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ootCamp/Desktop/excel-challenge/"/>
    </mc:Choice>
  </mc:AlternateContent>
  <xr:revisionPtr revIDLastSave="0" documentId="8_{5BC2D7BB-F9AB-4848-A3B6-986ACFE4668D}" xr6:coauthVersionLast="45" xr6:coauthVersionMax="45" xr10:uidLastSave="{00000000-0000-0000-0000-000000000000}"/>
  <bookViews>
    <workbookView xWindow="880" yWindow="720" windowWidth="24720" windowHeight="13900" xr2:uid="{00000000-000D-0000-FFFF-FFFF00000000}"/>
  </bookViews>
  <sheets>
    <sheet name="Data" sheetId="1" r:id="rId1"/>
    <sheet name="Sheet1" sheetId="5" r:id="rId2"/>
    <sheet name="Pivot1" sheetId="2" r:id="rId3"/>
    <sheet name="Pivot2" sheetId="3" r:id="rId4"/>
    <sheet name="Pivot3" sheetId="4" r:id="rId5"/>
    <sheet name="Outcomes Based on Goal" sheetId="6" r:id="rId6"/>
    <sheet name="Analysis" sheetId="7" r:id="rId7"/>
  </sheets>
  <externalReferences>
    <externalReference r:id="rId8"/>
  </externalReferences>
  <definedNames>
    <definedName name="_xlnm._FilterDatabase" localSheetId="0" hidden="1">Data!$A$1:$T$4115</definedName>
  </definedNames>
  <calcPr calcId="191029"/>
  <pivotCaches>
    <pivotCache cacheId="5" r:id="rId9"/>
    <pivotCache cacheId="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7" i="7" l="1"/>
  <c r="F7" i="7"/>
  <c r="G6" i="7"/>
  <c r="F6" i="7"/>
  <c r="G5" i="7"/>
  <c r="F5" i="7"/>
  <c r="G4" i="7"/>
  <c r="F4" i="7"/>
  <c r="G3" i="7"/>
  <c r="F3" i="7"/>
  <c r="G2" i="7"/>
  <c r="F2" i="7"/>
  <c r="D13" i="6"/>
  <c r="C13" i="6"/>
  <c r="B13" i="6"/>
  <c r="D12" i="6"/>
  <c r="C12" i="6"/>
  <c r="B12" i="6"/>
  <c r="D11" i="6"/>
  <c r="C11" i="6"/>
  <c r="B11" i="6"/>
  <c r="D10" i="6"/>
  <c r="C10" i="6"/>
  <c r="B10" i="6"/>
  <c r="E10" i="6" s="1"/>
  <c r="E9" i="6"/>
  <c r="D9" i="6"/>
  <c r="H9" i="6" s="1"/>
  <c r="C9" i="6"/>
  <c r="G9" i="6" s="1"/>
  <c r="B9" i="6"/>
  <c r="F9" i="6" s="1"/>
  <c r="D8" i="6"/>
  <c r="C8" i="6"/>
  <c r="B8" i="6"/>
  <c r="D7" i="6"/>
  <c r="C7" i="6"/>
  <c r="B7" i="6"/>
  <c r="D6" i="6"/>
  <c r="C6" i="6"/>
  <c r="B6" i="6"/>
  <c r="E6" i="6" s="1"/>
  <c r="E5" i="6"/>
  <c r="D5" i="6"/>
  <c r="H5" i="6" s="1"/>
  <c r="C5" i="6"/>
  <c r="G5" i="6" s="1"/>
  <c r="B5" i="6"/>
  <c r="F5" i="6" s="1"/>
  <c r="D4" i="6"/>
  <c r="C4" i="6"/>
  <c r="B4" i="6"/>
  <c r="D3" i="6"/>
  <c r="C3" i="6"/>
  <c r="B3" i="6"/>
  <c r="D2" i="6"/>
  <c r="H2" i="6" s="1"/>
  <c r="C2" i="6"/>
  <c r="G2" i="6" s="1"/>
  <c r="B2" i="6"/>
  <c r="E2" i="6" s="1"/>
  <c r="H7" i="6" l="1"/>
  <c r="F3" i="6"/>
  <c r="G4" i="6"/>
  <c r="H6" i="6"/>
  <c r="G10" i="6"/>
  <c r="H11" i="6"/>
  <c r="F4" i="6"/>
  <c r="G6" i="6"/>
  <c r="H4" i="6"/>
  <c r="F7" i="6"/>
  <c r="G8" i="6"/>
  <c r="H10" i="6"/>
  <c r="G13" i="6"/>
  <c r="F2" i="6"/>
  <c r="E13" i="6"/>
  <c r="F13" i="6" s="1"/>
  <c r="F6" i="6"/>
  <c r="E4" i="6"/>
  <c r="E8" i="6"/>
  <c r="F8" i="6" s="1"/>
  <c r="E12" i="6"/>
  <c r="H12" i="6" s="1"/>
  <c r="F10" i="6"/>
  <c r="E3" i="6"/>
  <c r="H3" i="6" s="1"/>
  <c r="E7" i="6"/>
  <c r="G7" i="6" s="1"/>
  <c r="E11" i="6"/>
  <c r="G11" i="6" s="1"/>
  <c r="F12" i="6" l="1"/>
  <c r="G12" i="6"/>
  <c r="G3" i="6"/>
  <c r="H8" i="6"/>
  <c r="F11" i="6"/>
  <c r="H13" i="6"/>
  <c r="B2" i="5" l="1"/>
  <c r="B1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<sst xmlns="http://schemas.openxmlformats.org/spreadsheetml/2006/main" count="33049" uniqueCount="8411">
  <si>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</si>
  <si>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</si>
  <si>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</si>
  <si>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</si>
  <si>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</si>
  <si>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</si>
  <si>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</si>
  <si>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</si>
  <si>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</si>
  <si>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</si>
  <si>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</si>
  <si>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</si>
  <si>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</si>
  <si>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</si>
  <si>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</si>
  <si>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</si>
  <si>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</si>
  <si>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</si>
  <si>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</si>
  <si>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</si>
  <si>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</si>
  <si>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</si>
  <si>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</si>
  <si>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</si>
  <si>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</si>
  <si>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</si>
  <si>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</si>
  <si>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</si>
  <si>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</si>
  <si>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</si>
  <si>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</si>
  <si>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</si>
  <si>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</si>
  <si>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</si>
  <si>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</si>
  <si>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</si>
  <si>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</si>
  <si>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</si>
  <si>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</si>
  <si>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</si>
  <si>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</si>
  <si>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</si>
  <si>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</si>
  <si>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</si>
  <si>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</si>
  <si>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</si>
  <si>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</si>
  <si>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</si>
  <si>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</si>
  <si>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</si>
  <si>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</si>
  <si>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</si>
  <si>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</si>
  <si>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</si>
  <si>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</si>
  <si>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</si>
  <si>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</si>
  <si>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</si>
  <si>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</si>
  <si>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</si>
  <si>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</si>
  <si>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</si>
  <si>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</si>
  <si>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</si>
  <si>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</si>
  <si>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</si>
  <si>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</si>
  <si>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</si>
  <si>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</si>
  <si>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</si>
  <si>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</si>
  <si>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</si>
  <si>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</si>
  <si>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</si>
  <si>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</si>
  <si>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</si>
  <si>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</si>
  <si>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</si>
  <si>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</si>
  <si>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</si>
  <si>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</si>
  <si>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</si>
  <si>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</si>
  <si>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</si>
  <si>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</si>
  <si>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</si>
  <si>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</si>
  <si>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</si>
  <si>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</si>
  <si>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</si>
  <si>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</si>
  <si>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</si>
  <si>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</si>
  <si>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</si>
  <si>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</si>
  <si>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</si>
  <si>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</si>
  <si>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</si>
  <si>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</si>
  <si>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</si>
  <si>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</si>
  <si>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</si>
  <si>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</si>
  <si>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</si>
  <si>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</si>
  <si>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</si>
  <si>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</si>
  <si>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</si>
  <si>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</si>
  <si>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</si>
  <si>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</si>
  <si>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</si>
  <si>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</si>
  <si>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</si>
  <si>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</si>
  <si>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</si>
  <si>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</si>
  <si>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</si>
  <si>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</si>
  <si>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</si>
  <si>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</si>
  <si>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</si>
  <si>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</si>
  <si>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</si>
  <si>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</si>
  <si>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</si>
  <si>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</si>
  <si>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</si>
  <si>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</si>
  <si>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</si>
  <si>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</si>
  <si>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</si>
  <si>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</si>
  <si>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</si>
  <si>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</si>
  <si>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</si>
  <si>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</si>
  <si>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</si>
  <si>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</si>
  <si>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</si>
  <si>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</si>
  <si>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</si>
  <si>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</si>
  <si>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</si>
  <si>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</si>
  <si>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</si>
  <si>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</si>
  <si>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</si>
  <si>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</si>
  <si>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</si>
  <si>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</si>
  <si>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</si>
  <si>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</si>
  <si>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</si>
  <si>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</si>
  <si>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</si>
  <si>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</si>
  <si>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</si>
  <si>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</si>
  <si>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</si>
  <si>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</si>
  <si>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</si>
  <si>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</si>
  <si>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</si>
  <si>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</si>
  <si>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</si>
  <si>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</si>
  <si>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</si>
  <si>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</si>
  <si>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</si>
  <si>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</si>
  <si>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</si>
  <si>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</si>
  <si>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</si>
  <si>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</si>
  <si>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</si>
  <si>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</si>
  <si>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</si>
  <si>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</si>
  <si>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</si>
  <si>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</si>
  <si>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</si>
  <si>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</si>
  <si>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</si>
  <si>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</si>
  <si>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</si>
  <si>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</si>
  <si>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</si>
  <si>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</si>
  <si>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</si>
  <si>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</si>
  <si>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</si>
  <si>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</si>
  <si>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</si>
  <si>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</si>
  <si>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</si>
  <si>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</si>
  <si>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</si>
  <si>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</si>
  <si>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</si>
  <si>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</si>
  <si>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</si>
  <si>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</si>
  <si>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</si>
  <si>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</si>
  <si>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</si>
  <si>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</si>
  <si>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</si>
  <si>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</si>
  <si>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</si>
  <si>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</si>
  <si>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</si>
  <si>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</si>
  <si>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</si>
  <si>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</si>
  <si>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</si>
  <si>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</si>
  <si>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</si>
  <si>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</si>
  <si>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</si>
  <si>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</si>
  <si>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</si>
  <si>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</si>
  <si>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</si>
  <si>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</si>
  <si>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</si>
  <si>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</si>
  <si>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</si>
  <si>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</si>
  <si>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</si>
  <si>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</si>
  <si>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</si>
  <si>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</si>
  <si>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</si>
  <si>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</si>
  <si>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</si>
  <si>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</si>
  <si>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</si>
  <si>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</si>
  <si>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</si>
  <si>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</si>
  <si>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</si>
  <si>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</si>
  <si>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</si>
  <si>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</si>
  <si>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</si>
  <si>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</si>
  <si>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</si>
  <si>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</si>
  <si>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</si>
  <si>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</si>
  <si>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</si>
  <si>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</si>
  <si>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</si>
  <si>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</si>
  <si>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</si>
  <si>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</si>
  <si>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</si>
  <si>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</si>
  <si>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</si>
  <si>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</si>
  <si>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</si>
  <si>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</si>
  <si>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</si>
  <si>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</si>
  <si>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</si>
  <si>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</si>
  <si>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</si>
  <si>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</si>
  <si>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</si>
  <si>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</si>
  <si>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</si>
  <si>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</si>
  <si>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</si>
  <si>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</si>
  <si>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</si>
  <si>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</si>
  <si>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</si>
  <si>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</si>
  <si>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</si>
  <si>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</si>
  <si>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</si>
  <si>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</si>
  <si>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</si>
  <si>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</si>
  <si>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</si>
  <si>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</si>
  <si>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</si>
  <si>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</si>
  <si>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</si>
  <si>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</si>
  <si>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</si>
  <si>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</si>
  <si>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</si>
  <si>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</si>
  <si>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</si>
  <si>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</si>
  <si>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</si>
  <si>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</si>
  <si>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</si>
  <si>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</si>
  <si>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</si>
  <si>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</si>
  <si>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</si>
  <si>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</si>
  <si>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</si>
  <si>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</si>
  <si>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</si>
  <si>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</si>
  <si>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</si>
  <si>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</si>
  <si>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</si>
  <si>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</si>
  <si>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</si>
  <si>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</si>
  <si>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</si>
  <si>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</si>
  <si>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</si>
  <si>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</si>
  <si>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</si>
  <si>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</si>
  <si>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</si>
  <si>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</si>
  <si>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</si>
  <si>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</si>
  <si>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</si>
  <si>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</si>
  <si>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</si>
  <si>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</si>
  <si>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</si>
  <si>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</si>
  <si>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</si>
  <si>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</si>
  <si>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</si>
  <si>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</si>
  <si>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</si>
  <si>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</si>
  <si>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</si>
  <si>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</si>
  <si>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</si>
  <si>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</si>
  <si>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</si>
  <si>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</si>
  <si>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</si>
  <si>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</si>
  <si>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</si>
  <si>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</si>
  <si>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</si>
  <si>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</si>
  <si>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</si>
  <si>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</si>
  <si>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</si>
  <si>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</si>
  <si>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</si>
  <si>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</si>
  <si>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</si>
  <si>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</si>
  <si>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</si>
  <si>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</si>
  <si>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</si>
  <si>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</si>
  <si>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</si>
  <si>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</si>
  <si>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</si>
  <si>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</si>
  <si>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</si>
  <si>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</si>
  <si>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</si>
  <si>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</si>
  <si>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</si>
  <si>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</si>
  <si>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</si>
  <si>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</si>
  <si>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</si>
  <si>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</si>
  <si>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</si>
  <si>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</si>
  <si>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</si>
  <si>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</si>
  <si>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</si>
  <si>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</si>
  <si>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</si>
  <si>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</si>
  <si>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</si>
  <si>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</si>
  <si>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</si>
  <si>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</si>
  <si>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</si>
  <si>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</si>
  <si>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</si>
  <si>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</si>
  <si>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</si>
  <si>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</si>
  <si>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</si>
  <si>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</si>
  <si>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</si>
  <si>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</si>
  <si>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</si>
  <si>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</si>
  <si>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</si>
  <si>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</si>
  <si>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</si>
  <si>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</si>
  <si>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</si>
  <si>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</si>
  <si>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</si>
  <si>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</si>
  <si>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</si>
  <si>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</si>
  <si>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</si>
  <si>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</si>
  <si>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</si>
  <si>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</si>
  <si>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</si>
  <si>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</si>
  <si>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</si>
  <si>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</si>
  <si>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</si>
  <si>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</si>
  <si>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</si>
  <si>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</si>
  <si>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</si>
  <si>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</si>
  <si>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</si>
  <si>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</si>
  <si>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</si>
  <si>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</si>
  <si>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</si>
  <si>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</si>
  <si>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</si>
  <si>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</si>
  <si>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</si>
  <si>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</si>
  <si>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</si>
  <si>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</si>
  <si>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</si>
  <si>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</si>
  <si>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</si>
  <si>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</si>
  <si>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</si>
  <si>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</si>
  <si>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</si>
  <si>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</si>
  <si>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</si>
  <si>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</si>
  <si>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</si>
  <si>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</si>
  <si>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</si>
  <si>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</si>
  <si>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</si>
  <si>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</si>
  <si>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</si>
  <si>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</si>
  <si>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</si>
  <si>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</si>
  <si>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</si>
  <si>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</si>
  <si>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</si>
  <si>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</si>
  <si>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</si>
  <si>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</si>
  <si>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</si>
  <si>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</si>
  <si>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</si>
  <si>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</si>
  <si>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</si>
  <si>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</si>
  <si>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</si>
  <si>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</si>
  <si>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</si>
  <si>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</si>
  <si>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</si>
  <si>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</si>
  <si>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</si>
  <si>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</si>
  <si>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</si>
  <si>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</si>
  <si>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</si>
  <si>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</si>
  <si>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</si>
  <si>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</si>
  <si>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</si>
  <si>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</si>
  <si>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</si>
  <si>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</si>
  <si>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</si>
  <si>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</si>
  <si>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</si>
  <si>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</si>
  <si>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</si>
  <si>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</si>
  <si>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</si>
  <si>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</si>
  <si>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</si>
  <si>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</si>
  <si>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</si>
  <si>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</si>
  <si>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</si>
  <si>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</si>
  <si>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</si>
  <si>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</si>
  <si>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</si>
  <si>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</si>
  <si>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</si>
  <si>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</si>
  <si>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</si>
  <si>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</si>
  <si>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</si>
  <si>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</si>
  <si>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</si>
  <si>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</si>
  <si>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</si>
  <si>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</si>
  <si>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</si>
  <si>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</si>
  <si>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</si>
  <si>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</si>
  <si>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</si>
  <si>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</si>
  <si>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</si>
  <si>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</si>
  <si>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</si>
  <si>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</si>
  <si>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</si>
  <si>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</si>
  <si>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</si>
  <si>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</si>
  <si>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</si>
  <si>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</si>
  <si>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</si>
  <si>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</si>
  <si>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</si>
  <si>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</si>
  <si>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</si>
  <si>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</si>
  <si>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</si>
  <si>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</si>
  <si>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</si>
  <si>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</si>
  <si>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</si>
  <si>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</si>
  <si>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</si>
  <si>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</si>
  <si>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</si>
  <si>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</si>
  <si>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</si>
  <si>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</si>
  <si>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</si>
  <si>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</si>
  <si>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</si>
  <si>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</si>
  <si>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</si>
  <si>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</si>
  <si>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</si>
  <si>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</si>
  <si>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</si>
  <si>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</si>
  <si>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</si>
  <si>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</si>
  <si>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</si>
  <si>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</si>
  <si>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</si>
  <si>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</si>
  <si>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</si>
  <si>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</si>
  <si>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</si>
  <si>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</si>
  <si>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</si>
  <si>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</si>
  <si>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</si>
  <si>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</si>
  <si>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</si>
  <si>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</si>
  <si>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</si>
  <si>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</si>
  <si>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</si>
  <si>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</si>
  <si>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</si>
  <si>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</si>
  <si>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</si>
  <si>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</si>
  <si>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</si>
  <si>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</si>
  <si>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</si>
  <si>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</si>
  <si>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</si>
  <si>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</si>
  <si>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</si>
  <si>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</si>
  <si>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</si>
  <si>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</si>
  <si>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</si>
  <si>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</si>
  <si>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</si>
  <si>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</si>
  <si>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</si>
  <si>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</si>
  <si>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</si>
  <si>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</si>
  <si>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</si>
  <si>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</si>
  <si>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</si>
  <si>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</si>
  <si>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</si>
  <si>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</si>
  <si>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</si>
  <si>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</si>
  <si>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</si>
  <si>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</si>
  <si>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</si>
  <si>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</si>
  <si>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</si>
  <si>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</si>
  <si>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</si>
  <si>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</si>
  <si>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</si>
  <si>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</si>
  <si>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</si>
  <si>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</si>
  <si>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</si>
  <si>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</si>
  <si>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</si>
  <si>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</si>
  <si>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</si>
  <si>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</si>
  <si>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</si>
  <si>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</si>
  <si>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</si>
  <si>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</si>
  <si>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</si>
  <si>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</si>
  <si>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</si>
  <si>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</si>
  <si>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</si>
  <si>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</si>
  <si>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</si>
  <si>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</si>
  <si>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</si>
  <si>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</si>
  <si>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</si>
  <si>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</si>
  <si>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</si>
  <si>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</si>
  <si>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</si>
  <si>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</si>
  <si>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</si>
  <si>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</si>
  <si>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</si>
  <si>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</si>
  <si>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</si>
  <si>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</si>
  <si>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</si>
  <si>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</si>
  <si>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</si>
  <si>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</si>
  <si>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</si>
  <si>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</si>
  <si>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</si>
  <si>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</si>
  <si>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</si>
  <si>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</si>
  <si>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</si>
  <si>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</si>
  <si>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</si>
  <si>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</si>
  <si>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</si>
  <si>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</si>
  <si>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</si>
  <si>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</si>
  <si>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</si>
  <si>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</si>
  <si>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</si>
  <si>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</si>
  <si>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</si>
  <si>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</si>
  <si>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</si>
  <si>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</si>
  <si>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</si>
  <si>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</si>
  <si>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</si>
  <si>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</si>
  <si>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</si>
  <si>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</si>
  <si>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</si>
  <si>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</si>
  <si>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</si>
  <si>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</si>
  <si>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</si>
  <si>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</si>
  <si>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</si>
  <si>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</si>
  <si>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</si>
  <si>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</si>
  <si>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</si>
  <si>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</si>
  <si>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</si>
  <si>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</si>
  <si>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</si>
  <si>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</si>
  <si>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</si>
  <si>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</si>
  <si>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</si>
  <si>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</si>
  <si>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</si>
  <si>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</si>
  <si>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</si>
  <si>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</si>
  <si>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</si>
  <si>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</si>
  <si>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</si>
  <si>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</si>
  <si>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</si>
  <si>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</si>
  <si>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</si>
  <si>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</si>
  <si>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</si>
  <si>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</si>
  <si>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</si>
  <si>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</si>
  <si>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</si>
  <si>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</si>
  <si>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</si>
  <si>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</si>
  <si>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</si>
  <si>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</si>
  <si>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</si>
  <si>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</si>
  <si>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</si>
  <si>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</si>
  <si>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</si>
  <si>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</si>
  <si>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</si>
  <si>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</si>
  <si>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</si>
  <si>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</si>
  <si>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</si>
  <si>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</si>
  <si>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</si>
  <si>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</si>
  <si>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</si>
  <si>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</si>
  <si>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</si>
  <si>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</si>
  <si>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</si>
  <si>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</si>
  <si>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</si>
  <si>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</si>
  <si>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</si>
  <si>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</si>
  <si>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</si>
  <si>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</si>
  <si>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</si>
  <si>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</si>
  <si>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</si>
  <si>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</si>
  <si>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</si>
  <si>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</si>
  <si>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</si>
  <si>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</si>
  <si>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</si>
  <si>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</si>
  <si>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</si>
  <si>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</si>
  <si>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</si>
  <si>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</si>
  <si>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</si>
  <si>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</si>
  <si>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</si>
  <si>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</si>
  <si>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</si>
  <si>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</si>
  <si>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</si>
  <si>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</si>
  <si>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</si>
  <si>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</si>
  <si>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</si>
  <si>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</si>
  <si>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</si>
  <si>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</si>
  <si>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</si>
  <si>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</si>
  <si>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</si>
  <si>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</si>
  <si>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</si>
  <si>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</si>
  <si>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</si>
  <si>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</si>
  <si>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</si>
  <si>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</si>
  <si>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</si>
  <si>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</si>
  <si>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</si>
  <si>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</si>
  <si>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</si>
  <si>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</si>
  <si>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</si>
  <si>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</si>
  <si>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</si>
  <si>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</si>
  <si>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</si>
  <si>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</si>
  <si>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</si>
  <si>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</si>
  <si>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</si>
  <si>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</si>
  <si>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</si>
  <si>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</si>
  <si>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</si>
  <si>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</si>
  <si>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</si>
  <si>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</si>
  <si>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</si>
  <si>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</si>
  <si>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</si>
  <si>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</si>
  <si>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</si>
  <si>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</si>
  <si>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</si>
  <si>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</si>
  <si>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</si>
  <si>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</si>
  <si>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</si>
  <si>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</si>
  <si>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</si>
  <si>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</si>
  <si>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</si>
  <si>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</si>
  <si>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</si>
  <si>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</si>
  <si>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</si>
  <si>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</si>
  <si>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</si>
  <si>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</si>
  <si>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</si>
  <si>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</si>
  <si>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</si>
  <si>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</si>
  <si>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</si>
  <si>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</si>
  <si>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</si>
  <si>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</si>
  <si>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</si>
  <si>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</si>
  <si>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</si>
  <si>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</si>
  <si>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</si>
  <si>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</si>
  <si>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</si>
  <si>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</si>
  <si>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</si>
  <si>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</si>
  <si>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</si>
  <si>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</si>
  <si>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</si>
  <si>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</si>
  <si>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</si>
  <si>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</si>
  <si>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</si>
  <si>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</si>
  <si>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</si>
  <si>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</si>
  <si>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</si>
  <si>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</si>
  <si>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</si>
  <si>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</si>
  <si>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</si>
  <si>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</si>
  <si>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</si>
  <si>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</si>
  <si>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</si>
  <si>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</si>
  <si>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</si>
  <si>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</si>
  <si>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</si>
  <si>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</si>
  <si>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</si>
  <si>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</si>
  <si>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</si>
  <si>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</si>
  <si>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</si>
  <si>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</si>
  <si>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</si>
  <si>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</si>
  <si>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</si>
  <si>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</si>
  <si>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</si>
  <si>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</si>
  <si>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</si>
  <si>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</si>
  <si>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</si>
  <si>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</si>
  <si>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</si>
  <si>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</si>
  <si>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</si>
  <si>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</si>
  <si>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</si>
  <si>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</si>
  <si>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</si>
  <si>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</si>
  <si>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</si>
  <si>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</si>
  <si>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</si>
  <si>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</si>
  <si>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</si>
  <si>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</si>
  <si>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</si>
  <si>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</si>
  <si>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</si>
  <si>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</si>
  <si>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</si>
  <si>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</si>
  <si>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</si>
  <si>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</si>
  <si>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</si>
  <si>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</si>
  <si>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</si>
  <si>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</si>
  <si>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</si>
  <si>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</si>
  <si>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</si>
  <si>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</si>
  <si>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</si>
  <si>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</si>
  <si>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</si>
  <si>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</si>
  <si>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</si>
  <si>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</si>
  <si>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</si>
  <si>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</si>
  <si>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</si>
  <si>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</si>
  <si>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</si>
  <si>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</si>
  <si>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</si>
  <si>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</si>
  <si>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</si>
  <si>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</si>
  <si>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</si>
  <si>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</si>
  <si>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</si>
  <si>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</si>
  <si>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</si>
  <si>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</si>
  <si>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</si>
  <si>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</si>
  <si>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</si>
  <si>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</si>
  <si>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</si>
  <si>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</si>
  <si>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</si>
  <si>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</si>
  <si>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</si>
  <si>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</si>
  <si>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</si>
  <si>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</si>
  <si>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</si>
  <si>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</si>
  <si>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</si>
  <si>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</si>
  <si>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</si>
  <si>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</si>
  <si>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</si>
  <si>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</si>
  <si>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</si>
  <si>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</si>
  <si>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</si>
  <si>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</si>
  <si>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</si>
  <si>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</si>
  <si>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</si>
  <si>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</si>
  <si>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</si>
  <si>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</si>
  <si>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</si>
  <si>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</si>
  <si>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</si>
  <si>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</si>
  <si>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</si>
  <si>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</si>
  <si>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</si>
  <si>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</si>
  <si>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</si>
  <si>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</si>
  <si>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</si>
  <si>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</si>
  <si>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</si>
  <si>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</si>
  <si>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</si>
  <si>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</si>
  <si>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</si>
  <si>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</si>
  <si>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</si>
  <si>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</si>
  <si>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</si>
  <si>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</si>
  <si>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</si>
  <si>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</si>
  <si>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</si>
  <si>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</si>
  <si>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</si>
  <si>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</si>
  <si>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</si>
  <si>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</si>
  <si>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</si>
  <si>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</si>
  <si>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</si>
  <si>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</si>
  <si>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</si>
  <si>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</si>
  <si>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</si>
  <si>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</si>
  <si>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</si>
  <si>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</si>
  <si>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</si>
  <si>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</si>
  <si>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</si>
  <si>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</si>
  <si>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</si>
  <si>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</si>
  <si>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</si>
  <si>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</si>
  <si>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</si>
  <si>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</si>
  <si>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</si>
  <si>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</si>
  <si>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</si>
  <si>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</si>
  <si>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</si>
  <si>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</si>
  <si>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</si>
  <si>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</si>
  <si>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</si>
  <si>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</si>
  <si>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</si>
  <si>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</si>
  <si>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</si>
  <si>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</si>
  <si>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</si>
  <si>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</si>
  <si>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</si>
  <si>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</si>
  <si>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</si>
  <si>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</si>
  <si>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</si>
  <si>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</si>
  <si>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</si>
  <si>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</si>
  <si>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</si>
  <si>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</si>
  <si>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</si>
  <si>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</si>
  <si>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</si>
  <si>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</si>
  <si>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</si>
  <si>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</si>
  <si>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</si>
  <si>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</si>
  <si>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</si>
  <si>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</si>
  <si>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</si>
  <si>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</si>
  <si>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</si>
  <si>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</si>
  <si>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</si>
  <si>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</si>
  <si>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</si>
  <si>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</si>
  <si>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</si>
  <si>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</si>
  <si>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</si>
  <si>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</si>
  <si>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</si>
  <si>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</si>
  <si>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</si>
  <si>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</si>
  <si>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</si>
  <si>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</si>
  <si>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</si>
  <si>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</si>
  <si>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</si>
  <si>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</si>
  <si>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</si>
  <si>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</si>
  <si>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</si>
  <si>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</si>
  <si>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</si>
  <si>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</si>
  <si>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</si>
  <si>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</si>
  <si>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</si>
  <si>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</si>
  <si>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</si>
  <si>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</si>
  <si>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</si>
  <si>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</si>
  <si>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</si>
  <si>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</si>
  <si>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</si>
  <si>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</si>
  <si>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</si>
  <si>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</si>
  <si>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</si>
  <si>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</si>
  <si>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</si>
  <si>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</si>
  <si>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</si>
  <si>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</si>
  <si>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</si>
  <si>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</si>
  <si>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</si>
  <si>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</si>
  <si>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</si>
  <si>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</si>
  <si>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</si>
  <si>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</si>
  <si>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</si>
  <si>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</si>
  <si>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</si>
  <si>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</si>
  <si>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</si>
  <si>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</si>
  <si>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</si>
  <si>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</si>
  <si>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</si>
  <si>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</si>
  <si>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</si>
  <si>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</si>
  <si>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</si>
  <si>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</si>
  <si>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</si>
  <si>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</si>
  <si>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</si>
  <si>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</si>
  <si>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</si>
  <si>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</si>
  <si>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</si>
  <si>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</si>
  <si>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</si>
  <si>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</si>
  <si>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</si>
  <si>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</si>
  <si>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</si>
  <si>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</si>
  <si>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</si>
  <si>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</si>
  <si>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</si>
  <si>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</si>
  <si>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</si>
  <si>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</si>
  <si>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</si>
  <si>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</si>
  <si>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</si>
  <si>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</si>
  <si>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</si>
  <si>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</si>
  <si>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</si>
  <si>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</si>
  <si>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</si>
  <si>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</si>
  <si>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</si>
  <si>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</si>
  <si>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</si>
  <si>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</si>
  <si>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</si>
  <si>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</si>
  <si>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</si>
  <si>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</si>
  <si>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</si>
  <si>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</si>
  <si>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</si>
  <si>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</si>
  <si>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</si>
  <si>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</si>
  <si>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</si>
  <si>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</si>
  <si>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</si>
  <si>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</si>
  <si>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</si>
  <si>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</si>
  <si>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</si>
  <si>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</si>
  <si>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</si>
  <si>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</si>
  <si>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</si>
  <si>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</si>
  <si>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</si>
  <si>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</si>
  <si>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</si>
  <si>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</si>
  <si>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</si>
  <si>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</si>
  <si>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</si>
  <si>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</si>
  <si>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</si>
  <si>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</si>
  <si>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</si>
  <si>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</si>
  <si>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</si>
  <si>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</si>
  <si>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</si>
  <si>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</si>
  <si>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</si>
  <si>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</si>
  <si>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</si>
  <si>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</si>
  <si>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</si>
  <si>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</si>
  <si>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</si>
  <si>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</si>
  <si>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</si>
  <si>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</si>
  <si>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</si>
  <si>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</si>
  <si>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</si>
  <si>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</si>
  <si>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</si>
  <si>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</si>
  <si>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</si>
  <si>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</si>
  <si>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</si>
  <si>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</si>
  <si>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</si>
  <si>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</si>
  <si>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</si>
  <si>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</si>
  <si>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</si>
  <si>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</si>
  <si>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</si>
  <si>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</si>
  <si>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</si>
  <si>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</si>
  <si>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</si>
  <si>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</si>
  <si>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</si>
  <si>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</si>
  <si>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</si>
  <si>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</si>
  <si>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</si>
  <si>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</si>
  <si>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</si>
  <si>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</si>
  <si>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</si>
  <si>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</si>
  <si>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</si>
  <si>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</si>
  <si>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</si>
  <si>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</si>
  <si>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</si>
  <si>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</si>
  <si>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</si>
  <si>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</si>
  <si>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</si>
  <si>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</si>
  <si>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</si>
  <si>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</si>
  <si>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</si>
  <si>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</si>
  <si>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</si>
  <si>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</si>
  <si>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</si>
  <si>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</si>
  <si>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</si>
  <si>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</si>
  <si>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</si>
  <si>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</si>
  <si>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</si>
  <si>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</si>
  <si>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</si>
  <si>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</si>
  <si>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</si>
  <si>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</si>
  <si>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</si>
  <si>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</si>
  <si>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</si>
  <si>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</si>
  <si>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</si>
  <si>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</si>
  <si>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</si>
  <si>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</si>
  <si>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</si>
  <si>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</si>
  <si>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</si>
  <si>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</si>
  <si>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</si>
  <si>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</si>
  <si>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</si>
  <si>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</si>
  <si>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</si>
  <si>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</si>
  <si>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</si>
  <si>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</si>
  <si>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</si>
  <si>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</si>
  <si>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</si>
  <si>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</si>
  <si>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</si>
  <si>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</si>
  <si>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</si>
  <si>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</si>
  <si>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</si>
  <si>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</si>
  <si>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</si>
  <si>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</si>
  <si>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</si>
  <si>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</si>
  <si>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</si>
  <si>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</si>
  <si>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</si>
  <si>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</si>
  <si>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</si>
  <si>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</si>
  <si>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</si>
  <si>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</si>
  <si>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</si>
  <si>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</si>
  <si>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</si>
  <si>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</si>
  <si>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</si>
  <si>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</si>
  <si>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</si>
  <si>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</si>
  <si>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</si>
  <si>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</si>
  <si>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</si>
  <si>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</si>
  <si>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</si>
  <si>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</si>
  <si>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</si>
  <si>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</si>
  <si>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</si>
  <si>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</si>
  <si>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</si>
  <si>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</si>
  <si>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</si>
  <si>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</si>
  <si>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</si>
  <si>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</si>
  <si>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</si>
  <si>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</si>
  <si>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</si>
  <si>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</si>
  <si>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</si>
  <si>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</si>
  <si>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</si>
  <si>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</si>
  <si>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</si>
  <si>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</si>
  <si>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</si>
  <si>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</si>
  <si>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</si>
  <si>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</si>
  <si>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</si>
  <si>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</si>
  <si>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</si>
  <si>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</si>
  <si>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</si>
  <si>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</si>
  <si>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</si>
  <si>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</si>
  <si>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</si>
  <si>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</si>
  <si>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</si>
  <si>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</si>
  <si>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</si>
  <si>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</si>
  <si>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</si>
  <si>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</si>
  <si>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</si>
  <si>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</si>
  <si>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</si>
  <si>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</si>
  <si>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</si>
  <si>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</si>
  <si>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</si>
  <si>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</si>
  <si>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</si>
  <si>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</si>
  <si>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</si>
  <si>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</si>
  <si>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</si>
  <si>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</si>
  <si>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</si>
  <si>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</si>
  <si>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</si>
  <si>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</si>
  <si>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</si>
  <si>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</si>
  <si>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</si>
  <si>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</si>
  <si>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</si>
  <si>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</si>
  <si>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</si>
  <si>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</si>
  <si>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</si>
  <si>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</si>
  <si>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</si>
  <si>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</si>
  <si>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</si>
  <si>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</si>
  <si>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</si>
  <si>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</si>
  <si>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</si>
  <si>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</si>
  <si>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</si>
  <si>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</si>
  <si>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</si>
  <si>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</si>
  <si>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</si>
  <si>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</si>
  <si>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</si>
  <si>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</si>
  <si>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</si>
  <si>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</si>
  <si>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</si>
  <si>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</si>
  <si>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</si>
  <si>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</si>
  <si>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</si>
  <si>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</si>
  <si>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</si>
  <si>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</si>
  <si>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</si>
  <si>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</si>
  <si>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</si>
  <si>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</si>
  <si>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</si>
  <si>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</si>
  <si>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</si>
  <si>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</si>
  <si>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</si>
  <si>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</si>
  <si>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</si>
  <si>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</si>
  <si>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</si>
  <si>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</si>
  <si>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</si>
  <si>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</si>
  <si>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</si>
  <si>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</si>
  <si>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</si>
  <si>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</si>
  <si>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</si>
  <si>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</si>
  <si>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</si>
  <si>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</si>
  <si>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</si>
  <si>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</si>
  <si>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</si>
  <si>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</si>
  <si>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</si>
  <si>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</si>
  <si>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</si>
  <si>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</si>
  <si>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</si>
  <si>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</si>
  <si>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</si>
  <si>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</si>
  <si>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</si>
  <si>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</si>
  <si>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</si>
  <si>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</si>
  <si>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</si>
  <si>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</si>
  <si>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</si>
  <si>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</si>
  <si>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</si>
  <si>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</si>
  <si>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</si>
  <si>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</si>
  <si>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</si>
  <si>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</si>
  <si>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</si>
  <si>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</si>
  <si>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</si>
  <si>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</si>
  <si>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</si>
  <si>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</si>
  <si>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</si>
  <si>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</si>
  <si>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</si>
  <si>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</si>
  <si>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</si>
  <si>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</si>
  <si>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</si>
  <si>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</si>
  <si>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</si>
  <si>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</si>
  <si>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</si>
  <si>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</si>
  <si>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</si>
  <si>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</si>
  <si>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</si>
  <si>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</si>
  <si>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</si>
  <si>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</si>
  <si>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</si>
  <si>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</si>
  <si>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</si>
  <si>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</si>
  <si>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</si>
  <si>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</si>
  <si>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</si>
  <si>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</si>
  <si>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</si>
  <si>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</si>
  <si>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</si>
  <si>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</si>
  <si>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</si>
  <si>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</si>
  <si>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</si>
  <si>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</si>
  <si>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</si>
  <si>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</si>
  <si>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</si>
  <si>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</si>
  <si>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</si>
  <si>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</si>
  <si>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</si>
  <si>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</si>
  <si>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</si>
  <si>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</si>
  <si>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</si>
  <si>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</si>
  <si>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</si>
  <si>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</si>
  <si>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</si>
  <si>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</si>
  <si>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</si>
  <si>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</si>
  <si>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</si>
  <si>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</si>
  <si>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</si>
  <si>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</si>
  <si>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</si>
  <si>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</si>
  <si>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</si>
  <si>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</si>
  <si>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</si>
  <si>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</si>
  <si>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</si>
  <si>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</si>
  <si>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</si>
  <si>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</si>
  <si>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</si>
  <si>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</si>
  <si>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</si>
  <si>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</si>
  <si>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</si>
  <si>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</si>
  <si>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</si>
  <si>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</si>
  <si>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</si>
  <si>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</si>
  <si>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</si>
  <si>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</si>
  <si>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</si>
  <si>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</si>
  <si>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</si>
  <si>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</si>
  <si>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</si>
  <si>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</si>
  <si>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</si>
  <si>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</si>
  <si>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</si>
  <si>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</si>
  <si>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</si>
  <si>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</si>
  <si>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</si>
  <si>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</si>
  <si>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</si>
  <si>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</si>
  <si>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</si>
  <si>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</si>
  <si>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</si>
  <si>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</si>
  <si>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</si>
  <si>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</si>
  <si>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</si>
  <si>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</si>
  <si>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</si>
  <si>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</si>
  <si>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</si>
  <si>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</si>
  <si>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</si>
  <si>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</si>
  <si>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</si>
  <si>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</si>
  <si>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</si>
  <si>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</si>
  <si>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</si>
  <si>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</si>
  <si>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</si>
  <si>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</si>
  <si>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</si>
  <si>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</si>
  <si>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</si>
  <si>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</si>
  <si>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</si>
  <si>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</si>
  <si>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</si>
  <si>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</si>
  <si>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</si>
  <si>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</si>
  <si>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</si>
  <si>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</si>
  <si>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</si>
  <si>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</si>
  <si>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</si>
  <si>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</si>
  <si>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</si>
  <si>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</si>
  <si>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</si>
  <si>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</si>
  <si>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</si>
  <si>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</si>
  <si>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</si>
  <si>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</si>
  <si>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</si>
  <si>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</si>
  <si>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</si>
  <si>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</si>
  <si>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</si>
  <si>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</si>
  <si>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</si>
  <si>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</si>
  <si>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</si>
  <si>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</si>
  <si>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</si>
  <si>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</si>
  <si>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</si>
  <si>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</si>
  <si>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</si>
  <si>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</si>
  <si>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</si>
  <si>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</si>
  <si>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</si>
  <si>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</si>
  <si>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</si>
  <si>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</si>
  <si>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</si>
  <si>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</si>
  <si>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</si>
  <si>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</si>
  <si>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</si>
  <si>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</si>
  <si>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</si>
  <si>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</si>
  <si>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</si>
  <si>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</si>
  <si>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</si>
  <si>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</si>
  <si>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</si>
  <si>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</si>
  <si>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</si>
  <si>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</si>
  <si>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</si>
  <si>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</si>
  <si>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</si>
  <si>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</si>
  <si>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</si>
  <si>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</si>
  <si>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</si>
  <si>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</si>
  <si>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</si>
  <si>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</si>
  <si>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</si>
  <si>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</si>
  <si>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</si>
  <si>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</si>
  <si>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</si>
  <si>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</si>
  <si>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</si>
  <si>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</si>
  <si>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</si>
  <si>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</si>
  <si>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</si>
  <si>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</si>
  <si>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</si>
  <si>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</si>
  <si>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</si>
  <si>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</si>
  <si>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</si>
  <si>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</si>
  <si>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</si>
  <si>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</si>
  <si>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</si>
  <si>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</si>
  <si>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</si>
  <si>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</si>
  <si>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</si>
  <si>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</si>
  <si>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</si>
  <si>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</si>
  <si>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</si>
  <si>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</si>
  <si>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</si>
  <si>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</si>
  <si>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</si>
  <si>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</si>
  <si>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</si>
  <si>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</si>
  <si>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</si>
  <si>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</si>
  <si>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</si>
  <si>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</si>
  <si>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</si>
  <si>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</si>
  <si>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</si>
  <si>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</si>
  <si>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</si>
  <si>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</si>
  <si>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</si>
  <si>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</si>
  <si>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</si>
  <si>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</si>
  <si>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</si>
  <si>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</si>
  <si>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</si>
  <si>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</si>
  <si>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</si>
  <si>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</si>
  <si>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</si>
  <si>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</si>
  <si>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</si>
  <si>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</si>
  <si>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</si>
  <si>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</si>
  <si>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</si>
  <si>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</si>
  <si>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</si>
  <si>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</si>
  <si>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</si>
  <si>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</si>
  <si>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</si>
  <si>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</si>
  <si>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</si>
  <si>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</si>
  <si>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</si>
  <si>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</si>
  <si>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</si>
  <si>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</si>
  <si>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</si>
  <si>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</si>
  <si>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</si>
  <si>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</si>
  <si>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</si>
  <si>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</si>
  <si>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</si>
  <si>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</si>
  <si>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</si>
  <si>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</si>
  <si>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</si>
  <si>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</si>
  <si>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</si>
  <si>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</si>
  <si>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</si>
  <si>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</si>
  <si>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</si>
  <si>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</si>
  <si>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</si>
  <si>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</si>
  <si>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</si>
  <si>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</si>
  <si>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</si>
  <si>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</si>
  <si>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</si>
  <si>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</si>
  <si>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</si>
  <si>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</si>
  <si>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</si>
  <si>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</si>
  <si>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</si>
  <si>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</si>
  <si>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</si>
  <si>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</si>
  <si>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</si>
  <si>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</si>
  <si>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</si>
  <si>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</si>
  <si>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</si>
  <si>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</si>
  <si>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</si>
  <si>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</si>
  <si>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</si>
  <si>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</si>
  <si>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</si>
  <si>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</si>
  <si>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</si>
  <si>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</si>
  <si>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</si>
  <si>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</si>
  <si>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</si>
  <si>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</si>
  <si>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</si>
  <si>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</si>
  <si>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</si>
  <si>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</si>
  <si>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</si>
  <si>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</si>
  <si>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</si>
  <si>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</si>
  <si>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</si>
  <si>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</si>
  <si>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</si>
  <si>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</si>
  <si>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</si>
  <si>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</si>
  <si>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</si>
  <si>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</si>
  <si>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</si>
  <si>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</si>
  <si>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</si>
  <si>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</si>
  <si>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</si>
  <si>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</si>
  <si>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</si>
  <si>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</si>
  <si>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</si>
  <si>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</si>
  <si>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</si>
  <si>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</si>
  <si>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</si>
  <si>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</si>
  <si>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</si>
  <si>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</si>
  <si>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</si>
  <si>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</si>
  <si>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</si>
  <si>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</si>
  <si>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</si>
  <si>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</si>
  <si>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</si>
  <si>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</si>
  <si>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</si>
  <si>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</si>
  <si>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</si>
  <si>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</si>
  <si>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</si>
  <si>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</si>
  <si>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</si>
  <si>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</si>
  <si>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</si>
  <si>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</si>
  <si>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</si>
  <si>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</si>
  <si>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</si>
  <si>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</si>
  <si>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</si>
  <si>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</si>
  <si>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</si>
  <si>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</si>
  <si>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</si>
  <si>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</si>
  <si>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</si>
  <si>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</si>
  <si>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</si>
  <si>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</si>
  <si>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</si>
  <si>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</si>
  <si>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</si>
  <si>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</si>
  <si>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</si>
  <si>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</si>
  <si>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</si>
  <si>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</si>
  <si>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</si>
  <si>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</si>
  <si>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</si>
  <si>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</si>
  <si>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</si>
  <si>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</si>
  <si>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</si>
  <si>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</si>
  <si>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</si>
  <si>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</si>
  <si>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</si>
  <si>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</si>
  <si>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</si>
  <si>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</si>
  <si>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</si>
  <si>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</si>
  <si>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</si>
  <si>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</si>
  <si>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</si>
  <si>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</si>
  <si>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</si>
  <si>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</si>
  <si>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</si>
  <si>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</si>
  <si>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</si>
  <si>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</si>
  <si>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</si>
  <si>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</si>
  <si>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</si>
  <si>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</si>
  <si>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</si>
  <si>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</si>
  <si>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</si>
  <si>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</si>
  <si>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</si>
  <si>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</si>
  <si>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</si>
  <si>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</si>
  <si>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</si>
  <si>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</si>
  <si>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</si>
  <si>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</si>
  <si>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</si>
  <si>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</si>
  <si>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</si>
  <si>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</si>
  <si>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</si>
  <si>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</si>
  <si>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</si>
  <si>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</si>
  <si>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</si>
  <si>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</si>
  <si>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</si>
  <si>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</si>
  <si>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</si>
  <si>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</si>
  <si>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</si>
  <si>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</si>
  <si>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</si>
  <si>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</si>
  <si>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</si>
  <si>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</si>
  <si>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</si>
  <si>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</si>
  <si>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</si>
  <si>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</si>
  <si>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</si>
  <si>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</si>
  <si>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</si>
  <si>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</si>
  <si>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</si>
  <si>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</si>
  <si>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</si>
  <si>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</si>
  <si>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</si>
  <si>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</si>
  <si>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</si>
  <si>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</si>
  <si>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</si>
  <si>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</si>
  <si>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</si>
  <si>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</si>
  <si>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</si>
  <si>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</si>
  <si>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</si>
  <si>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</si>
  <si>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</si>
  <si>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</si>
  <si>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</si>
  <si>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</si>
  <si>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</si>
  <si>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</si>
  <si>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</si>
  <si>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</si>
  <si>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</si>
  <si>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</si>
  <si>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</si>
  <si>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</si>
  <si>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</si>
  <si>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</si>
  <si>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</si>
  <si>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</si>
  <si>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</si>
  <si>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</si>
  <si>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</si>
  <si>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</si>
  <si>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</si>
  <si>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</si>
  <si>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</si>
  <si>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</si>
  <si>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</si>
  <si>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</si>
  <si>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</si>
  <si>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</si>
  <si>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</si>
  <si>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</si>
  <si>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</si>
  <si>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</si>
  <si>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</si>
  <si>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</si>
  <si>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</si>
  <si>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</si>
  <si>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</si>
  <si>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</si>
  <si>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</si>
  <si>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</si>
  <si>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</si>
  <si>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</si>
  <si>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</si>
  <si>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</si>
  <si>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</si>
  <si>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</si>
  <si>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</si>
  <si>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</si>
  <si>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</si>
  <si>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</si>
  <si>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</si>
  <si>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</si>
  <si>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</si>
  <si>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</si>
  <si>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</si>
  <si>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</si>
  <si>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</si>
  <si>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</si>
  <si>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</si>
  <si>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</si>
  <si>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</si>
  <si>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</si>
  <si>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</si>
  <si>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</si>
  <si>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</si>
  <si>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</si>
  <si>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</si>
  <si>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</si>
  <si>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</si>
  <si>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</si>
  <si>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</si>
  <si>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</si>
  <si>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</si>
  <si>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</si>
  <si>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</si>
  <si>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</si>
  <si>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</si>
  <si>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</si>
  <si>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</si>
  <si>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</si>
  <si>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</si>
  <si>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</si>
  <si>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</si>
  <si>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</si>
  <si>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</si>
  <si>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</si>
  <si>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</si>
  <si>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</si>
  <si>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</si>
  <si>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</si>
  <si>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</si>
  <si>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</si>
  <si>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</si>
  <si>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</si>
  <si>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</si>
  <si>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</si>
  <si>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</si>
  <si>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</si>
  <si>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</si>
  <si>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</si>
  <si>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</si>
  <si>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</si>
  <si>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</si>
  <si>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</si>
  <si>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</si>
  <si>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</si>
  <si>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</si>
  <si>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</si>
  <si>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</si>
  <si>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</si>
  <si>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</si>
  <si>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</si>
  <si>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</si>
  <si>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</si>
  <si>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</si>
  <si>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</si>
  <si>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</si>
  <si>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</si>
  <si>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</si>
  <si>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</si>
  <si>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</si>
  <si>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</si>
  <si>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</si>
  <si>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</si>
  <si>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</si>
  <si>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</si>
  <si>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</si>
  <si>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</si>
  <si>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</si>
  <si>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</si>
  <si>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</si>
  <si>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</si>
  <si>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</si>
  <si>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</si>
  <si>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</si>
  <si>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</si>
  <si>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</si>
  <si>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</si>
  <si>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</si>
  <si>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</si>
  <si>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</si>
  <si>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</si>
  <si>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</si>
  <si>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</si>
  <si>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</si>
  <si>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</si>
  <si>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</si>
  <si>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</si>
  <si>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</si>
  <si>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</si>
  <si>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</si>
  <si>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</si>
  <si>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</si>
  <si>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</si>
  <si>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</si>
  <si>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</si>
  <si>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</si>
  <si>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</si>
  <si>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</si>
  <si>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</si>
  <si>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</si>
  <si>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</si>
  <si>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</si>
  <si>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</si>
  <si>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</si>
  <si>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</si>
  <si>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</si>
  <si>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</si>
  <si>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</si>
  <si>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</si>
  <si>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</si>
  <si>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</si>
  <si>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</si>
  <si>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</si>
  <si>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</si>
  <si>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</si>
  <si>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</si>
  <si>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</si>
  <si>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</si>
  <si>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</si>
  <si>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</si>
  <si>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</si>
  <si>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</si>
  <si>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</si>
  <si>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</si>
  <si>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</si>
  <si>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</si>
  <si>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</si>
  <si>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</si>
  <si>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</si>
  <si>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</si>
  <si>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</si>
  <si>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</si>
  <si>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</si>
  <si>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</si>
  <si>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</si>
  <si>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</si>
  <si>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</si>
  <si>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</si>
  <si>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</si>
  <si>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</si>
  <si>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</si>
  <si>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</si>
  <si>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</si>
  <si>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</si>
  <si>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</si>
  <si>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</si>
  <si>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</si>
  <si>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</si>
  <si>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</si>
  <si>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</si>
  <si>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</si>
  <si>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</si>
  <si>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</si>
  <si>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</si>
  <si>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</si>
  <si>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</si>
  <si>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</si>
  <si>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</si>
  <si>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</si>
  <si>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</si>
  <si>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</si>
  <si>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</si>
  <si>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</si>
  <si>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</si>
  <si>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</si>
  <si>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</si>
  <si>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</si>
  <si>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</si>
  <si>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</si>
  <si>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</si>
  <si>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</si>
  <si>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</si>
  <si>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</si>
  <si>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</si>
  <si>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</si>
  <si>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</si>
  <si>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</si>
  <si>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</si>
  <si>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</si>
  <si>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</si>
  <si>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</si>
  <si>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</si>
  <si>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</si>
  <si>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</si>
  <si>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</si>
  <si>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</si>
  <si>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</si>
  <si>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</si>
  <si>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</si>
  <si>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</si>
  <si>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</si>
  <si>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</si>
  <si>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</si>
  <si>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</si>
  <si>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</si>
  <si>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</si>
  <si>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</si>
  <si>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</si>
  <si>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</si>
  <si>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</si>
  <si>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</si>
  <si>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</si>
  <si>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</si>
  <si>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</si>
  <si>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</si>
  <si>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</si>
  <si>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</si>
  <si>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</si>
  <si>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</si>
  <si>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</si>
  <si>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</si>
  <si>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</si>
  <si>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</si>
  <si>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</si>
  <si>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</si>
  <si>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</si>
  <si>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</si>
  <si>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</si>
  <si>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</si>
  <si>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</si>
  <si>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</si>
  <si>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</si>
  <si>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</si>
  <si>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</si>
  <si>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</si>
  <si>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</si>
  <si>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</si>
  <si>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</si>
  <si>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</si>
  <si>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</si>
  <si>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</si>
  <si>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</si>
  <si>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</si>
  <si>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</si>
  <si>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</si>
  <si>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</si>
  <si>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</si>
  <si>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</si>
  <si>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</si>
  <si>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</si>
  <si>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</si>
  <si>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</si>
  <si>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</si>
  <si>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</si>
  <si>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</si>
  <si>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</si>
  <si>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</si>
  <si>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</si>
  <si>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</si>
  <si>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</si>
  <si>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</si>
  <si>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</si>
  <si>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</si>
  <si>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</si>
  <si>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</si>
  <si>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</si>
  <si>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</si>
  <si>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</si>
  <si>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</si>
  <si>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</si>
  <si>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</si>
  <si>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</si>
  <si>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</si>
  <si>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</si>
  <si>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</si>
  <si>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</si>
  <si>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</si>
  <si>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</si>
  <si>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</si>
  <si>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</si>
  <si>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</si>
  <si>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</si>
  <si>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</si>
  <si>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</si>
  <si>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</si>
  <si>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</si>
  <si>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</si>
  <si>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</si>
  <si>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</si>
  <si>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</si>
  <si>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</si>
  <si>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</si>
  <si>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</si>
  <si>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</si>
  <si>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</si>
  <si>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</si>
  <si>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</si>
  <si>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</si>
  <si>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</si>
  <si>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</si>
  <si>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</si>
  <si>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</si>
  <si>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</si>
  <si>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</si>
  <si>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</si>
  <si>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</si>
  <si>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</si>
  <si>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</si>
  <si>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</si>
  <si>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</si>
  <si>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</si>
  <si>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</si>
  <si>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</si>
  <si>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</si>
  <si>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</si>
  <si>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</si>
  <si>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</si>
  <si>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</si>
  <si>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</si>
  <si>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</si>
  <si>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</si>
  <si>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</si>
  <si>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</si>
  <si>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</si>
  <si>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</si>
  <si>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</si>
  <si>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</si>
  <si>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</si>
  <si>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</si>
  <si>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</si>
  <si>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</si>
  <si>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</si>
  <si>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</si>
  <si>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</si>
  <si>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</si>
  <si>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</si>
  <si>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</si>
  <si>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</si>
  <si>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</si>
  <si>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</si>
  <si>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</si>
  <si>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</si>
  <si>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</si>
  <si>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</si>
  <si>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</si>
  <si>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</si>
  <si>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</si>
  <si>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</si>
  <si>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</si>
  <si>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</si>
  <si>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</si>
  <si>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</si>
  <si>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</si>
  <si>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</si>
  <si>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</si>
  <si>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</si>
  <si>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</si>
  <si>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</si>
  <si>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</si>
  <si>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</si>
  <si>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</si>
  <si>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</si>
  <si>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</si>
  <si>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</si>
  <si>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</si>
  <si>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</si>
  <si>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</si>
  <si>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</si>
  <si>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</si>
  <si>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</si>
  <si>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</si>
  <si>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</si>
  <si>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</si>
  <si>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</si>
  <si>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</si>
  <si>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</si>
  <si>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</si>
  <si>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</si>
  <si>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</si>
  <si>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</si>
  <si>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</si>
  <si>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</si>
  <si>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</si>
  <si>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</si>
  <si>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</si>
  <si>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</si>
  <si>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</si>
  <si>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</si>
  <si>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</si>
  <si>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</si>
  <si>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</si>
  <si>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</si>
  <si>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</si>
  <si>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</si>
  <si>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</si>
  <si>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</si>
  <si>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</si>
  <si>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</si>
  <si>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</si>
  <si>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</si>
  <si>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</si>
  <si>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</si>
  <si>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</si>
  <si>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</si>
  <si>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</si>
  <si>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</si>
  <si>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</si>
  <si>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</si>
  <si>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</si>
  <si>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</si>
  <si>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</si>
  <si>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</si>
  <si>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</si>
  <si>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</si>
  <si>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</si>
  <si>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</si>
  <si>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</si>
  <si>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</si>
  <si>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</si>
  <si>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</si>
  <si>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</si>
  <si>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</si>
  <si>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</si>
  <si>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</si>
  <si>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</si>
  <si>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</si>
  <si>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</si>
  <si>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</si>
  <si>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</si>
  <si>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</si>
  <si>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</si>
  <si>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</si>
  <si>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</si>
  <si>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</si>
  <si>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</si>
  <si>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</si>
  <si>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</si>
  <si>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</si>
  <si>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</si>
  <si>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</si>
  <si>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</si>
  <si>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</si>
  <si>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</si>
  <si>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</si>
  <si>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</si>
  <si>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</si>
  <si>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</si>
  <si>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</si>
  <si>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</si>
  <si>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</si>
  <si>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</si>
  <si>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</si>
  <si>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</si>
  <si>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</si>
  <si>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</si>
  <si>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</si>
  <si>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</si>
  <si>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</si>
  <si>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</si>
  <si>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</si>
  <si>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</si>
  <si>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</si>
  <si>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</si>
  <si>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</si>
  <si>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</si>
  <si>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</si>
  <si>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</si>
  <si>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</si>
  <si>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</si>
  <si>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</si>
  <si>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</si>
  <si>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</si>
  <si>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</si>
  <si>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</si>
  <si>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</si>
  <si>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</si>
  <si>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</si>
  <si>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</si>
  <si>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</si>
  <si>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</si>
  <si>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</si>
  <si>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</si>
  <si>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</si>
  <si>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</si>
  <si>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</si>
  <si>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</si>
  <si>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</si>
  <si>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</si>
  <si>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</si>
  <si>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</si>
  <si>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</si>
  <si>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</si>
  <si>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</si>
  <si>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</si>
  <si>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</si>
  <si>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</si>
  <si>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</si>
  <si>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</si>
  <si>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</si>
  <si>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</si>
  <si>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</si>
  <si>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</si>
  <si>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</si>
  <si>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</si>
  <si>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</si>
  <si>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</si>
  <si>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</si>
  <si>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</si>
  <si>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</si>
  <si>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</si>
  <si>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</si>
  <si>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</si>
  <si>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</si>
  <si>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</si>
  <si>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</si>
  <si>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</si>
  <si>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</si>
  <si>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</si>
  <si>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</si>
  <si>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</si>
  <si>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</si>
  <si>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</si>
  <si>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</si>
  <si>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</si>
  <si>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</si>
  <si>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</si>
  <si>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</si>
  <si>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</si>
  <si>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</si>
  <si>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</si>
  <si>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</si>
  <si>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</si>
  <si>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</si>
  <si>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</si>
  <si>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</si>
  <si>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</si>
  <si>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</si>
  <si>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</si>
  <si>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</si>
  <si>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</si>
  <si>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</si>
  <si>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</si>
  <si>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</si>
  <si>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</si>
  <si>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</si>
  <si>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</si>
  <si>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</si>
  <si>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</si>
  <si>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</si>
  <si>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</si>
  <si>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</si>
  <si>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</si>
  <si>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</si>
  <si>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</si>
  <si>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</si>
  <si>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</si>
  <si>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</si>
  <si>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</si>
  <si>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</si>
  <si>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</si>
  <si>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</si>
  <si>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</si>
  <si>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</si>
  <si>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</si>
  <si>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</si>
  <si>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</si>
  <si>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</si>
  <si>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</si>
  <si>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</si>
  <si>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</si>
  <si>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</si>
  <si>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</si>
  <si>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</si>
  <si>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</si>
  <si>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</si>
  <si>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</si>
  <si>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</si>
  <si>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</si>
  <si>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</si>
  <si>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</si>
  <si>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</si>
  <si>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</si>
  <si>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</si>
  <si>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</si>
  <si>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</si>
  <si>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</si>
  <si>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</si>
  <si>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</si>
  <si>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</si>
  <si>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</si>
  <si>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</si>
  <si>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</si>
  <si>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</si>
  <si>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</si>
  <si>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</si>
  <si>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</si>
  <si>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</si>
  <si>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</si>
  <si>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</si>
  <si>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</si>
  <si>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</si>
  <si>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</si>
  <si>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</si>
  <si>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</si>
  <si>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</si>
  <si>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</si>
  <si>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</si>
  <si>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</si>
  <si>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</si>
  <si>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</si>
  <si>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</si>
  <si>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</si>
  <si>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</si>
  <si>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</si>
  <si>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</si>
  <si>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</si>
  <si>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</si>
  <si>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</si>
  <si>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</si>
  <si>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</si>
  <si>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</si>
  <si>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</si>
  <si>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</si>
  <si>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</si>
  <si>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</si>
  <si>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</si>
  <si>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</si>
  <si>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</si>
  <si>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</si>
  <si>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</si>
  <si>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</si>
  <si>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</si>
  <si>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</si>
  <si>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</si>
  <si>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</si>
  <si>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</si>
  <si>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</si>
  <si>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</si>
  <si>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</si>
  <si>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</si>
  <si>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</si>
  <si>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</si>
  <si>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</si>
  <si>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</si>
  <si>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</si>
  <si>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</si>
  <si>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</si>
  <si>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</si>
  <si>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</si>
  <si>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</si>
  <si>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</si>
  <si>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</si>
  <si>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</si>
  <si>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</si>
  <si>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</si>
  <si>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</si>
  <si>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</si>
  <si>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</si>
  <si>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</si>
  <si>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</si>
  <si>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</si>
  <si>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</si>
  <si>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</si>
  <si>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</si>
  <si>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</si>
  <si>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</si>
  <si>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</si>
  <si>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</si>
  <si>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</si>
  <si>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</si>
  <si>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</si>
  <si>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</si>
  <si>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</si>
  <si>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</si>
  <si>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</si>
  <si>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</si>
  <si>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</si>
  <si>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</si>
  <si>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</si>
  <si>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</si>
  <si>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</si>
  <si>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</si>
  <si>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</si>
  <si>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</si>
  <si>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</si>
  <si>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</si>
  <si>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</si>
  <si>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</si>
  <si>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</si>
  <si>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</si>
  <si>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</si>
  <si>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</si>
  <si>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</si>
  <si>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</si>
  <si>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</si>
  <si>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</si>
  <si>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</si>
  <si>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</si>
  <si>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</si>
  <si>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</si>
  <si>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</si>
  <si>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</si>
  <si>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</si>
  <si>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</si>
  <si>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</si>
  <si>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</si>
  <si>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</si>
  <si>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</si>
  <si>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</si>
  <si>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</si>
  <si>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</si>
  <si>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</si>
  <si>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</si>
  <si>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</si>
  <si>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</si>
  <si>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</si>
  <si>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</si>
  <si>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</si>
  <si>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</si>
  <si>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</si>
  <si>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</si>
  <si>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</si>
  <si>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</si>
  <si>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</si>
  <si>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</si>
  <si>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</si>
  <si>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</si>
  <si>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</si>
  <si>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</si>
  <si>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</si>
  <si>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</si>
  <si>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</si>
  <si>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</si>
  <si>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</si>
  <si>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</si>
  <si>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</si>
  <si>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</si>
  <si>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</si>
  <si>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</si>
  <si>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</si>
  <si>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</si>
  <si>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</si>
  <si>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</si>
  <si>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</si>
  <si>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</si>
  <si>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</si>
  <si>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</si>
  <si>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</si>
  <si>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</si>
  <si>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</si>
  <si>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</si>
  <si>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</si>
  <si>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</si>
  <si>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</si>
  <si>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</si>
  <si>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</si>
  <si>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</si>
  <si>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</si>
  <si>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</si>
  <si>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</si>
  <si>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</si>
  <si>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</si>
  <si>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</si>
  <si>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</si>
  <si>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</si>
  <si>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</si>
  <si>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</si>
  <si>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</si>
  <si>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</si>
  <si>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</si>
  <si>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</si>
  <si>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</si>
  <si>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</si>
  <si>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</si>
  <si>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</si>
  <si>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</si>
  <si>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</si>
  <si>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</si>
  <si>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</si>
  <si>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</si>
  <si>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</si>
  <si>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</si>
  <si>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</si>
  <si>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</si>
  <si>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</si>
  <si>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</si>
  <si>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</si>
  <si>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</si>
  <si>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</si>
  <si>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</si>
  <si>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</si>
  <si>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</si>
  <si>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</si>
  <si>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</si>
  <si>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</si>
  <si>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</si>
  <si>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</si>
  <si>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</si>
  <si>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</si>
  <si>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</si>
  <si>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</si>
  <si>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</si>
  <si>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</si>
  <si>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</si>
  <si>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</si>
  <si>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</si>
  <si>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</si>
  <si>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</si>
  <si>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</si>
  <si>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</si>
  <si>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</si>
  <si>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</si>
  <si>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</si>
  <si>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</si>
  <si>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</si>
  <si>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</si>
  <si>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</si>
  <si>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</si>
  <si>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</si>
  <si>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</si>
  <si>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</si>
  <si>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</si>
  <si>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</si>
  <si>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</si>
  <si>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</si>
  <si>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</si>
  <si>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</si>
  <si>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</si>
  <si>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</si>
  <si>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</si>
  <si>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</si>
  <si>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</si>
  <si>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</si>
  <si>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</si>
  <si>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</si>
  <si>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</si>
  <si>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</si>
  <si>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</si>
  <si>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</si>
  <si>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</si>
  <si>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</si>
  <si>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</si>
  <si>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</si>
  <si>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</si>
  <si>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</si>
  <si>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</si>
  <si>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</si>
  <si>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</si>
  <si>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</si>
  <si>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</si>
  <si>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</si>
  <si>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</si>
  <si>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</si>
  <si>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</si>
  <si>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</si>
  <si>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</si>
  <si>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</si>
  <si>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</si>
  <si>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</si>
  <si>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</si>
  <si>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</si>
  <si>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</si>
  <si>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</si>
  <si>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</si>
  <si>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</si>
  <si>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</si>
  <si>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</si>
  <si>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</si>
  <si>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</si>
  <si>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</si>
  <si>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</si>
  <si>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</si>
  <si>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</si>
  <si>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</si>
  <si>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</si>
  <si>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</si>
  <si>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</si>
  <si>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</si>
  <si>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</si>
  <si>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</si>
  <si>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</si>
  <si>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</si>
  <si>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</si>
  <si>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</si>
  <si>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</si>
  <si>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</si>
  <si>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</si>
  <si>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</si>
  <si>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</si>
  <si>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</si>
  <si>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</si>
  <si>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</si>
  <si>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</si>
  <si>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</si>
  <si>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</si>
  <si>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</si>
  <si>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</si>
  <si>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</si>
  <si>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</si>
  <si>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</si>
  <si>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</si>
  <si>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</si>
  <si>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</si>
  <si>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</si>
  <si>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</si>
  <si>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</si>
  <si>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</si>
  <si>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</si>
  <si>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</si>
  <si>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</si>
  <si>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</si>
  <si>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</si>
  <si>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</si>
  <si>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</si>
  <si>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</si>
  <si>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</si>
  <si>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</si>
  <si>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</si>
  <si>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</si>
  <si>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</si>
  <si>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</si>
  <si>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</si>
  <si>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</si>
  <si>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</si>
  <si>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</si>
  <si>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</si>
  <si>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</si>
  <si>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</si>
  <si>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</si>
  <si>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</si>
  <si>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</si>
  <si>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</si>
  <si>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</si>
  <si>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</si>
  <si>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</si>
  <si>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</si>
  <si>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</si>
  <si>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</si>
  <si>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</si>
  <si>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</si>
  <si>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</si>
  <si>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</si>
  <si>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</si>
  <si>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</si>
  <si>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</si>
  <si>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</si>
  <si>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</si>
  <si>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</si>
  <si>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</si>
  <si>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</si>
  <si>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</si>
  <si>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</si>
  <si>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</si>
  <si>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</si>
  <si>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</si>
  <si>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</si>
  <si>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</si>
  <si>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</si>
  <si>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</si>
  <si>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</si>
  <si>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</si>
  <si>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</si>
  <si>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</si>
  <si>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</si>
  <si>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</si>
  <si>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</si>
  <si>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</si>
  <si>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</si>
  <si>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</si>
  <si>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</si>
  <si>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</si>
  <si>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</si>
  <si>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</si>
  <si>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</si>
  <si>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</si>
  <si>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</si>
  <si>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</si>
  <si>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</si>
  <si>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</si>
  <si>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</si>
  <si>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</si>
  <si>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</si>
  <si>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</si>
  <si>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</si>
  <si>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</si>
  <si>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</si>
  <si>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</si>
  <si>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</si>
  <si>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</si>
  <si>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</si>
  <si>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</si>
  <si>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</si>
  <si>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</si>
  <si>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</si>
  <si>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</si>
  <si>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</si>
  <si>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</si>
  <si>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</si>
  <si>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</si>
  <si>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</si>
  <si>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</si>
  <si>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</si>
  <si>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</si>
  <si>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</si>
  <si>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</si>
  <si>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</si>
  <si>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</si>
  <si>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</si>
  <si>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</si>
  <si>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</si>
  <si>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</si>
  <si>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</si>
  <si>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</si>
  <si>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</si>
  <si>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</si>
  <si>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</si>
  <si>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</si>
  <si>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</si>
  <si>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</si>
  <si>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</si>
  <si>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</si>
  <si>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</si>
  <si>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</si>
  <si>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</si>
  <si>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</si>
  <si>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</si>
  <si>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</si>
  <si>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</si>
  <si>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</si>
  <si>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</si>
  <si>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</si>
  <si>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</si>
  <si>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</si>
  <si>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</si>
  <si>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</si>
  <si>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</si>
  <si>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</si>
  <si>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</si>
  <si>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</si>
  <si>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</si>
  <si>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</si>
  <si>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</si>
  <si>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</si>
  <si>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</si>
  <si>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</si>
  <si>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</si>
  <si>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</si>
  <si>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</si>
  <si>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</si>
  <si>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</si>
  <si>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</si>
  <si>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</si>
  <si>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</si>
  <si>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</si>
  <si>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</si>
  <si>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</si>
  <si>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</si>
  <si>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</si>
  <si>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</si>
  <si>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</si>
  <si>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</si>
  <si>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</si>
  <si>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</si>
  <si>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</si>
  <si>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</si>
  <si>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</si>
  <si>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</si>
  <si>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</si>
  <si>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</si>
  <si>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</si>
  <si>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</si>
  <si>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</si>
  <si>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</si>
  <si>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</si>
  <si>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</si>
  <si>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</si>
  <si>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</si>
  <si>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</si>
  <si>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</si>
  <si>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</si>
  <si>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</si>
  <si>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</si>
  <si>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</si>
  <si>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</si>
  <si>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</si>
  <si>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</si>
  <si>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</si>
  <si>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</si>
  <si>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</si>
  <si>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</si>
  <si>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</si>
  <si>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</si>
  <si>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</si>
  <si>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</si>
  <si>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</si>
  <si>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</si>
  <si>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</si>
  <si>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</si>
  <si>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</si>
  <si>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</si>
  <si>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</si>
  <si>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</si>
  <si>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</si>
  <si>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</si>
  <si>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</si>
  <si>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</si>
  <si>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</si>
  <si>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</si>
  <si>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</si>
  <si>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</si>
  <si>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</si>
  <si>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</si>
  <si>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</si>
  <si>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</si>
  <si>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</si>
  <si>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</si>
  <si>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</si>
  <si>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</si>
  <si>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</si>
  <si>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</si>
  <si>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</si>
  <si>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</si>
  <si>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</si>
  <si>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</si>
  <si>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</si>
  <si>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</si>
  <si>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</si>
  <si>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</si>
  <si>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</si>
  <si>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</si>
  <si>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</si>
  <si>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</si>
  <si>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</si>
  <si>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</si>
  <si>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</si>
  <si>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</si>
  <si>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</si>
  <si>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</si>
  <si>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</si>
  <si>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</si>
  <si>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</si>
  <si>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</si>
  <si>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</si>
  <si>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</si>
  <si>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</si>
  <si>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</si>
  <si>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</si>
  <si>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</si>
  <si>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</si>
  <si>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</si>
  <si>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</si>
  <si>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</si>
  <si>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</si>
  <si>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</si>
  <si>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</si>
  <si>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</si>
  <si>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</si>
  <si>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</si>
  <si>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</si>
  <si>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</si>
  <si>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</si>
  <si>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</si>
  <si>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</si>
  <si>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</si>
  <si>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</si>
  <si>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</si>
  <si>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</si>
  <si>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</si>
  <si>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</si>
  <si>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</si>
  <si>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</si>
  <si>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</si>
  <si>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</si>
  <si>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</si>
  <si>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</si>
  <si>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</si>
  <si>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</si>
  <si>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</si>
  <si>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</si>
  <si>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</si>
  <si>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</si>
  <si>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</si>
  <si>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</si>
  <si>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</si>
  <si>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</si>
  <si>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</si>
  <si>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</si>
  <si>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</si>
  <si>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</si>
  <si>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</si>
  <si>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</si>
  <si>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</si>
  <si>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</si>
  <si>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</si>
  <si>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</si>
  <si>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</si>
  <si>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</si>
  <si>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</si>
  <si>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</si>
  <si>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</si>
  <si>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</si>
  <si>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</si>
  <si>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</si>
  <si>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</si>
  <si>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</si>
  <si>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</si>
  <si>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</si>
  <si>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</si>
  <si>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</si>
  <si>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</si>
  <si>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</si>
  <si>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</si>
  <si>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</si>
  <si>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</si>
  <si>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</si>
  <si>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</si>
  <si>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</si>
  <si>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</si>
  <si>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</si>
  <si>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</si>
  <si>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</si>
  <si>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</si>
  <si>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</si>
  <si>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</si>
  <si>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</si>
  <si>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</si>
  <si>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</si>
  <si>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</si>
  <si>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</si>
  <si>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</si>
  <si>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</si>
  <si>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</si>
  <si>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</si>
  <si>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</si>
  <si>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</si>
  <si>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</si>
  <si>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</si>
  <si>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</si>
  <si>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</si>
  <si>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</si>
  <si>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</si>
  <si>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</si>
  <si>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</si>
  <si>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</si>
  <si>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</si>
  <si>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</si>
  <si>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</si>
  <si>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</si>
  <si>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</si>
  <si>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</si>
  <si>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</si>
  <si>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</si>
  <si>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</si>
  <si>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</si>
  <si>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</si>
  <si>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</si>
  <si>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</si>
  <si>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</si>
  <si>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</si>
  <si>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</si>
  <si>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</si>
  <si>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</si>
  <si>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</si>
  <si>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</si>
  <si>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</si>
  <si>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</si>
  <si>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</si>
  <si>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</si>
  <si>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</si>
  <si>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</si>
  <si>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</si>
  <si>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</si>
  <si>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</si>
  <si>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</si>
  <si>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</si>
  <si>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</si>
  <si>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</si>
  <si>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</si>
  <si>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</si>
  <si>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</si>
  <si>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</si>
  <si>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</si>
  <si>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</si>
  <si>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</si>
  <si>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</si>
  <si>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</si>
  <si>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</si>
  <si>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</si>
  <si>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</si>
  <si>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</si>
  <si>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</si>
  <si>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</si>
  <si>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</si>
  <si>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</si>
  <si>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</si>
  <si>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</si>
  <si>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</si>
  <si>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</si>
  <si>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</si>
  <si>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</si>
  <si>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</si>
  <si>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</si>
  <si>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</si>
  <si>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</si>
  <si>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</si>
  <si>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</si>
  <si>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</si>
  <si>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</si>
  <si>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</si>
  <si>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</si>
  <si>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</si>
  <si>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</si>
  <si>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</si>
  <si>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</si>
  <si>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</si>
  <si>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</si>
  <si>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</si>
  <si>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</si>
  <si>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</si>
  <si>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</si>
  <si>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</si>
  <si>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</si>
  <si>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</si>
  <si>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</si>
  <si>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</si>
  <si>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</si>
  <si>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</si>
  <si>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</si>
  <si>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</si>
  <si>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</si>
  <si>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</si>
  <si>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</si>
  <si>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</si>
  <si>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</si>
  <si>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</si>
  <si>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</si>
  <si>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</si>
  <si>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</si>
  <si>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</si>
  <si>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</si>
  <si>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</si>
  <si>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</si>
  <si>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</si>
  <si>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</si>
  <si>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</si>
  <si>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</si>
  <si>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</si>
  <si>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</si>
  <si>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</si>
  <si>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</si>
  <si>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</si>
  <si>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</si>
  <si>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</si>
  <si>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</si>
  <si>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</si>
  <si>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</si>
  <si>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</si>
  <si>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</si>
  <si>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</si>
  <si>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</si>
  <si>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</si>
  <si>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</si>
  <si>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</si>
  <si>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</si>
  <si>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</si>
  <si>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</si>
  <si>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</si>
  <si>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</si>
  <si>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</si>
  <si>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</si>
  <si>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</si>
  <si>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</si>
  <si>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</si>
  <si>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</si>
  <si>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</si>
  <si>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</si>
  <si>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</si>
  <si>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</si>
  <si>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</si>
  <si>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</si>
  <si>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</si>
  <si>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</si>
  <si>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</si>
  <si>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</si>
  <si>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</si>
  <si>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</si>
  <si>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</si>
  <si>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</si>
  <si>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</si>
  <si>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</si>
  <si>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</si>
  <si>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</si>
  <si>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</si>
  <si>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</si>
  <si>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</si>
  <si>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</si>
  <si>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</si>
  <si>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</si>
  <si>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</si>
  <si>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</si>
  <si>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</si>
  <si>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</si>
  <si>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</si>
  <si>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</si>
  <si>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</si>
  <si>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</si>
  <si>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</si>
  <si>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</si>
  <si>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</si>
  <si>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</si>
  <si>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</si>
  <si>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</si>
  <si>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</si>
  <si>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</si>
  <si>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</si>
  <si>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</si>
  <si>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</si>
  <si>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</si>
  <si>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</si>
  <si>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</si>
  <si>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</si>
  <si>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</si>
  <si>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</si>
  <si>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</si>
  <si>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</si>
  <si>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</si>
  <si>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</si>
  <si>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</si>
  <si>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</si>
  <si>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</si>
  <si>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</si>
  <si>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</si>
  <si>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</si>
  <si>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</si>
  <si>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</si>
  <si>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</si>
  <si>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</si>
  <si>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</si>
  <si>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</si>
  <si>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</si>
  <si>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</si>
  <si>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</si>
  <si>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</si>
  <si>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</si>
  <si>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</si>
  <si>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</si>
  <si>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</si>
  <si>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</si>
  <si>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</si>
  <si>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</si>
  <si>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</si>
  <si>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</si>
  <si>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</si>
  <si>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</si>
  <si>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</si>
  <si>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</si>
  <si>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</si>
  <si>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</si>
  <si>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</si>
  <si>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</si>
  <si>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</si>
  <si>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</si>
  <si>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</si>
  <si>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</si>
  <si>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</si>
  <si>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</si>
  <si>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</si>
  <si>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</si>
  <si>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</si>
  <si>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</si>
  <si>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</si>
  <si>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</si>
  <si>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</si>
  <si>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</si>
  <si>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</si>
  <si>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</si>
  <si>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</si>
  <si>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</si>
  <si>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</si>
  <si>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</si>
  <si>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</si>
  <si>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</si>
  <si>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</si>
  <si>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</si>
  <si>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</si>
  <si>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</si>
  <si>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</si>
  <si>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</si>
  <si>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</si>
  <si>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</si>
  <si>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</si>
  <si>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</si>
  <si>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</si>
  <si>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</si>
  <si>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</si>
  <si>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</si>
  <si>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</si>
  <si>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</si>
  <si>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</si>
  <si>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</si>
  <si>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</si>
  <si>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</si>
  <si>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</si>
  <si>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</si>
  <si>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</si>
  <si>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</si>
  <si>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</si>
  <si>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</si>
  <si>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</si>
  <si>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</si>
  <si>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</si>
  <si>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</si>
  <si>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</si>
  <si>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</si>
  <si>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</si>
  <si>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</si>
  <si>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</si>
  <si>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</si>
  <si>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</si>
  <si>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</si>
  <si>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</si>
  <si>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</si>
  <si>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</si>
  <si>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</si>
  <si>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</si>
  <si>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</si>
  <si>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</si>
  <si>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</si>
  <si>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</si>
  <si>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</si>
  <si>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</si>
  <si>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</si>
  <si>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</si>
  <si>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</si>
  <si>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</si>
  <si>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</si>
  <si>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</si>
  <si>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</si>
  <si>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</si>
  <si>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</si>
  <si>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</si>
  <si>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</si>
  <si>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</si>
  <si>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</si>
  <si>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</si>
  <si>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</si>
  <si>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</si>
  <si>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</si>
  <si>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</si>
  <si>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</si>
  <si>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</si>
  <si>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</si>
  <si>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</si>
  <si>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</si>
  <si>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</si>
  <si>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</si>
  <si>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</si>
  <si>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</si>
  <si>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</si>
  <si>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</si>
  <si>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</si>
  <si>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</si>
  <si>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</si>
  <si>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</si>
  <si>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</si>
  <si>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</si>
  <si>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</si>
  <si>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</si>
  <si>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</si>
  <si>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</si>
  <si>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</si>
  <si>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</si>
  <si>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</si>
  <si>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</si>
  <si>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</si>
  <si>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</si>
  <si>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</si>
  <si>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</si>
  <si>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</si>
  <si>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</si>
  <si>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</si>
  <si>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</si>
  <si>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</si>
  <si>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</si>
  <si>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</si>
  <si>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</si>
  <si>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</si>
  <si>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</si>
  <si>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</si>
  <si>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</si>
  <si>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</si>
  <si>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</si>
  <si>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</si>
  <si>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</si>
  <si>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</si>
  <si>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</si>
  <si>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</si>
  <si>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</si>
  <si>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</si>
  <si>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</si>
  <si>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</si>
  <si>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</si>
  <si>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</si>
  <si>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</si>
  <si>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</si>
  <si>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</si>
  <si>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</si>
  <si>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</si>
  <si>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</si>
  <si>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</si>
  <si>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</si>
  <si>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</si>
  <si>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</si>
  <si>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</si>
  <si>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</si>
  <si>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</si>
  <si>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</si>
  <si>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</si>
  <si>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</si>
  <si>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</si>
  <si>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</si>
  <si>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</si>
  <si>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</si>
  <si>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</si>
  <si>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</si>
  <si>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</si>
  <si>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</si>
  <si>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</si>
  <si>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</si>
  <si>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</si>
  <si>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</si>
  <si>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</si>
  <si>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</si>
  <si>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</si>
  <si>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</si>
  <si>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</si>
  <si>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</si>
  <si>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</si>
  <si>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</si>
  <si>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</si>
  <si>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</si>
  <si>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</si>
  <si>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</si>
  <si>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</si>
  <si>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</si>
  <si>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</si>
  <si>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</si>
  <si>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</si>
  <si>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</si>
  <si>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</si>
  <si>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</si>
  <si>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</si>
  <si>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</si>
  <si>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</si>
  <si>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</si>
  <si>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</si>
  <si>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</si>
  <si>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</si>
  <si>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</si>
  <si>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</si>
  <si>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</si>
  <si>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</si>
  <si>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</si>
  <si>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</si>
  <si>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</si>
  <si>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</si>
  <si>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</si>
  <si>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</si>
  <si>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</si>
  <si>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</si>
  <si>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</si>
  <si>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</si>
  <si>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</si>
  <si>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</si>
  <si>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</si>
  <si>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</si>
  <si>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</si>
  <si>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</si>
  <si>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</si>
  <si>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</si>
  <si>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</si>
  <si>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</si>
  <si>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</si>
  <si>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</si>
  <si>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</si>
  <si>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</si>
  <si>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</si>
  <si>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</si>
  <si>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</si>
  <si>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</si>
  <si>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</si>
  <si>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</si>
  <si>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</si>
  <si>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</si>
  <si>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</si>
  <si>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</si>
  <si>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</si>
  <si>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</si>
  <si>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</si>
  <si>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</si>
  <si>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</si>
  <si>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</si>
  <si>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</si>
  <si>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</si>
  <si>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</si>
  <si>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</si>
  <si>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</si>
  <si>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</si>
  <si>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</si>
  <si>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</si>
  <si>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</si>
  <si>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</si>
  <si>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</si>
  <si>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</si>
  <si>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</si>
  <si>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</si>
  <si>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</si>
  <si>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</si>
  <si>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</si>
  <si>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</si>
  <si>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</si>
  <si>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</si>
  <si>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</si>
  <si>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</si>
  <si>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</si>
  <si>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</si>
  <si>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</si>
  <si>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</si>
  <si>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</si>
  <si>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</si>
  <si>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</si>
  <si>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</si>
  <si>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</si>
  <si>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</si>
  <si>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</si>
  <si>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</si>
  <si>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</si>
  <si>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</si>
  <si>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</si>
  <si>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</si>
  <si>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</si>
  <si>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</si>
  <si>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</si>
  <si>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</si>
  <si>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</si>
  <si>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</si>
  <si>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</si>
  <si>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</si>
  <si>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</si>
  <si>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</si>
  <si>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</si>
  <si>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</si>
  <si>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</si>
  <si>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</si>
  <si>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</si>
  <si>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</si>
  <si>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</si>
  <si>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</si>
  <si>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</si>
  <si>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</si>
  <si>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</si>
  <si>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</si>
  <si>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</si>
  <si>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</si>
  <si>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</si>
  <si>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</si>
  <si>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</si>
  <si>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</si>
  <si>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</si>
  <si>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</si>
  <si>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</si>
  <si>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</si>
  <si>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</si>
  <si>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</si>
  <si>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</si>
  <si>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</si>
  <si>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</si>
  <si>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</si>
  <si>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</si>
  <si>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</si>
  <si>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</si>
  <si>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</si>
  <si>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</si>
  <si>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</si>
  <si>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</si>
  <si>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</si>
  <si>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</si>
  <si>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</si>
  <si>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</si>
  <si>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</si>
  <si>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</si>
  <si>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</si>
  <si>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</si>
  <si>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</si>
  <si>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</si>
  <si>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</si>
  <si>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</si>
  <si>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</si>
  <si>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</si>
  <si>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</si>
  <si>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</si>
  <si>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</si>
  <si>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</si>
  <si>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</si>
  <si>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</si>
  <si>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</si>
  <si>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</si>
  <si>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</si>
  <si>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</si>
  <si>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</si>
  <si>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</si>
  <si>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</si>
  <si>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</si>
  <si>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</si>
  <si>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</si>
  <si>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</si>
  <si>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</si>
  <si>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</si>
  <si>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</si>
  <si>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</si>
  <si>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</si>
  <si>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</si>
  <si>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</si>
  <si>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</si>
  <si>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</si>
  <si>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</si>
  <si>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</si>
  <si>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</si>
  <si>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</si>
  <si>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</si>
  <si>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</si>
  <si>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</si>
  <si>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</si>
  <si>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</si>
  <si>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</si>
  <si>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</si>
  <si>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</si>
  <si>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</si>
  <si>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</si>
  <si>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</si>
  <si>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</si>
  <si>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</si>
  <si>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</si>
  <si>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</si>
  <si>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</si>
  <si>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</si>
  <si>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</si>
  <si>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</si>
  <si>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</si>
  <si>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</si>
  <si>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</si>
  <si>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</si>
  <si>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</si>
  <si>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</si>
  <si>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</si>
  <si>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</si>
  <si>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</si>
  <si>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</si>
  <si>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</si>
  <si>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</si>
  <si>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</si>
  <si>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</si>
  <si>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</si>
  <si>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</si>
  <si>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</si>
  <si>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</si>
  <si>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</si>
  <si>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</si>
  <si>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</si>
  <si>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</si>
  <si>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</si>
  <si>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</si>
  <si>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</si>
  <si>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</si>
  <si>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</si>
  <si>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</si>
  <si>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</si>
  <si>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</si>
  <si>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</si>
  <si>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</si>
  <si>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</si>
  <si>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</si>
  <si>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</si>
  <si>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</si>
  <si>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</si>
  <si>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</si>
  <si>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</si>
  <si>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</si>
  <si>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</si>
  <si>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</si>
  <si>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</si>
  <si>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</si>
  <si>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</si>
  <si>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</si>
  <si>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</si>
  <si>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</si>
  <si>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</si>
  <si>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</si>
  <si>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</si>
  <si>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</si>
  <si>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</si>
  <si>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</si>
  <si>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</si>
  <si>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</si>
  <si>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</si>
  <si>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</si>
  <si>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</si>
  <si>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</si>
  <si>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</si>
  <si>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</si>
  <si>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</si>
  <si>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</si>
  <si>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</si>
  <si>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</si>
  <si>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</si>
  <si>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</si>
  <si>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</si>
  <si>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</si>
  <si>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</si>
  <si>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</si>
  <si>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</si>
  <si>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</si>
  <si>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</si>
  <si>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</si>
  <si>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</si>
  <si>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</si>
  <si>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</si>
  <si>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</si>
  <si>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</si>
  <si>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</si>
  <si>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</si>
  <si>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</si>
  <si>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</si>
  <si>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</si>
  <si>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</si>
  <si>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</si>
  <si>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</si>
  <si>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</si>
  <si>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</si>
  <si>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</si>
  <si>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</si>
  <si>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</si>
  <si>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</si>
  <si>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</si>
  <si>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</si>
  <si>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</si>
  <si>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</si>
  <si>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</si>
  <si>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</si>
  <si>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</si>
  <si>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</si>
  <si>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</si>
  <si>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</si>
  <si>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</si>
  <si>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</si>
  <si>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</si>
  <si>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</si>
  <si>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</si>
  <si>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</si>
  <si>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</si>
  <si>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</si>
  <si>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</si>
  <si>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</si>
  <si>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</si>
  <si>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</si>
  <si>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</si>
  <si>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</si>
  <si>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</si>
  <si>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</si>
  <si>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</si>
  <si>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</si>
  <si>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</si>
  <si>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</si>
  <si>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</si>
  <si>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</si>
  <si>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</si>
  <si>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</si>
  <si>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</si>
  <si>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</si>
  <si>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</si>
  <si>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</si>
  <si>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</si>
  <si>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</si>
  <si>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</si>
  <si>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</si>
  <si>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</si>
  <si>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</si>
  <si>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</si>
  <si>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</si>
  <si>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</si>
  <si>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</si>
  <si>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</si>
  <si>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</si>
  <si>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</si>
  <si>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</si>
  <si>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</si>
  <si>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</si>
  <si>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</si>
  <si>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</si>
  <si>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</si>
  <si>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</si>
  <si>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</si>
  <si>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</si>
  <si>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</si>
  <si>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</si>
  <si>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</si>
  <si>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</si>
  <si>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</si>
  <si>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</si>
  <si>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</si>
  <si>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</si>
  <si>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</si>
  <si>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</si>
  <si>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</si>
  <si>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</si>
  <si>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</si>
  <si>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</si>
  <si>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</si>
  <si>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</si>
  <si>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</si>
  <si>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</si>
  <si>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</si>
  <si>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</si>
  <si>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</si>
  <si>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</si>
  <si>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</si>
  <si>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</si>
  <si>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</si>
  <si>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</si>
  <si>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</si>
  <si>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</si>
  <si>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</si>
  <si>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</si>
  <si>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</si>
  <si>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</si>
  <si>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</si>
  <si>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</si>
  <si>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</si>
  <si>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</si>
  <si>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</si>
  <si>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</si>
  <si>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</si>
  <si>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</si>
  <si>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</si>
  <si>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</si>
  <si>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</si>
  <si>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</si>
  <si>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</si>
  <si>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</si>
  <si>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</si>
  <si>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</si>
  <si>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</si>
  <si>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</si>
  <si>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</si>
  <si>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</si>
  <si>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</si>
  <si>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</si>
  <si>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</si>
  <si>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</si>
  <si>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</si>
  <si>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</si>
  <si>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</si>
  <si>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</si>
  <si>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</si>
  <si>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</si>
  <si>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</si>
  <si>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</si>
  <si>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</si>
  <si>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</si>
  <si>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</si>
  <si>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</si>
  <si>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</si>
  <si>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</si>
  <si>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</si>
  <si>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</si>
  <si>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</si>
  <si>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</si>
  <si>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</si>
  <si>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</si>
  <si>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</si>
  <si>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</si>
  <si>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</si>
  <si>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</si>
  <si>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</si>
  <si>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</si>
  <si>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</si>
  <si>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</si>
  <si>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</si>
  <si>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</si>
  <si>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</si>
  <si>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</si>
  <si>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</si>
  <si>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</si>
  <si>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</si>
  <si>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</si>
  <si>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</si>
  <si>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</si>
  <si>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</si>
  <si>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</si>
  <si>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</si>
  <si>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</si>
  <si>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</si>
  <si>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</si>
  <si>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</si>
  <si>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</si>
  <si>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</si>
  <si>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</si>
  <si>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</si>
  <si>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</si>
  <si>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</si>
  <si>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</si>
  <si>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</si>
  <si>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</si>
  <si>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</si>
  <si>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</si>
  <si>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</si>
  <si>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</si>
  <si>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</si>
  <si>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</si>
  <si>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</si>
  <si>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</si>
  <si>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</si>
  <si>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</si>
  <si>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</si>
  <si>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</si>
  <si>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</si>
  <si>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</si>
  <si>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</si>
  <si>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</si>
  <si>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</si>
  <si>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</si>
  <si>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</si>
  <si>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</si>
  <si>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</si>
  <si>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</si>
  <si>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</si>
  <si>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</si>
  <si>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</si>
  <si>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</si>
  <si>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</si>
  <si>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</si>
  <si>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</si>
  <si>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</si>
  <si>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</si>
  <si>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</si>
  <si>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</si>
  <si>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</si>
  <si>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</si>
  <si>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</si>
  <si>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</si>
  <si>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</si>
  <si>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</si>
  <si>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</si>
  <si>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</si>
  <si>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</si>
  <si>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</si>
  <si>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</si>
  <si>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</si>
  <si>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</si>
  <si>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</si>
  <si>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</si>
  <si>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</si>
  <si>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</si>
  <si>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</si>
  <si>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</si>
  <si>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</si>
  <si>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</si>
  <si>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</si>
  <si>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</si>
  <si>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</si>
  <si>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</si>
  <si>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</si>
  <si>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</si>
  <si>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</si>
  <si>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</si>
  <si>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</si>
  <si>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</si>
  <si>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</si>
  <si>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</si>
  <si>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</si>
  <si>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</si>
  <si>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</si>
  <si>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</si>
  <si>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</si>
  <si>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</si>
  <si>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</si>
  <si>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</si>
  <si>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</si>
  <si>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</si>
  <si>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</si>
  <si>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</si>
  <si>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</si>
  <si>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</si>
  <si>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</si>
  <si>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</si>
  <si>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</si>
  <si>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</si>
  <si>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</si>
  <si>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</si>
  <si>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</si>
  <si>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</si>
  <si>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</si>
  <si>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</si>
  <si>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</si>
  <si>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</si>
  <si>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</si>
  <si>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</si>
  <si>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</si>
  <si>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</si>
  <si>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</si>
  <si>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</si>
  <si>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</si>
  <si>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</si>
  <si>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</si>
  <si>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</si>
  <si>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</si>
  <si>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</si>
  <si>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</si>
  <si>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</si>
  <si>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</si>
  <si>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</si>
  <si>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</si>
  <si>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</si>
  <si>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</si>
  <si>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</si>
  <si>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</si>
  <si>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</si>
  <si>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</si>
  <si>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</si>
  <si>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</si>
  <si>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</si>
  <si>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</si>
  <si>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</si>
  <si>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</si>
  <si>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</si>
  <si>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</si>
  <si>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</si>
  <si>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</si>
  <si>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</si>
  <si>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</si>
  <si>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</si>
  <si>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</si>
  <si>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</si>
  <si>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</si>
  <si>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</si>
  <si>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</si>
  <si>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</si>
  <si>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</si>
  <si>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</si>
  <si>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</si>
  <si>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</si>
  <si>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</si>
  <si>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</si>
  <si>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</si>
  <si>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</si>
  <si>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</si>
  <si>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</si>
  <si>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</si>
  <si>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</si>
  <si>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</si>
  <si>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</si>
  <si>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</si>
  <si>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</si>
  <si>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</si>
  <si>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</si>
  <si>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</si>
  <si>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</si>
  <si>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</si>
  <si>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</si>
  <si>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</si>
  <si>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</si>
  <si>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</si>
  <si>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</si>
  <si>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</si>
  <si>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</si>
  <si>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</si>
  <si>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</si>
  <si>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</si>
  <si>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</si>
  <si>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</si>
  <si>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</si>
  <si>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</si>
  <si>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</si>
  <si>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</si>
  <si>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</si>
  <si>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</si>
  <si>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</si>
  <si>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</si>
  <si>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</si>
  <si>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</si>
  <si>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</si>
  <si>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</si>
  <si>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</si>
  <si>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</si>
  <si>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</si>
  <si>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</si>
  <si>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</si>
  <si>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</si>
  <si>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</si>
  <si>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</si>
  <si>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</si>
  <si>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</si>
  <si>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</si>
  <si>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</si>
  <si>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</si>
  <si>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</si>
  <si>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</si>
  <si>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</si>
  <si>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</si>
  <si>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</si>
  <si>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</si>
  <si>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</si>
  <si>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</si>
  <si>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</si>
  <si>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</si>
  <si>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</si>
  <si>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</si>
  <si>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</si>
  <si>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</si>
  <si>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</si>
  <si>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</si>
  <si>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</si>
  <si>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</si>
  <si>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</si>
  <si>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</si>
  <si>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</si>
  <si>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</si>
  <si>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</si>
  <si>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</si>
  <si>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</si>
  <si>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</si>
  <si>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</si>
  <si>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</si>
  <si>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</si>
  <si>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</si>
  <si>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</si>
  <si>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</si>
  <si>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</si>
  <si>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</si>
  <si>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</si>
  <si>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</si>
  <si>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</si>
  <si>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</si>
  <si>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</si>
  <si>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</si>
  <si>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</si>
  <si>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</si>
  <si>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</si>
  <si>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</si>
  <si>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</si>
  <si>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</si>
  <si>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</si>
  <si>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</si>
  <si>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</si>
  <si>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</si>
  <si>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</si>
  <si>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</si>
  <si>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</si>
  <si>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</si>
  <si>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</si>
  <si>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</si>
  <si>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</si>
  <si>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</si>
  <si>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</si>
  <si>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</si>
  <si>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</si>
  <si>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</si>
  <si>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</si>
  <si>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</si>
  <si>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</si>
  <si>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</si>
  <si>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</si>
  <si>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</si>
  <si>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</si>
  <si>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</si>
  <si>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</si>
  <si>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</si>
  <si>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</si>
  <si>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</si>
  <si>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</si>
  <si>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</si>
  <si>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</si>
  <si>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</si>
  <si>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</si>
  <si>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</si>
  <si>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</si>
  <si>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</si>
  <si>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</si>
  <si>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</si>
  <si>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</si>
  <si>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</si>
  <si>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</si>
  <si>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</si>
  <si>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</si>
  <si>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</si>
  <si>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</si>
  <si>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</si>
  <si>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</si>
  <si>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</si>
  <si>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</si>
  <si>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</si>
  <si>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</si>
  <si>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</si>
  <si>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</si>
  <si>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</si>
  <si>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</si>
  <si>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</si>
  <si>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</si>
  <si>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</si>
  <si>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</si>
  <si>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</si>
  <si>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</si>
  <si>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</si>
  <si>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</si>
  <si>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</si>
  <si>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</si>
  <si>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</si>
  <si>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</si>
  <si>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</si>
  <si>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</si>
  <si>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</si>
  <si>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</si>
  <si>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</si>
  <si>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</si>
  <si>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</si>
  <si>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</si>
  <si>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</si>
  <si>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</si>
  <si>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</si>
  <si>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</si>
  <si>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</si>
  <si>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</si>
  <si>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</si>
  <si>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</si>
  <si>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</si>
  <si>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</si>
  <si>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</si>
  <si>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</si>
  <si>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</si>
  <si>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</si>
  <si>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</si>
  <si>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</si>
  <si>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</si>
  <si>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</si>
  <si>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</si>
  <si>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</si>
  <si>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</si>
  <si>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</si>
  <si>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</si>
  <si>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</si>
  <si>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</si>
  <si>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</si>
  <si>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</si>
  <si>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</si>
  <si>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</si>
  <si>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</si>
  <si>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</si>
  <si>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</si>
  <si>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</si>
  <si>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</si>
  <si>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</si>
  <si>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</si>
  <si>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</si>
  <si>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</si>
  <si>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</si>
  <si>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</si>
  <si>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</si>
  <si>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</si>
  <si>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</si>
  <si>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</si>
  <si>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</si>
  <si>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</si>
  <si>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</si>
  <si>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</si>
  <si>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</si>
  <si>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</si>
  <si>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</si>
  <si>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</si>
  <si>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</si>
  <si>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</si>
  <si>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</si>
  <si>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</si>
  <si>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</si>
  <si>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</si>
  <si>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</si>
  <si>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</si>
  <si>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</si>
  <si>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</si>
  <si>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</si>
  <si>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</si>
  <si>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</si>
  <si>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</si>
  <si>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</si>
  <si>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</si>
  <si>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</si>
  <si>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</si>
  <si>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</si>
  <si>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</si>
  <si>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</si>
  <si>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</si>
  <si>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</si>
  <si>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</si>
  <si>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</si>
  <si>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</si>
  <si>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</si>
  <si>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</si>
  <si>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</si>
  <si>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</si>
  <si>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</si>
  <si>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</si>
  <si>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</si>
  <si>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</si>
  <si>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</si>
  <si>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</si>
  <si>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</si>
  <si>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</si>
  <si>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</si>
  <si>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</si>
  <si>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</si>
  <si>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</si>
  <si>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</si>
  <si>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</si>
  <si>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</si>
  <si>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</si>
  <si>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</si>
  <si>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</si>
  <si>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</si>
  <si>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</si>
  <si>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</si>
  <si>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</si>
  <si>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</si>
  <si>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</si>
  <si>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</si>
  <si>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</si>
  <si>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</si>
  <si>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</si>
  <si>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</si>
  <si>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</si>
  <si>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</si>
  <si>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</si>
  <si>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</si>
  <si>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</si>
  <si>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</si>
  <si>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</si>
  <si>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</si>
  <si>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</si>
  <si>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</si>
  <si>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</si>
  <si>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</si>
  <si>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</si>
  <si>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</si>
  <si>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</si>
  <si>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</si>
  <si>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</si>
  <si>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</si>
  <si>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</si>
  <si>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</si>
  <si>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</si>
  <si>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</si>
  <si>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</si>
  <si>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</si>
  <si>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</si>
  <si>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</si>
  <si>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</si>
  <si>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</si>
  <si>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</si>
  <si>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</si>
  <si>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</si>
  <si>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</si>
  <si>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</si>
  <si>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</si>
  <si>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</si>
  <si>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</si>
  <si>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</si>
  <si>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</si>
  <si>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</si>
  <si>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</si>
  <si>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</si>
  <si>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</si>
  <si>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</si>
  <si>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</si>
  <si>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</si>
  <si>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</si>
  <si>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</si>
  <si>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</si>
  <si>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</si>
  <si>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</si>
  <si>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</si>
  <si>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</si>
  <si>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</si>
  <si>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</si>
  <si>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</si>
  <si>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</si>
  <si>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</si>
  <si>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</si>
  <si>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</si>
  <si>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</si>
  <si>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</si>
  <si>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</si>
  <si>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</si>
  <si>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</si>
  <si>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</si>
  <si>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</si>
  <si>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</si>
  <si>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</si>
  <si>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</si>
  <si>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</si>
  <si>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</si>
  <si>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</si>
  <si>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</si>
  <si>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</si>
  <si>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</si>
  <si>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</si>
  <si>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</si>
  <si>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</si>
  <si>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</si>
  <si>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</si>
  <si>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</si>
  <si>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</si>
  <si>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</si>
  <si>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</si>
  <si>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</si>
  <si>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</si>
  <si>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</si>
  <si>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</si>
  <si>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</si>
  <si>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</si>
  <si>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</si>
  <si>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</si>
  <si>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</si>
  <si>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</si>
  <si>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</si>
  <si>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</si>
  <si>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</si>
  <si>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</si>
  <si>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</si>
  <si>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</si>
  <si>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</si>
  <si>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</si>
  <si>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</si>
  <si>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</si>
  <si>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</si>
  <si>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</si>
  <si>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</si>
  <si>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</si>
  <si>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</si>
  <si>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</si>
  <si>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</si>
  <si>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</si>
  <si>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</si>
  <si>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</si>
  <si>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</si>
  <si>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</si>
  <si>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</si>
  <si>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</si>
  <si>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</si>
  <si>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</si>
  <si>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</si>
  <si>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</si>
  <si>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</si>
  <si>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</si>
  <si>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</si>
  <si>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</si>
  <si>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</si>
  <si>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</si>
  <si>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</si>
  <si>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</si>
  <si>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</si>
  <si>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</si>
  <si>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</si>
  <si>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</si>
  <si>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</si>
  <si>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</si>
  <si>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</si>
  <si>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</si>
  <si>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</si>
  <si>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</si>
  <si>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</si>
  <si>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</si>
  <si>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</si>
  <si>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</si>
  <si>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</si>
  <si>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</si>
  <si>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</si>
  <si>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</si>
  <si>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</si>
  <si>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</si>
  <si>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</si>
  <si>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</si>
  <si>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</si>
  <si>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</si>
  <si>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</si>
  <si>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</si>
  <si>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</si>
  <si>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</si>
  <si>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</si>
  <si>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</si>
  <si>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</si>
  <si>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</si>
  <si>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</si>
  <si>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</si>
  <si>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</si>
  <si>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</si>
  <si>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</si>
  <si>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</si>
  <si>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</si>
  <si>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</si>
  <si>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</si>
  <si>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</si>
  <si>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</si>
  <si>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</si>
  <si>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</si>
  <si>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</si>
  <si>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</si>
  <si>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</si>
  <si>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</si>
  <si>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</si>
  <si>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</si>
  <si>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</si>
  <si>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</si>
  <si>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</si>
  <si>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</si>
  <si>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</si>
  <si>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</si>
  <si>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</si>
  <si>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</si>
  <si>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</si>
  <si>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</si>
  <si>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</si>
  <si>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</si>
  <si>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</si>
  <si>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</si>
  <si>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</si>
  <si>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</si>
  <si>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</si>
  <si>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</si>
  <si>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</si>
  <si>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</si>
  <si>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</si>
  <si>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</si>
  <si>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</si>
  <si>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</si>
  <si>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</si>
  <si>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</si>
  <si>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</si>
  <si>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</si>
  <si>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</si>
  <si>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</si>
  <si>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</si>
  <si>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</si>
  <si>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</si>
  <si>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</si>
  <si>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</si>
  <si>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</si>
  <si>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</si>
  <si>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</si>
  <si>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</si>
  <si>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</si>
  <si>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</si>
  <si>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</si>
  <si>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</si>
  <si>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</si>
  <si>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</si>
  <si>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</si>
  <si>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</si>
  <si>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</si>
  <si>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</si>
  <si>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</si>
  <si>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</si>
  <si>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</si>
  <si>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</si>
  <si>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</si>
  <si>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</si>
  <si>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</si>
  <si>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</si>
  <si>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</si>
  <si>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</si>
  <si>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</si>
  <si>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</si>
  <si>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</si>
  <si>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</si>
  <si>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</si>
  <si>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</si>
  <si>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</si>
  <si>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</si>
  <si>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</si>
  <si>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</si>
  <si>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</si>
  <si>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</si>
  <si>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</si>
  <si>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</si>
  <si>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</si>
  <si>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</si>
  <si>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</si>
  <si>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</si>
  <si>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</si>
  <si>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</si>
  <si>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</si>
  <si>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</si>
  <si>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</si>
  <si>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</si>
  <si>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</si>
  <si>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</si>
  <si>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</si>
  <si>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</si>
  <si>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</si>
  <si>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</si>
  <si>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</si>
  <si>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</si>
  <si>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</si>
  <si>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</si>
  <si>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</si>
  <si>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</si>
  <si>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</si>
  <si>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</si>
  <si>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</si>
  <si>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</si>
  <si>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</si>
  <si>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</si>
  <si>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</si>
  <si>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</si>
  <si>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</si>
  <si>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</si>
  <si>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</si>
  <si>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</si>
  <si>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</si>
  <si>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</si>
  <si>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</si>
  <si>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</si>
  <si>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</si>
  <si>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</si>
  <si>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</si>
  <si>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</si>
  <si>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</si>
  <si>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</si>
  <si>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</si>
  <si>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</si>
  <si>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</si>
  <si>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</si>
  <si>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</si>
  <si>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</si>
  <si>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</si>
  <si>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</si>
  <si>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</si>
  <si>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</si>
  <si>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</si>
  <si>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</si>
  <si>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</si>
  <si>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</si>
  <si>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</si>
  <si>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</si>
  <si>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</si>
  <si>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</si>
  <si>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</si>
  <si>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</si>
  <si>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</si>
  <si>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</si>
  <si>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</si>
  <si>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</si>
  <si>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</si>
  <si>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</si>
  <si>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</si>
  <si>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</si>
  <si>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</si>
  <si>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</si>
  <si>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</si>
  <si>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</si>
  <si>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</si>
  <si>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</si>
  <si>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</si>
  <si>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</si>
  <si>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</si>
  <si>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</si>
  <si>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</si>
  <si>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</si>
  <si>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</si>
  <si>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</si>
  <si>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</si>
  <si>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</si>
  <si>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</si>
  <si>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</si>
  <si>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</si>
  <si>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</si>
  <si>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</si>
  <si>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</si>
  <si>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</si>
  <si>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</si>
  <si>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</si>
  <si>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</si>
  <si>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</si>
  <si>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</si>
  <si>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</si>
  <si>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</si>
  <si>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</si>
  <si>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</si>
  <si>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</si>
  <si>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</si>
  <si>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</si>
  <si>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</si>
  <si>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</si>
  <si>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</si>
  <si>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</si>
  <si>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</si>
  <si>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</si>
  <si>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</si>
  <si>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</si>
  <si>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</si>
  <si>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</si>
  <si>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</si>
  <si>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</si>
  <si>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</si>
  <si>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</si>
  <si>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</si>
  <si>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</si>
  <si>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</si>
  <si>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</si>
  <si>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</si>
  <si>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</si>
  <si>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</si>
  <si>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</si>
  <si>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</si>
  <si>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</si>
  <si>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</si>
  <si>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</si>
  <si>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</si>
  <si>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</si>
  <si>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</si>
  <si>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</si>
  <si>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</si>
  <si>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</si>
  <si>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</si>
  <si>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</si>
  <si>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</si>
  <si>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</si>
  <si>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</si>
  <si>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</si>
  <si>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</si>
  <si>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</si>
  <si>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</si>
  <si>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</si>
  <si>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</si>
  <si>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</si>
  <si>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</si>
  <si>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</si>
  <si>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</si>
  <si>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</si>
  <si>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</si>
  <si>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</si>
  <si>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</si>
  <si>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</si>
  <si>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</si>
  <si>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</si>
  <si>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</si>
  <si>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</si>
  <si>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</si>
  <si>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</si>
  <si>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</si>
  <si>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</si>
  <si>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</si>
  <si>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</si>
  <si>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</si>
  <si>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</si>
  <si>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</si>
  <si>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</si>
  <si>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</si>
  <si>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</si>
  <si>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</si>
  <si>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</si>
  <si>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</si>
  <si>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</si>
  <si>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</si>
  <si>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</si>
  <si>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</si>
  <si>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</si>
  <si>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</si>
  <si>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</si>
  <si>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</si>
  <si>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</si>
  <si>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</si>
  <si>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</si>
  <si>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</si>
  <si>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</si>
  <si>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</si>
  <si>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</si>
  <si>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</si>
  <si>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</si>
  <si>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</si>
  <si>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</si>
  <si>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</si>
  <si>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</si>
  <si>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</si>
  <si>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</si>
  <si>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</si>
  <si>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</si>
  <si>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</si>
  <si>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</si>
  <si>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</si>
  <si>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</si>
  <si>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</si>
  <si>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</si>
  <si>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</si>
  <si>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</si>
  <si>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</si>
  <si>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</si>
  <si>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</si>
  <si>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</si>
  <si>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</si>
  <si>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</si>
  <si>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</si>
  <si>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</si>
  <si>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</si>
  <si>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</si>
  <si>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</si>
  <si>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</si>
  <si>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</si>
  <si>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</si>
  <si>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</si>
  <si>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</si>
  <si>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</si>
  <si>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</si>
  <si>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</si>
  <si>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</si>
  <si>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</si>
  <si>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</si>
  <si>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</si>
  <si>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</si>
  <si>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</si>
  <si>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</si>
  <si>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</si>
  <si>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</si>
  <si>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</si>
  <si>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</si>
  <si>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</si>
  <si>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</si>
  <si>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</si>
  <si>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</si>
  <si>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</si>
  <si>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</si>
  <si>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</si>
  <si>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</si>
  <si>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</si>
  <si>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</si>
  <si>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</si>
  <si>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</si>
  <si>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</si>
  <si>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</si>
  <si>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</si>
  <si>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</si>
  <si>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</si>
  <si>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</si>
  <si>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</si>
  <si>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</si>
  <si>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</si>
  <si>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</si>
  <si>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</si>
  <si>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</si>
  <si>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</si>
  <si>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</si>
  <si>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</si>
  <si>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</si>
  <si>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</si>
  <si>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</si>
  <si>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</si>
  <si>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</si>
  <si>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</si>
  <si>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</si>
  <si>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</si>
  <si>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</si>
  <si>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</si>
  <si>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</si>
  <si>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</si>
  <si>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</si>
  <si>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</si>
  <si>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</si>
  <si>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</si>
  <si>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</si>
  <si>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</si>
  <si>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</si>
  <si>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</si>
  <si>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</si>
  <si>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</si>
  <si>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</si>
  <si>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</si>
  <si>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</si>
  <si>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</si>
  <si>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</si>
  <si>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</si>
  <si>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</si>
  <si>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</si>
  <si>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</si>
  <si>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</si>
  <si>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</si>
  <si>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</si>
  <si>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</si>
  <si>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</si>
  <si>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</si>
  <si>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</si>
  <si>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</si>
  <si>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</si>
  <si>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</si>
  <si>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</si>
  <si>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</si>
  <si>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</si>
  <si>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</si>
  <si>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</si>
  <si>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</si>
  <si>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</si>
  <si>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</si>
  <si>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</si>
  <si>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</si>
  <si>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</si>
  <si>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</si>
  <si>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</si>
  <si>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</si>
  <si>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</si>
  <si>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</si>
  <si>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</si>
  <si>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</si>
  <si>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</si>
  <si>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</si>
  <si>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</si>
  <si>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</si>
  <si>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</si>
  <si>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</si>
  <si>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</si>
  <si>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</si>
  <si>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</si>
  <si>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</si>
  <si>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</si>
  <si>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</si>
  <si>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</si>
  <si>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</si>
  <si>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</si>
  <si>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</si>
  <si>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</si>
  <si>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</si>
  <si>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</si>
  <si>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</si>
  <si>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</si>
  <si>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</si>
  <si>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</si>
  <si>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</si>
  <si>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</si>
  <si>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</si>
  <si>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</si>
  <si>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</si>
  <si>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</si>
  <si>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</si>
  <si>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</si>
  <si>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</si>
  <si>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</si>
  <si>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</si>
  <si>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</si>
  <si>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</si>
  <si>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</si>
  <si>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</si>
  <si>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</si>
  <si>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</si>
  <si>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</si>
  <si>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</si>
  <si>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</si>
  <si>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</si>
  <si>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</si>
  <si>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</si>
  <si>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</si>
  <si>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</si>
  <si>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</si>
  <si>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</si>
  <si>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</si>
  <si>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</si>
  <si>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</si>
  <si>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</si>
  <si>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</si>
  <si>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</si>
  <si>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</si>
  <si>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</si>
  <si>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</si>
  <si>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</si>
  <si>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</si>
  <si>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</si>
  <si>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</si>
  <si>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</si>
  <si>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</si>
  <si>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</si>
  <si>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</si>
  <si>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</si>
  <si>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</si>
  <si>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</si>
  <si>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</si>
  <si>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</si>
  <si>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</si>
  <si>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</si>
  <si>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</si>
  <si>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</si>
  <si>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</si>
  <si>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</si>
  <si>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</si>
  <si>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</si>
  <si>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</si>
  <si>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</si>
  <si>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</si>
  <si>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</si>
  <si>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</si>
  <si>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</si>
  <si>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</si>
  <si>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</si>
  <si>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</si>
  <si>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</si>
  <si>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</si>
  <si>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</si>
  <si>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</si>
  <si>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</si>
  <si>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</si>
  <si>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</si>
  <si>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</si>
  <si>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</si>
  <si>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</si>
  <si>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</si>
  <si>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</si>
  <si>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</si>
  <si>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</si>
  <si>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</si>
  <si>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</si>
  <si>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</si>
  <si>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</si>
  <si>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</si>
  <si>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</si>
  <si>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</si>
  <si>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</si>
  <si>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</si>
  <si>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</si>
  <si>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</si>
  <si>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</si>
  <si>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</si>
  <si>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</si>
  <si>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</si>
  <si>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</si>
  <si>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</si>
  <si>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</si>
  <si>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</si>
  <si>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</si>
  <si>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</si>
  <si>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</si>
  <si>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</si>
  <si>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</si>
  <si>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</si>
  <si>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</si>
  <si>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</si>
  <si>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</si>
  <si>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</si>
  <si>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</si>
  <si>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</si>
  <si>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</si>
  <si>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</si>
  <si>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</si>
  <si>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</si>
  <si>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</si>
  <si>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</si>
  <si>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</si>
  <si>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</si>
  <si>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</si>
  <si>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</si>
  <si>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</si>
  <si>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</si>
  <si>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</si>
  <si>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</si>
  <si>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</si>
  <si>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</si>
  <si>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</si>
  <si>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</si>
  <si>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</si>
  <si>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</si>
  <si>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</si>
  <si>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</si>
  <si>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</si>
  <si>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</si>
  <si>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</si>
  <si>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</si>
  <si>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</si>
  <si>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</si>
  <si>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</si>
  <si>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</si>
  <si>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</si>
  <si>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</si>
  <si>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</si>
  <si>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</si>
  <si>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</si>
  <si>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</si>
  <si>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</si>
  <si>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</si>
  <si>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</si>
  <si>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</si>
  <si>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</si>
  <si>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</si>
  <si>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</si>
  <si>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</si>
  <si>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</si>
  <si>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</si>
  <si>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</si>
  <si>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</si>
  <si>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</si>
  <si>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</si>
  <si>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</si>
  <si>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</si>
  <si>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</si>
  <si>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</si>
  <si>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</si>
  <si>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</si>
  <si>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</si>
  <si>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</si>
  <si>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</si>
  <si>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</si>
  <si>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</si>
  <si>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</si>
  <si>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</si>
  <si>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</si>
  <si>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</si>
  <si>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</si>
  <si>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</si>
  <si>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</si>
  <si>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</si>
  <si>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</si>
  <si>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</si>
  <si>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</si>
  <si>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</si>
  <si>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</si>
  <si>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</si>
  <si>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</si>
  <si>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</si>
  <si>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</si>
  <si>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</si>
  <si>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</si>
  <si>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</si>
  <si>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</si>
  <si>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</si>
  <si>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</si>
  <si>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</si>
  <si>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</si>
  <si>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</si>
  <si>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</si>
  <si>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</si>
  <si>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</si>
  <si>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</si>
  <si>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</si>
  <si>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</si>
  <si>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</si>
  <si>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</si>
  <si>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</si>
  <si>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</si>
  <si>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</si>
  <si>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</si>
  <si>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</si>
  <si>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</si>
  <si>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</si>
  <si>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</si>
  <si>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</si>
  <si>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</si>
  <si>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</si>
  <si>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</si>
  <si>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</si>
  <si>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</si>
  <si>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</si>
  <si>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</si>
  <si>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</si>
  <si>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</si>
  <si>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</si>
  <si>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</si>
  <si>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</si>
  <si>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</si>
  <si>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</si>
  <si>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</si>
  <si>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</si>
  <si>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</si>
  <si>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</si>
  <si>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</si>
  <si>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</si>
  <si>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</si>
  <si>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</si>
  <si>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</si>
  <si>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</si>
  <si>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</si>
  <si>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</si>
  <si>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</si>
  <si>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</si>
  <si>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</si>
  <si>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</si>
  <si>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</si>
  <si>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</si>
  <si>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</si>
  <si>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</si>
  <si>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</si>
  <si>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</si>
  <si>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</si>
  <si>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</si>
  <si>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</si>
  <si>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</si>
  <si>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</si>
  <si>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</si>
  <si>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</si>
  <si>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</si>
  <si>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</si>
  <si>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</si>
  <si>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</si>
  <si>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</si>
  <si>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</si>
  <si>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</si>
  <si>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</si>
  <si>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</si>
  <si>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</si>
  <si>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</si>
  <si>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</si>
  <si>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</si>
  <si>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</si>
  <si>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</si>
  <si>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</si>
  <si>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</si>
  <si>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</si>
  <si>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</si>
  <si>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</si>
  <si>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</si>
  <si>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</si>
  <si>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</si>
  <si>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</si>
  <si>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</si>
  <si>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</si>
  <si>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</si>
  <si>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</si>
  <si>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</si>
  <si>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</si>
  <si>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</si>
  <si>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</si>
  <si>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</si>
  <si>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</si>
  <si>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</si>
  <si>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</si>
  <si>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</si>
  <si>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</si>
  <si>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</si>
  <si>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</si>
  <si>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</si>
  <si>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</si>
  <si>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</si>
  <si>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</si>
  <si>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</si>
  <si>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</si>
  <si>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</si>
  <si>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</si>
  <si>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</si>
  <si>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</si>
  <si>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</si>
  <si>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</si>
  <si>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</si>
  <si>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</si>
  <si>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</si>
  <si>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</si>
  <si>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</si>
  <si>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</si>
  <si>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</si>
  <si>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</si>
  <si>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</si>
  <si>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</si>
  <si>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</si>
  <si>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</si>
  <si>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</si>
  <si>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</si>
  <si>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</si>
  <si>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</si>
  <si>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</si>
  <si>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</si>
  <si>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</si>
  <si>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</si>
  <si>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</si>
  <si>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</si>
  <si>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</si>
  <si>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</si>
  <si>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</si>
  <si>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</si>
  <si>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</si>
  <si>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</si>
  <si>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</si>
  <si>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</si>
  <si>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</si>
  <si>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</si>
  <si>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</si>
  <si>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</si>
  <si>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</si>
  <si>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</si>
  <si>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</si>
  <si>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</si>
  <si>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</si>
  <si>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</si>
  <si>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</si>
  <si>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</si>
  <si>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</si>
  <si>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</si>
  <si>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</si>
  <si>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</si>
  <si>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</si>
  <si>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</si>
  <si>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</si>
  <si>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</si>
  <si>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</si>
  <si>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</si>
  <si>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</si>
  <si>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</si>
  <si>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</si>
  <si>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</si>
  <si>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</si>
  <si>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</si>
  <si>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</si>
  <si>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</si>
  <si>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</si>
  <si>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</si>
  <si>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</si>
  <si>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</si>
  <si>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</si>
  <si>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</si>
  <si>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</si>
  <si>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</si>
  <si>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</si>
  <si>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</si>
  <si>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</si>
  <si>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</si>
  <si>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</si>
  <si>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</si>
  <si>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</si>
  <si>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</si>
  <si>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</si>
  <si>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</si>
  <si>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</si>
  <si>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</si>
  <si>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</si>
  <si>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</si>
  <si>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</si>
  <si>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</si>
  <si>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</si>
  <si>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</si>
  <si>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</si>
  <si>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</si>
  <si>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</si>
  <si>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</si>
  <si>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</si>
  <si>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</si>
  <si>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</si>
  <si>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</si>
  <si>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</si>
  <si>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</si>
  <si>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</si>
  <si>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</si>
  <si>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</si>
  <si>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</si>
  <si>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</si>
  <si>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</si>
  <si>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</si>
  <si>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</si>
  <si>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</si>
  <si>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</si>
  <si>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</si>
  <si>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</si>
  <si>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</si>
  <si>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</si>
  <si>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</si>
  <si>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</si>
  <si>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</si>
  <si>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</si>
  <si>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</si>
  <si>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</si>
  <si>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</si>
  <si>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</si>
  <si>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</si>
  <si>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</si>
  <si>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</si>
  <si>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</si>
  <si>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</si>
  <si>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</si>
  <si>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</si>
  <si>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</si>
  <si>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</si>
  <si>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</si>
  <si>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</si>
  <si>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</si>
  <si>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</si>
  <si>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</si>
  <si>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</si>
  <si>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</si>
  <si>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</si>
  <si>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</si>
  <si>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</si>
  <si>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</si>
  <si>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</si>
  <si>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</si>
  <si>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</si>
  <si>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</si>
  <si>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</si>
  <si>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</si>
  <si>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</si>
  <si>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</si>
  <si>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</si>
  <si>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</si>
  <si>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</si>
  <si>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</si>
  <si>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</si>
  <si>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</si>
  <si>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</si>
  <si>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</si>
  <si>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</si>
  <si>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</si>
  <si>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</si>
  <si>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</si>
  <si>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</si>
  <si>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</si>
  <si>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</si>
  <si>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</si>
  <si>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</si>
  <si>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</si>
  <si>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</si>
  <si>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</si>
  <si>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</si>
  <si>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</si>
  <si>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</si>
  <si>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</si>
  <si>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</si>
  <si>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</si>
  <si>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</si>
  <si>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</si>
  <si>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</si>
  <si>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</si>
  <si>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</si>
  <si>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</si>
  <si>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</si>
  <si>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</si>
  <si>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</si>
  <si>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</si>
  <si>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</si>
  <si>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</si>
  <si>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</si>
  <si>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</si>
  <si>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</si>
  <si>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</si>
  <si>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</si>
  <si>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</si>
  <si>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</si>
  <si>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</si>
  <si>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</si>
  <si>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</si>
  <si>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</si>
  <si>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</si>
  <si>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</si>
  <si>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</si>
  <si>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</si>
  <si>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</si>
  <si>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</si>
  <si>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</si>
  <si>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</si>
  <si>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</si>
  <si>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</si>
  <si>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</si>
  <si>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</si>
  <si>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</si>
  <si>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</si>
  <si>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</si>
  <si>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</si>
  <si>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</si>
  <si>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</si>
  <si>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</si>
  <si>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</si>
  <si>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</si>
  <si>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</si>
  <si>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</si>
  <si>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</si>
  <si>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</si>
  <si>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</si>
  <si>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</si>
  <si>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</si>
  <si>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</si>
  <si>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</si>
  <si>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</si>
  <si>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</si>
  <si>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</si>
  <si>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</si>
  <si>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</si>
  <si>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</si>
  <si>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</si>
  <si>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</si>
  <si>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</si>
  <si>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</si>
  <si>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</si>
  <si>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</si>
  <si>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</si>
  <si>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</si>
  <si>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</si>
  <si>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</si>
  <si>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</si>
  <si>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</si>
  <si>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</si>
  <si>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</si>
  <si>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</si>
  <si>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</si>
  <si>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</si>
  <si>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</si>
  <si>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</si>
  <si>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</si>
  <si>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</si>
  <si>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</si>
  <si>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</si>
  <si>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</si>
  <si>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</si>
  <si>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</si>
  <si>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</si>
  <si>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</si>
  <si>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</si>
  <si>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</si>
  <si>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</si>
  <si>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</si>
  <si>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</si>
  <si>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</si>
  <si>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</si>
  <si>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</si>
  <si>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</si>
  <si>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</si>
  <si>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</si>
  <si>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</si>
  <si>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</si>
  <si>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</si>
  <si>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</si>
  <si>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</si>
  <si>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</si>
  <si>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</si>
  <si>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</si>
  <si>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</si>
  <si>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</si>
  <si>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</si>
  <si>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</si>
  <si>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</si>
  <si>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</si>
  <si>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</si>
  <si>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</si>
  <si>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</si>
  <si>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</si>
  <si>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</si>
  <si>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</si>
  <si>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</si>
  <si>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</si>
  <si>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</si>
  <si>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</si>
  <si>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</si>
  <si>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</si>
  <si>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</si>
  <si>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</si>
  <si>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</si>
  <si>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</si>
  <si>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</si>
  <si>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</si>
  <si>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</si>
  <si>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</si>
  <si>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</si>
  <si>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</si>
  <si>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</si>
  <si>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</si>
  <si>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</si>
  <si>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</si>
  <si>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</si>
  <si>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</si>
  <si>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</si>
  <si>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</si>
  <si>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</si>
  <si>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</si>
  <si>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</si>
  <si>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</si>
  <si>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</si>
  <si>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</si>
  <si>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</si>
  <si>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</si>
  <si>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</si>
  <si>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</si>
  <si>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</si>
  <si>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</si>
  <si>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</si>
  <si>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</si>
  <si>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</si>
  <si>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</si>
  <si>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</si>
  <si>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</si>
  <si>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</si>
  <si>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</si>
  <si>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</si>
  <si>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</si>
  <si>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</si>
  <si>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</si>
  <si>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</si>
  <si>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</si>
  <si>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</si>
  <si>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</si>
  <si>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</si>
  <si>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</si>
  <si>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</si>
  <si>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</si>
  <si>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</si>
  <si>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</si>
  <si>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</si>
  <si>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</si>
  <si>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</si>
  <si>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</si>
  <si>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</si>
  <si>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</si>
  <si>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</si>
  <si>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</si>
  <si>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</si>
  <si>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</si>
  <si>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</si>
  <si>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</si>
  <si>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</si>
  <si>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</si>
  <si>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</si>
  <si>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</si>
  <si>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</si>
  <si>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</si>
  <si>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</si>
  <si>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</si>
  <si>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</si>
  <si>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</si>
  <si>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</si>
  <si>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</si>
  <si>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</si>
  <si>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</si>
  <si>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</si>
  <si>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</si>
  <si>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</si>
  <si>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</si>
  <si>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</si>
  <si>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</si>
  <si>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</si>
  <si>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</si>
  <si>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</si>
  <si>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</si>
  <si>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</si>
  <si>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</si>
  <si>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</si>
  <si>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</si>
  <si>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</si>
  <si>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</si>
  <si>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</si>
  <si>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</si>
  <si>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</si>
  <si>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</si>
  <si>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</si>
  <si>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</si>
  <si>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</si>
  <si>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</si>
  <si>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</si>
  <si>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</si>
  <si>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</si>
  <si>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</si>
  <si>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</si>
  <si>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</si>
  <si>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</si>
  <si>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</si>
  <si>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</si>
  <si>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</si>
  <si>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</si>
  <si>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</si>
  <si>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</si>
  <si>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</si>
  <si>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</si>
  <si>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</si>
  <si>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</si>
  <si>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</si>
  <si>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</si>
  <si>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</si>
  <si>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</si>
  <si>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</si>
  <si>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</si>
  <si>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</si>
  <si>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</si>
  <si>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</si>
  <si>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</si>
  <si>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</si>
  <si>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</si>
  <si>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</si>
  <si>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</si>
  <si>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</si>
  <si>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</si>
  <si>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</si>
  <si>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</si>
  <si>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</si>
  <si>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</si>
  <si>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</si>
  <si>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</si>
  <si>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</si>
  <si>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</si>
  <si>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</si>
  <si>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</si>
  <si>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</si>
  <si>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</si>
  <si>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</si>
  <si>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</si>
  <si>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</si>
  <si>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</si>
  <si>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</si>
  <si>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</si>
  <si>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</si>
  <si>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</si>
  <si>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</si>
  <si>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</si>
  <si>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</si>
  <si>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</si>
  <si>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</si>
  <si>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</si>
  <si>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</si>
  <si>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</si>
  <si>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</si>
  <si>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</si>
  <si>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</si>
  <si>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</si>
  <si>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</si>
  <si>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</si>
  <si>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</si>
  <si>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</si>
  <si>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</si>
  <si>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</si>
  <si>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</si>
  <si>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</si>
  <si>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</si>
  <si>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</si>
  <si>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</si>
  <si>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</si>
  <si>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</si>
  <si>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</si>
  <si>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</si>
  <si>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</si>
  <si>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</si>
  <si>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</si>
  <si>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</si>
  <si>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</si>
  <si>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</si>
  <si>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</si>
  <si>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</si>
  <si>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</si>
  <si>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</si>
  <si>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</si>
  <si>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</si>
  <si>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</si>
  <si>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</si>
  <si>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</si>
  <si>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</si>
  <si>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</si>
  <si>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</si>
  <si>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</si>
  <si>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</si>
  <si>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</si>
  <si>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</si>
  <si>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</si>
  <si>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</si>
  <si>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</si>
  <si>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</si>
  <si>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</si>
  <si>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</si>
  <si>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</si>
  <si>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</si>
  <si>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</si>
  <si>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</si>
  <si>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</si>
  <si>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</si>
  <si>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</si>
  <si>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</si>
  <si>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</si>
  <si>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</si>
  <si>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</si>
  <si>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</si>
  <si>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</si>
  <si>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</si>
  <si>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</si>
  <si>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</si>
  <si>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</si>
  <si>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</si>
  <si>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</si>
  <si>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</si>
  <si>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</si>
  <si>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</si>
  <si>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</si>
  <si>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</si>
  <si>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</si>
  <si>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</si>
  <si>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</si>
  <si>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</si>
  <si>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</si>
  <si>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</si>
  <si>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</si>
  <si>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</si>
  <si>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</si>
  <si>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</si>
  <si>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</si>
  <si>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</si>
  <si>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</si>
  <si>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</si>
  <si>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</si>
  <si>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</si>
  <si>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</si>
  <si>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</si>
  <si>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</si>
  <si>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</si>
  <si>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</si>
  <si>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</si>
  <si>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</si>
  <si>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</si>
  <si>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</si>
  <si>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</si>
  <si>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</si>
  <si>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</si>
  <si>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</si>
  <si>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</si>
  <si>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</si>
  <si>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</si>
  <si>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</si>
  <si>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</si>
  <si>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</si>
  <si>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</si>
  <si>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</si>
  <si>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</si>
  <si>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</si>
  <si>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</si>
  <si>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</si>
  <si>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</si>
  <si>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</si>
  <si>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</si>
  <si>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</si>
  <si>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</si>
  <si>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</si>
  <si>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</si>
  <si>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</si>
  <si>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</si>
  <si>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</si>
  <si>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</si>
  <si>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</si>
  <si>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</si>
  <si>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</si>
  <si>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</si>
  <si>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</si>
  <si>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</si>
  <si>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</si>
  <si>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</si>
  <si>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</si>
  <si>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</si>
  <si>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</si>
  <si>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</si>
  <si>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</si>
  <si>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</si>
  <si>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</si>
  <si>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</si>
  <si>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</si>
  <si>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</si>
  <si>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</si>
  <si>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</si>
  <si>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</si>
  <si>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</si>
  <si>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</si>
  <si>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</si>
  <si>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</si>
  <si>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</si>
  <si>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</si>
  <si>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</si>
  <si>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</si>
  <si>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</si>
  <si>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</si>
  <si>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</si>
  <si>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</si>
  <si>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</si>
  <si>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</si>
  <si>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</si>
  <si>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</si>
  <si>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</si>
  <si>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</si>
  <si>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</si>
  <si>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</si>
  <si>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</si>
  <si>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</si>
  <si>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</si>
  <si>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</si>
  <si>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</si>
  <si>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</si>
  <si>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</si>
  <si>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</si>
  <si>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</si>
  <si>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</si>
  <si>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</si>
  <si>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</si>
  <si>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</si>
  <si>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</si>
  <si>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</si>
  <si>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</si>
  <si>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</si>
  <si>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</si>
  <si>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</si>
  <si>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</si>
  <si>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</si>
  <si>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</si>
  <si>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</si>
  <si>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</si>
  <si>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</si>
  <si>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</si>
  <si>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</si>
  <si>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</si>
  <si>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</si>
  <si>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</si>
  <si>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</si>
  <si>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</si>
  <si>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</si>
  <si>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</si>
  <si>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</si>
  <si>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</si>
  <si>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</si>
  <si>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</si>
  <si>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</si>
  <si>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</si>
  <si>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</si>
  <si>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</si>
  <si>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</si>
  <si>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</si>
  <si>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</si>
  <si>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</si>
  <si>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</si>
  <si>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</si>
  <si>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</si>
  <si>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</si>
  <si>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</si>
  <si>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</si>
  <si>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</si>
  <si>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</si>
  <si>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</si>
  <si>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</si>
  <si>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</si>
  <si>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</si>
  <si>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</si>
  <si>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</si>
  <si>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</si>
  <si>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</si>
  <si>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</si>
  <si>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</si>
  <si>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</si>
  <si>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</si>
  <si>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</si>
  <si>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</si>
  <si>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</si>
  <si>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</si>
  <si>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</si>
  <si>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</si>
  <si>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</si>
  <si>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</si>
  <si>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</si>
  <si>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</si>
  <si>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</si>
  <si>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</si>
  <si>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</si>
  <si>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</si>
  <si>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</si>
  <si>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</si>
  <si>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</si>
  <si>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</si>
  <si>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</si>
  <si>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</si>
  <si>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</si>
  <si>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</si>
  <si>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</si>
  <si>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</si>
  <si>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</si>
  <si>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</si>
  <si>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</si>
  <si>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</si>
  <si>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</si>
  <si>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</si>
  <si>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</si>
  <si>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</si>
  <si>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</si>
  <si>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</si>
  <si>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</si>
  <si>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</si>
  <si>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</si>
  <si>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</si>
  <si>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</si>
  <si>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</si>
  <si>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</si>
  <si>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</si>
  <si>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</si>
  <si>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</si>
  <si>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</si>
  <si>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</si>
  <si>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</si>
  <si>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</si>
  <si>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</si>
  <si>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</si>
  <si>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</si>
  <si>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</si>
  <si>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</si>
  <si>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</si>
  <si>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</si>
  <si>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</si>
  <si>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</si>
  <si>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</si>
  <si>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</si>
  <si>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</si>
  <si>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</si>
  <si>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</si>
  <si>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</si>
  <si>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</si>
  <si>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</si>
  <si>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</si>
  <si>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</si>
  <si>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</si>
  <si>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</si>
  <si>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</si>
  <si>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</si>
  <si>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</si>
  <si>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</si>
  <si>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</si>
  <si>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</si>
  <si>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</si>
  <si>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</si>
  <si>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</si>
  <si>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</si>
  <si>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</si>
  <si>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</si>
  <si>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</si>
  <si>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</si>
  <si>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</si>
  <si>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</si>
  <si>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</si>
  <si>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</si>
  <si>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</si>
  <si>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</si>
  <si>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</si>
  <si>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</si>
  <si>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</si>
  <si>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</si>
  <si>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</si>
  <si>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</si>
  <si>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</si>
  <si>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</si>
  <si>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</si>
  <si>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</si>
  <si>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</si>
  <si>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</si>
  <si>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</si>
  <si>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</si>
  <si>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</si>
  <si>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</si>
  <si>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</si>
  <si>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</si>
  <si>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</si>
  <si>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</si>
  <si>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</si>
  <si>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</si>
  <si>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</si>
  <si>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</si>
  <si>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</si>
  <si>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</si>
  <si>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</si>
  <si>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</si>
  <si>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</si>
  <si>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</si>
  <si>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</si>
  <si>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</si>
  <si>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</si>
  <si>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</si>
  <si>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</si>
  <si>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</si>
  <si>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</si>
  <si>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</si>
  <si>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</si>
  <si>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</si>
  <si>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</si>
  <si>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</si>
  <si>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</si>
  <si>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</si>
  <si>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</si>
  <si>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</si>
  <si>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</si>
  <si>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</si>
  <si>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</si>
  <si>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</si>
  <si>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</si>
  <si>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</si>
  <si>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</si>
  <si>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</si>
  <si>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</si>
  <si>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</si>
  <si>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</si>
  <si>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</si>
  <si>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</si>
  <si>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</si>
  <si>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</si>
  <si>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</si>
  <si>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</si>
  <si>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</si>
  <si>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</si>
  <si>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</si>
  <si>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</si>
  <si>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</si>
  <si>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</si>
  <si>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</si>
  <si>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</si>
  <si>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</si>
  <si>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</si>
  <si>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</si>
  <si>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</si>
  <si>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</si>
  <si>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</si>
  <si>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</si>
  <si>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</si>
  <si>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</si>
  <si>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</si>
  <si>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</si>
  <si>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</si>
  <si>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</si>
  <si>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</si>
  <si>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</si>
  <si>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</si>
  <si>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</si>
  <si>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</si>
  <si>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</si>
  <si>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</si>
  <si>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</si>
  <si>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</si>
  <si>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</si>
  <si>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</si>
  <si>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</si>
  <si>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</si>
  <si>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</si>
  <si>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</si>
  <si>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</si>
  <si>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</si>
  <si>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</si>
  <si>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</si>
  <si>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</si>
  <si>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</si>
  <si>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</si>
  <si>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</si>
  <si>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</si>
  <si>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</si>
  <si>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</si>
  <si>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</si>
  <si>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</si>
  <si>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</si>
  <si>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</si>
  <si>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</si>
  <si>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</si>
  <si>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</si>
  <si>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</si>
  <si>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</si>
  <si>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</si>
  <si>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</si>
  <si>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</si>
  <si>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</si>
  <si>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</si>
  <si>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</si>
  <si>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</si>
  <si>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</si>
  <si>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</si>
  <si>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</si>
  <si>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</si>
  <si>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</si>
  <si>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</si>
  <si>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</si>
  <si>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</si>
  <si>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</si>
  <si>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</si>
  <si>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</si>
  <si>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</si>
  <si>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</si>
  <si>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</si>
  <si>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</si>
  <si>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</si>
  <si>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</si>
  <si>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</si>
  <si>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</si>
  <si>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</si>
  <si>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</si>
  <si>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</si>
  <si>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</si>
  <si>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</si>
  <si>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</si>
  <si>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</si>
  <si>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</si>
  <si>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</si>
  <si>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</si>
  <si>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</si>
  <si>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</si>
  <si>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</si>
  <si>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</si>
  <si>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</si>
  <si>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</si>
  <si>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</si>
  <si>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</si>
  <si>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</si>
  <si>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</si>
  <si>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</si>
  <si>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</si>
  <si>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</si>
  <si>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</si>
  <si>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</si>
  <si>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</si>
  <si>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</si>
  <si>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</si>
  <si>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</si>
  <si>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</si>
  <si>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</si>
  <si>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</si>
  <si>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</si>
  <si>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</si>
  <si>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</si>
  <si>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</si>
  <si>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</si>
  <si>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</si>
  <si>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</si>
  <si>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</si>
  <si>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</si>
  <si>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</si>
  <si>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</si>
  <si>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</si>
  <si>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</si>
  <si>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</si>
  <si>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</si>
  <si>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</si>
  <si>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</si>
  <si>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</si>
  <si>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</si>
  <si>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</si>
  <si>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</si>
  <si>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</si>
  <si>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</si>
  <si>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</si>
  <si>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</si>
  <si>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</si>
  <si>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</si>
  <si>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</si>
  <si>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</si>
  <si>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</si>
  <si>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</si>
  <si>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</si>
  <si>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</si>
  <si>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</si>
  <si>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</si>
  <si>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</si>
  <si>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</si>
  <si>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</si>
  <si>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</si>
  <si>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</si>
  <si>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</si>
  <si>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</si>
  <si>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</si>
  <si>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</si>
  <si>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</si>
  <si>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</si>
  <si>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</si>
  <si>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</si>
  <si>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</si>
  <si>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</si>
  <si>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</si>
  <si>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</si>
  <si>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</si>
  <si>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</si>
  <si>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</si>
  <si>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</si>
  <si>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</si>
  <si>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</si>
  <si>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</si>
  <si>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</si>
  <si>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</si>
  <si>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</si>
  <si>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</si>
  <si>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</si>
  <si>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</si>
  <si>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</si>
  <si>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</si>
  <si>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</si>
  <si>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</si>
  <si>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</si>
  <si>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</si>
  <si>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</si>
  <si>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</si>
  <si>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</si>
  <si>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</si>
  <si>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</si>
  <si>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</si>
  <si>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</si>
  <si>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</si>
  <si>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</si>
  <si>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</si>
  <si>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</si>
  <si>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</si>
  <si>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</si>
  <si>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</si>
  <si>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</si>
  <si>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</si>
  <si>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</si>
  <si>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</si>
  <si>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</si>
  <si>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</si>
  <si>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</si>
  <si>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</si>
  <si>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</si>
  <si>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</si>
  <si>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</si>
  <si>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</si>
  <si>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</si>
  <si>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</si>
  <si>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</si>
  <si>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</si>
  <si>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</si>
  <si>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</si>
  <si>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</si>
  <si>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</si>
  <si>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</si>
  <si>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</si>
  <si>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</si>
  <si>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</si>
  <si>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</si>
  <si>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</si>
  <si>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</si>
  <si>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</si>
  <si>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</si>
  <si>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</si>
  <si>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</si>
  <si>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</si>
  <si>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</si>
  <si>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</si>
  <si>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</si>
  <si>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</si>
  <si>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</si>
  <si>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</si>
  <si>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</si>
  <si>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</si>
  <si>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</si>
  <si>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</si>
  <si>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</si>
  <si>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</si>
  <si>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</si>
  <si>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</si>
  <si>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</si>
  <si>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</si>
  <si>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</si>
  <si>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</si>
  <si>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</si>
  <si>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</si>
  <si>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</si>
  <si>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</si>
  <si>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</si>
  <si>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</si>
  <si>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</si>
  <si>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</si>
  <si>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</si>
  <si>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</si>
  <si>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</si>
  <si>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</si>
  <si>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</si>
  <si>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</si>
  <si>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</si>
  <si>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</si>
  <si>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</si>
  <si>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</si>
  <si>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</si>
  <si>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</si>
  <si>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</si>
  <si>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</si>
  <si>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</si>
  <si>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</si>
  <si>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</si>
  <si>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</si>
  <si>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</si>
  <si>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</si>
  <si>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</si>
  <si>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</si>
  <si>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</si>
  <si>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</si>
  <si>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</si>
  <si>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</si>
  <si>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</si>
  <si>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</si>
  <si>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</si>
  <si>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</si>
  <si>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</si>
  <si>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</si>
  <si>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</si>
  <si>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</si>
  <si>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</si>
  <si>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</si>
  <si>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</si>
  <si>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</si>
  <si>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</si>
  <si>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</si>
  <si>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</si>
  <si>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</si>
  <si>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</si>
  <si>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</si>
  <si>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</si>
  <si>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</si>
  <si>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</si>
  <si>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</si>
  <si>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</si>
  <si>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</si>
  <si>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</si>
  <si>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</si>
  <si>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</si>
  <si>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</si>
  <si>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</si>
  <si>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</si>
  <si>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</si>
  <si>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</si>
  <si>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</si>
  <si>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</si>
  <si>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</si>
  <si>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</si>
  <si>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</si>
  <si>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</si>
  <si>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</si>
  <si>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</si>
  <si>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</si>
  <si>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</si>
  <si>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</si>
  <si>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</si>
  <si>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</si>
  <si>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</si>
  <si>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</si>
  <si>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</si>
  <si>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</si>
  <si>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</si>
  <si>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</si>
  <si>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</si>
  <si>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</si>
  <si>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</si>
  <si>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</si>
  <si>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</si>
  <si>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</si>
  <si>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</si>
  <si>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</si>
  <si>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</si>
  <si>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</si>
  <si>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</si>
  <si>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</si>
  <si>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</si>
  <si>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</si>
  <si>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</si>
  <si>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</si>
  <si>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</si>
  <si>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</si>
  <si>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</si>
  <si>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</si>
  <si>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</si>
  <si>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</si>
  <si>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</si>
  <si>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</si>
  <si>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</si>
  <si>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</si>
  <si>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</si>
  <si>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</si>
  <si>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</si>
  <si>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</si>
  <si>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</si>
  <si>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</si>
  <si>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</si>
  <si>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</si>
  <si>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</si>
  <si>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</si>
  <si>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</si>
  <si>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</si>
  <si>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</si>
  <si>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</si>
  <si>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</si>
  <si>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</si>
  <si>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</si>
  <si>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</si>
  <si>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</si>
  <si>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</si>
  <si>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</si>
  <si>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</si>
  <si>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</si>
  <si>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</si>
  <si>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</si>
  <si>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</si>
  <si>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</si>
  <si>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</si>
  <si>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</si>
  <si>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</si>
  <si>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</si>
  <si>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</si>
  <si>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</si>
  <si>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</si>
  <si>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</si>
  <si>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</si>
  <si>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</si>
  <si>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</si>
  <si>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</si>
  <si>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</si>
  <si>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</si>
  <si>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</si>
  <si>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</si>
  <si>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</si>
  <si>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</si>
  <si>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</si>
  <si>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</si>
  <si>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</si>
  <si>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</si>
  <si>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</si>
  <si>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</si>
  <si>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</si>
  <si>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</si>
  <si>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</si>
  <si>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</si>
  <si>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</si>
  <si>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</si>
  <si>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</si>
  <si>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</si>
  <si>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</si>
  <si>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</si>
  <si>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</si>
  <si>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</si>
  <si>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</si>
  <si>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</si>
  <si>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</si>
  <si>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</si>
  <si>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</si>
  <si>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</si>
  <si>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</si>
  <si>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</si>
  <si>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</si>
  <si>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</si>
  <si>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</si>
  <si>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</si>
  <si>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</si>
  <si>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</si>
  <si>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</si>
  <si>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</si>
  <si>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</si>
  <si>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</si>
  <si>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</si>
  <si>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</si>
  <si>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</si>
  <si>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</si>
  <si>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</si>
  <si>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</si>
  <si>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</si>
  <si>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</si>
  <si>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</si>
  <si>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</si>
  <si>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</si>
  <si>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</si>
  <si>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</si>
  <si>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</si>
  <si>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</si>
  <si>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</si>
  <si>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</si>
  <si>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</si>
  <si>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</si>
  <si>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</si>
  <si>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</si>
  <si>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</si>
  <si>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</si>
  <si>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</si>
  <si>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</si>
  <si>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</si>
  <si>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</si>
  <si>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</si>
  <si>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</si>
  <si>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</si>
  <si>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</si>
  <si>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</si>
  <si>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</si>
  <si>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</si>
  <si>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</si>
  <si>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</si>
  <si>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</si>
  <si>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</si>
  <si>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</si>
  <si>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</si>
  <si>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</si>
  <si>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</si>
  <si>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</si>
  <si>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</si>
  <si>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</si>
  <si>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</si>
  <si>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</si>
  <si>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</si>
  <si>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</si>
  <si>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</si>
  <si>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</si>
  <si>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</si>
  <si>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</si>
  <si>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</si>
  <si>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</si>
  <si>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</si>
  <si>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</si>
  <si>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</si>
  <si>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</si>
  <si>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</si>
  <si>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</si>
  <si>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</si>
  <si>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</si>
  <si>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</si>
  <si>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</si>
  <si>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</si>
  <si>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</si>
  <si>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</si>
  <si>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</si>
  <si>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</si>
  <si>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</si>
  <si>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</si>
  <si>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</si>
  <si>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</si>
  <si>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</si>
  <si>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</si>
  <si>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</si>
  <si>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</si>
  <si>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</si>
  <si>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</si>
  <si>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</si>
  <si>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</si>
  <si>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</si>
  <si>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</si>
  <si>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</si>
  <si>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</si>
  <si>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</si>
  <si>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</si>
  <si>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</si>
  <si>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</si>
  <si>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</si>
  <si>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</si>
  <si>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</si>
  <si>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</si>
  <si>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</si>
  <si>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</si>
  <si>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</si>
  <si>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</si>
  <si>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</si>
  <si>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</si>
  <si>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</si>
  <si>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</si>
  <si>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</si>
  <si>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</si>
  <si>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</si>
  <si>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</si>
  <si>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</si>
  <si>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</si>
  <si>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</si>
  <si>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</si>
  <si>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</si>
  <si>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</si>
  <si>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</si>
  <si>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</si>
  <si>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</si>
  <si>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</si>
  <si>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</si>
  <si>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</si>
  <si>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</si>
  <si>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</si>
  <si>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</si>
  <si>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</si>
  <si>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</si>
  <si>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</si>
  <si>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</si>
  <si>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</si>
  <si>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</si>
  <si>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</si>
  <si>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</si>
  <si>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</si>
  <si>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</si>
  <si>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</si>
  <si>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</si>
  <si>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</si>
  <si>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</si>
  <si>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</si>
  <si>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</si>
  <si>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</si>
  <si>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</si>
  <si>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</si>
  <si>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</si>
  <si>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</si>
  <si>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</si>
  <si>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</si>
  <si>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</si>
  <si>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</si>
  <si>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</si>
  <si>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</si>
  <si>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</si>
  <si>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</si>
  <si>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</si>
  <si>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</si>
  <si>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</si>
  <si>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</si>
  <si>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</si>
  <si>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</si>
  <si>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</si>
  <si>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</si>
  <si>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</si>
  <si>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</si>
  <si>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</si>
  <si>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</si>
  <si>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</si>
  <si>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</si>
  <si>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</si>
  <si>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</si>
  <si>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</si>
  <si>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</si>
  <si>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</si>
  <si>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</si>
  <si>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</si>
  <si>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</si>
  <si>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</si>
  <si>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</si>
  <si>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</si>
  <si>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</si>
  <si>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</si>
  <si>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</si>
  <si>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</si>
  <si>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</si>
  <si>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</si>
  <si>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</si>
  <si>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</si>
  <si>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</si>
  <si>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</si>
  <si>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</si>
  <si>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</si>
  <si>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</si>
  <si>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</si>
  <si>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</si>
  <si>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</si>
  <si>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</si>
  <si>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</si>
  <si>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</si>
  <si>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</si>
  <si>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</si>
  <si>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</si>
  <si>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</si>
  <si>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</si>
  <si>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</si>
  <si>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</si>
  <si>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</si>
  <si>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</si>
  <si>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</si>
  <si>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</si>
  <si>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</si>
  <si>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</si>
  <si>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</si>
  <si>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</si>
  <si>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</si>
  <si>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</si>
  <si>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</si>
  <si>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</si>
  <si>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</si>
  <si>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</si>
  <si>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</si>
  <si>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</si>
  <si>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</si>
  <si>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</si>
  <si>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</si>
  <si>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</si>
  <si>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</si>
  <si>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</si>
  <si>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</si>
  <si>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</si>
  <si>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</si>
  <si>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</si>
  <si>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</si>
  <si>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</si>
  <si>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</si>
  <si>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</si>
  <si>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</si>
  <si>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</si>
  <si>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</si>
  <si>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</si>
  <si>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</si>
  <si>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</si>
  <si>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</si>
  <si>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</si>
  <si>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</si>
  <si>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</si>
  <si>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</si>
  <si>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</si>
  <si>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</si>
  <si>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</si>
  <si>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</si>
  <si>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</si>
  <si>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</si>
  <si>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</si>
  <si>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</si>
  <si>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</si>
  <si>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</si>
  <si>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</si>
  <si>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</si>
  <si>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</si>
  <si>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</si>
  <si>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</si>
  <si>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</si>
  <si>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</si>
  <si>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</si>
  <si>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</si>
  <si>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</si>
  <si>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</si>
  <si>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</si>
  <si>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</si>
  <si>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</si>
  <si>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</si>
  <si>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</si>
  <si>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</si>
  <si>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</si>
  <si>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</si>
  <si>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</si>
  <si>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</si>
  <si>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</si>
  <si>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</si>
  <si>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</si>
  <si>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</si>
  <si>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</si>
  <si>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</si>
  <si>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</si>
  <si>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</si>
  <si>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</si>
  <si>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</si>
  <si>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</si>
  <si>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</si>
  <si>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</si>
  <si>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</si>
  <si>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</si>
  <si>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</si>
  <si>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</si>
  <si>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</si>
  <si>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</si>
  <si>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</si>
  <si>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</si>
  <si>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</si>
  <si>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</si>
  <si>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</si>
  <si>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</si>
  <si>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</si>
  <si>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</si>
  <si>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</si>
  <si>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</si>
  <si>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</si>
  <si>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</si>
  <si>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</si>
  <si>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</si>
  <si>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</si>
  <si>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</si>
  <si>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</si>
  <si>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</si>
  <si>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</si>
  <si>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</si>
  <si>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</si>
  <si>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</si>
  <si>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</si>
  <si>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</si>
  <si>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</si>
  <si>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</si>
  <si>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</si>
  <si>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</si>
  <si>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</si>
  <si>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</si>
  <si>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</si>
  <si>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</si>
  <si>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</si>
  <si>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</si>
  <si>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</si>
  <si>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</si>
  <si>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</si>
  <si>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</si>
  <si>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</si>
  <si>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</si>
  <si>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</si>
  <si>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</si>
  <si>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</si>
  <si>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</si>
  <si>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</si>
  <si>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</si>
  <si>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</si>
  <si>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</si>
  <si>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</si>
  <si>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</si>
  <si>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</si>
  <si>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</si>
  <si>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</si>
  <si>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</si>
  <si>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</si>
  <si>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</si>
  <si>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</si>
  <si>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</si>
  <si>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</si>
  <si>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</si>
  <si>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</si>
  <si>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</si>
  <si>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</si>
  <si>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</si>
  <si>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</si>
  <si>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</si>
  <si>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</si>
  <si>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</si>
  <si>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</si>
  <si>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</si>
  <si>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</si>
  <si>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</si>
  <si>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</si>
  <si>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</si>
  <si>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</si>
  <si>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</si>
  <si>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</si>
  <si>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</si>
  <si>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</si>
  <si>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</si>
  <si>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</si>
  <si>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</si>
  <si>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</si>
  <si>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</si>
  <si>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</si>
  <si>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</si>
  <si>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</si>
  <si>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</si>
  <si>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</si>
  <si>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</si>
  <si>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</si>
  <si>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</si>
  <si>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</si>
  <si>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</si>
  <si>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</si>
  <si>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</si>
  <si>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</si>
  <si>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</si>
  <si>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</si>
  <si>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</si>
  <si>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</si>
  <si>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</si>
  <si>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</si>
  <si>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</si>
  <si>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</si>
  <si>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</si>
  <si>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</si>
  <si>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</si>
  <si>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</si>
  <si>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</si>
  <si>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</si>
  <si>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</si>
  <si>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</si>
  <si>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</si>
  <si>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</si>
  <si>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</si>
  <si>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</si>
  <si>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</si>
  <si>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</si>
  <si>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</si>
  <si>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</si>
  <si>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</si>
  <si>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</si>
  <si>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</si>
  <si>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</si>
  <si>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</si>
  <si>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</si>
  <si>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</si>
  <si>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</si>
  <si>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</si>
  <si>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</si>
  <si>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</si>
  <si>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</si>
  <si>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</si>
  <si>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</si>
  <si>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</si>
  <si>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</si>
  <si>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</si>
  <si>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</si>
  <si>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</si>
  <si>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</si>
  <si>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</si>
  <si>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</si>
  <si>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</si>
  <si>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</si>
  <si>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</si>
  <si>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</si>
  <si>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</si>
  <si>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</si>
  <si>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</si>
  <si>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</si>
  <si>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</si>
  <si>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</si>
  <si>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</si>
  <si>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</si>
  <si>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</si>
  <si>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</si>
  <si>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</si>
  <si>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</si>
  <si>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</si>
  <si>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</si>
  <si>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</si>
  <si>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</si>
  <si>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</si>
  <si>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</si>
  <si>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</si>
  <si>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</si>
  <si>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</si>
  <si>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</si>
  <si>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</si>
  <si>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</si>
  <si>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</si>
  <si>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</si>
  <si>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</si>
  <si>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</si>
  <si>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</si>
  <si>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</si>
  <si>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</si>
  <si>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</si>
  <si>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</si>
  <si>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</si>
  <si>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</si>
  <si>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</si>
  <si>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</si>
  <si>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</si>
  <si>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</si>
  <si>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</si>
  <si>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</si>
  <si>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</si>
  <si>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</si>
  <si>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</si>
  <si>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</si>
  <si>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</si>
  <si>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</si>
  <si>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</si>
  <si>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</si>
  <si>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</si>
  <si>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</si>
  <si>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</si>
  <si>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</si>
  <si>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</si>
  <si>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</si>
  <si>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</si>
  <si>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</si>
  <si>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</si>
  <si>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</si>
  <si>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</si>
  <si>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</si>
  <si>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</si>
  <si>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</si>
  <si>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</si>
  <si>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</si>
  <si>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</si>
  <si>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</si>
  <si>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</si>
  <si>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</si>
  <si>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</si>
  <si>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</si>
  <si>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</si>
  <si>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</si>
  <si>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</si>
  <si>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</si>
  <si>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</si>
  <si>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</si>
  <si>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</si>
  <si>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</si>
  <si>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</si>
  <si>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</si>
  <si>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</si>
  <si>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</si>
  <si>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</si>
  <si>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</si>
  <si>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</si>
  <si>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</si>
  <si>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</si>
  <si>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</si>
  <si>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</si>
  <si>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</si>
  <si>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</si>
  <si>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</si>
  <si>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</si>
  <si>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</si>
  <si>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</si>
  <si>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</si>
  <si>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</si>
  <si>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</si>
  <si>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</si>
  <si>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</si>
  <si>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</si>
  <si>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</si>
  <si>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</si>
  <si>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</si>
  <si>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</si>
  <si>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</si>
  <si>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</si>
  <si>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</si>
  <si>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</si>
  <si>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</si>
  <si>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</si>
  <si>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</si>
  <si>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</si>
  <si>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</si>
  <si>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</si>
  <si>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</si>
  <si>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</si>
  <si>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</si>
  <si>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</si>
  <si>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</si>
  <si>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</si>
  <si>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</si>
  <si>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</si>
  <si>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</si>
  <si>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</si>
  <si>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</si>
  <si>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</si>
  <si>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</si>
  <si>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</si>
  <si>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</si>
  <si>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</si>
  <si>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</si>
  <si>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</si>
  <si>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</si>
  <si>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</si>
  <si>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</si>
  <si>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</si>
  <si>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</si>
  <si>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</si>
  <si>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</si>
  <si>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</si>
  <si>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</si>
  <si>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</si>
  <si>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</si>
  <si>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</si>
  <si>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</si>
  <si>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</si>
  <si>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</si>
  <si>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</si>
  <si>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</si>
  <si>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</si>
  <si>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</si>
  <si>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</si>
  <si>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</si>
  <si>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</si>
  <si>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</si>
  <si>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</si>
  <si>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</si>
  <si>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</si>
  <si>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</si>
  <si>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</si>
  <si>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</si>
  <si>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</si>
  <si>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</si>
  <si>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</si>
  <si>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</si>
  <si>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</si>
  <si>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</si>
  <si>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</si>
  <si>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</si>
  <si>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</si>
  <si>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</si>
  <si>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</si>
  <si>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</si>
  <si>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</si>
  <si>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</si>
  <si>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</si>
  <si>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</si>
  <si>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</si>
  <si>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</si>
  <si>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</si>
  <si>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</si>
  <si>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</si>
  <si>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</si>
  <si>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</si>
  <si>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</si>
  <si>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</si>
  <si>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</si>
  <si>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</si>
  <si>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</si>
  <si>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</si>
  <si>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</si>
  <si>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</si>
  <si>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</si>
  <si>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</si>
  <si>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</si>
  <si>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</si>
  <si>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</si>
  <si>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</si>
  <si>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</si>
  <si>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</si>
  <si>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</si>
  <si>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</si>
  <si>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</si>
  <si>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</si>
  <si>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</si>
  <si>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</si>
  <si>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</si>
  <si>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</si>
  <si>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</si>
  <si>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</si>
  <si>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</si>
  <si>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</si>
  <si>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</si>
  <si>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</si>
  <si>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</si>
  <si>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</si>
  <si>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</si>
  <si>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</si>
  <si>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</si>
  <si>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</si>
  <si>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</si>
  <si>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</si>
  <si>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</si>
  <si>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</si>
  <si>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</si>
  <si>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</si>
  <si>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</si>
  <si>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</si>
  <si>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</si>
  <si>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</si>
  <si>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</si>
  <si>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</si>
  <si>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</si>
  <si>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</si>
  <si>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</si>
  <si>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</si>
  <si>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</si>
  <si>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</si>
  <si>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</si>
  <si>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</si>
  <si>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</si>
  <si>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</si>
  <si>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</si>
  <si>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</si>
  <si>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</si>
  <si>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</si>
  <si>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</si>
  <si>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</si>
  <si>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</si>
  <si>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</si>
  <si>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</si>
  <si>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</si>
  <si>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</si>
  <si>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</si>
  <si>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</si>
  <si>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</si>
  <si>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</si>
  <si>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</si>
  <si>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</si>
  <si>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</si>
  <si>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</si>
  <si>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</si>
  <si>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</si>
  <si>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</si>
  <si>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</si>
  <si>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</si>
  <si>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</si>
  <si>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</si>
  <si>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</si>
  <si>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</si>
  <si>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</si>
  <si>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</si>
  <si>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</si>
  <si>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</si>
  <si>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</si>
  <si>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</si>
  <si>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</si>
  <si>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</si>
  <si>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</si>
  <si>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</si>
  <si>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</si>
  <si>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</si>
  <si>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</si>
  <si>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</si>
  <si>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</si>
  <si>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</si>
  <si>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</si>
  <si>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</si>
  <si>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</si>
  <si>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</si>
  <si>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</si>
  <si>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</si>
  <si>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</si>
  <si>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</si>
  <si>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</si>
  <si>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</si>
  <si>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</si>
  <si>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</si>
  <si>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</si>
  <si>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</si>
  <si>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</si>
  <si>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</si>
  <si>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</si>
  <si>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</si>
  <si>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</si>
  <si>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</si>
  <si>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</si>
  <si>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</si>
  <si>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</si>
  <si>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</si>
  <si>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</si>
  <si>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</si>
  <si>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</si>
  <si>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</si>
  <si>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</si>
  <si>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</si>
  <si>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</si>
  <si>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</si>
  <si>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</si>
  <si>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</si>
  <si>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</si>
  <si>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</si>
  <si>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</si>
  <si>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</si>
  <si>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</si>
  <si>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</si>
  <si>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</si>
  <si>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</si>
  <si>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</si>
  <si>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</si>
  <si>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</si>
  <si>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</si>
  <si>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</si>
  <si>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</si>
  <si>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</si>
  <si>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</si>
  <si>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</si>
  <si>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</si>
  <si>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</si>
  <si>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</si>
  <si>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</si>
  <si>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</si>
  <si>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</si>
  <si>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</si>
  <si>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</si>
  <si>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</si>
  <si>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</si>
  <si>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</si>
  <si>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</si>
  <si>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</si>
  <si>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</si>
  <si>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</si>
  <si>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</si>
  <si>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</si>
  <si>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</si>
  <si>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</si>
  <si>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</si>
  <si>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</si>
  <si>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</si>
  <si>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</si>
  <si>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</si>
  <si>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</si>
  <si>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</si>
  <si>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</si>
  <si>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</si>
  <si>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</si>
  <si>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</si>
  <si>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</si>
  <si>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</si>
  <si>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</si>
  <si>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</si>
  <si>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</si>
  <si>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</si>
  <si>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</si>
  <si>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</si>
  <si>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</si>
  <si>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</si>
  <si>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</si>
  <si>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</si>
  <si>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</si>
  <si>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</si>
  <si>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</si>
  <si>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</si>
  <si>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</si>
  <si>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</si>
  <si>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</si>
  <si>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</si>
  <si>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</si>
  <si>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</si>
  <si>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</si>
  <si>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</si>
  <si>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</si>
  <si>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</si>
  <si>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</si>
  <si>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</si>
  <si>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</si>
  <si>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</si>
  <si>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</si>
  <si>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</si>
  <si>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</si>
  <si>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</si>
  <si>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</si>
  <si>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</si>
  <si>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</si>
  <si>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</si>
  <si>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</si>
  <si>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</si>
  <si>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</si>
  <si>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</si>
  <si>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</si>
  <si>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</si>
  <si>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</si>
  <si>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</si>
  <si>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</si>
  <si>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</si>
  <si>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</si>
  <si>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</si>
  <si>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</si>
  <si>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</si>
  <si>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</si>
  <si>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</si>
  <si>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</si>
  <si>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</si>
  <si>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</si>
  <si>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</si>
  <si>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</si>
  <si>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</si>
  <si>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</si>
  <si>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</si>
  <si>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</si>
  <si>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</si>
  <si>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</si>
  <si>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</si>
  <si>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</si>
  <si>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</si>
  <si>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</si>
  <si>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</si>
  <si>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</si>
  <si>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</si>
  <si>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</si>
  <si>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</si>
  <si>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</si>
  <si>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</si>
  <si>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</si>
  <si>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</si>
  <si>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</si>
  <si>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</si>
  <si>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</si>
  <si>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</si>
  <si>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</si>
  <si>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</si>
  <si>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</si>
  <si>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</si>
  <si>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</si>
  <si>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</si>
  <si>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</si>
  <si>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</si>
  <si>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</si>
  <si>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</si>
  <si>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</si>
  <si>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</si>
  <si>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</si>
  <si>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</si>
  <si>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</si>
  <si>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</si>
  <si>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</si>
  <si>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</si>
  <si>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</si>
  <si>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</si>
  <si>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</si>
  <si>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</si>
  <si>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</si>
  <si>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</si>
  <si>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</si>
  <si>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</si>
  <si>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</si>
  <si>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</si>
  <si>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</si>
  <si>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</si>
  <si>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</si>
  <si>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</si>
  <si>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</si>
  <si>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</si>
  <si>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</si>
  <si>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</si>
  <si>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</si>
  <si>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</si>
  <si>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</si>
  <si>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</si>
  <si>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</si>
  <si>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</si>
  <si>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</si>
  <si>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</si>
  <si>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</si>
  <si>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</si>
  <si>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</si>
  <si>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</si>
  <si>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</si>
  <si>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</si>
  <si>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</si>
  <si>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</si>
  <si>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</si>
  <si>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</si>
  <si>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</si>
  <si>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</si>
  <si>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</si>
  <si>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</si>
  <si>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</si>
  <si>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</si>
  <si>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</si>
  <si>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</si>
  <si>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</si>
  <si>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</si>
  <si>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</si>
  <si>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</si>
  <si>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</si>
  <si>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</si>
  <si>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</si>
  <si>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</si>
  <si>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</si>
  <si>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</si>
  <si>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</si>
  <si>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</si>
  <si>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</si>
  <si>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</si>
  <si>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</si>
  <si>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</si>
  <si>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</si>
  <si>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</si>
  <si>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</si>
  <si>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</si>
  <si>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</si>
  <si>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</si>
  <si>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</si>
  <si>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</si>
  <si>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</si>
  <si>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</si>
  <si>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</si>
  <si>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</si>
  <si>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</si>
  <si>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</si>
  <si>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</si>
  <si>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</si>
  <si>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</si>
  <si>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</si>
  <si>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</si>
  <si>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</si>
  <si>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</si>
  <si>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</si>
  <si>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</si>
  <si>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</si>
  <si>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</si>
  <si>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</si>
  <si>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</si>
  <si>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</si>
  <si>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</si>
  <si>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</si>
  <si>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</si>
  <si>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</si>
  <si>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</si>
  <si>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</si>
  <si>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</si>
  <si>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</si>
  <si>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</si>
  <si>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</si>
  <si>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</si>
  <si>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</si>
  <si>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</si>
  <si>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</si>
  <si>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</si>
  <si>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</si>
  <si>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</si>
  <si>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</si>
  <si>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</si>
  <si>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</si>
  <si>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</si>
  <si>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</si>
  <si>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</si>
  <si>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</si>
  <si>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</si>
  <si>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</si>
  <si>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</si>
  <si>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</si>
  <si>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</si>
  <si>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</si>
  <si>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</si>
  <si>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</si>
  <si>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</si>
  <si>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</si>
  <si>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</si>
  <si>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</si>
  <si>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</si>
  <si>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</si>
  <si>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</si>
  <si>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</si>
  <si>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</si>
  <si>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</si>
  <si>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</si>
  <si>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</si>
  <si>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</si>
  <si>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</si>
  <si>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</si>
  <si>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</si>
  <si>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</si>
  <si>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</si>
  <si>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</si>
  <si>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</si>
  <si>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</si>
  <si>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</si>
  <si>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</si>
  <si>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</si>
  <si>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</si>
  <si>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</si>
  <si>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</si>
  <si>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</si>
  <si>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</si>
  <si>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</si>
  <si>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</si>
  <si>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</si>
  <si>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</si>
  <si>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</si>
  <si>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</si>
  <si>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</si>
  <si>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</si>
  <si>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</si>
  <si>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</si>
  <si>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</si>
  <si>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</si>
  <si>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</si>
  <si>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</si>
  <si>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</si>
  <si>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</si>
  <si>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</si>
  <si>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</si>
  <si>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</si>
  <si>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</si>
  <si>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</si>
  <si>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</si>
  <si>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</si>
  <si>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</si>
  <si>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</si>
  <si>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</si>
  <si>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</si>
  <si>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</si>
  <si>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</si>
  <si>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</si>
  <si>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</si>
  <si>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</si>
  <si>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</si>
  <si>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</si>
  <si>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</si>
  <si>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</si>
  <si>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</si>
  <si>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</si>
  <si>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</si>
  <si>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</si>
  <si>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</si>
  <si>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</si>
  <si>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</si>
  <si>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</si>
  <si>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</si>
  <si>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</si>
  <si>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</si>
  <si>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</si>
  <si>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</si>
  <si>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</si>
  <si>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</si>
  <si>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</si>
  <si>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</si>
  <si>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</si>
  <si>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</si>
  <si>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</si>
  <si>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</si>
  <si>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</si>
  <si>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</si>
  <si>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</si>
  <si>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</si>
  <si>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</si>
  <si>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</si>
  <si>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</si>
  <si>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</si>
  <si>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</si>
  <si>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</si>
  <si>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</si>
  <si>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</si>
  <si>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</si>
  <si>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</si>
  <si>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</si>
  <si>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</si>
  <si>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</si>
  <si>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</si>
  <si>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</si>
  <si>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</si>
  <si>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</si>
  <si>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</si>
  <si>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</si>
  <si>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</si>
  <si>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</si>
  <si>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</si>
  <si>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</si>
  <si>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</si>
  <si>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</si>
  <si>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</si>
  <si>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</si>
  <si>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</si>
  <si>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</si>
  <si>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</si>
  <si>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</si>
  <si>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</si>
  <si>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</si>
  <si>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</si>
  <si>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</si>
  <si>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</si>
  <si>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</si>
  <si>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</si>
  <si>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</si>
  <si>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</si>
  <si>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</si>
  <si>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</si>
  <si>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</si>
  <si>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</si>
  <si>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</si>
  <si>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</si>
  <si>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</si>
  <si>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</si>
  <si>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</si>
  <si>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</si>
  <si>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</si>
  <si>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</si>
  <si>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</si>
  <si>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</si>
  <si>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</si>
  <si>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</si>
  <si>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</si>
  <si>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</si>
  <si>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</si>
  <si>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</si>
  <si>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</si>
  <si>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</si>
  <si>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</si>
  <si>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</si>
  <si>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</si>
  <si>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</si>
  <si>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</si>
  <si>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</si>
  <si>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</si>
  <si>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</si>
  <si>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</si>
  <si>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</si>
  <si>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</si>
  <si>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</si>
  <si>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</si>
  <si>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</si>
  <si>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</si>
  <si>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</si>
  <si>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</si>
  <si>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</si>
  <si>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</si>
  <si>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</si>
  <si>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</si>
  <si>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</si>
  <si>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</si>
  <si>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</si>
  <si>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</si>
  <si>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</si>
  <si>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</si>
  <si>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</si>
  <si>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</si>
  <si>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</si>
  <si>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</si>
  <si>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</si>
  <si>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</si>
  <si>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</si>
  <si>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</si>
  <si>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</si>
  <si>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</si>
  <si>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</si>
  <si>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</si>
  <si>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</si>
  <si>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</si>
  <si>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</si>
  <si>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</si>
  <si>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</si>
  <si>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</si>
  <si>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</si>
  <si>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</si>
  <si>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</si>
  <si>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</si>
  <si>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</si>
  <si>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</si>
  <si>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</si>
  <si>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</si>
  <si>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</si>
  <si>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</si>
  <si>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</si>
  <si>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</si>
  <si>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</si>
  <si>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</si>
  <si>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</si>
  <si>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</si>
  <si>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</si>
  <si>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</si>
  <si>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</si>
  <si>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</si>
  <si>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</si>
  <si>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</si>
  <si>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</si>
  <si>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</si>
  <si>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</si>
  <si>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</si>
  <si>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</si>
  <si>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</si>
  <si>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</si>
  <si>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</si>
  <si>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</si>
  <si>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</si>
  <si>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</si>
  <si>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</si>
  <si>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</si>
  <si>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</si>
  <si>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</si>
  <si>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</si>
  <si>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</si>
  <si>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</si>
  <si>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</si>
  <si>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</si>
  <si>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</si>
  <si>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</si>
  <si>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</si>
  <si>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</si>
  <si>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</si>
  <si>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</si>
  <si>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</si>
  <si>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</si>
  <si>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</si>
  <si>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</si>
  <si>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</si>
  <si>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</si>
  <si>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</si>
  <si>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</si>
  <si>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</si>
  <si>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</si>
  <si>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</si>
  <si>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</si>
  <si>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</si>
  <si>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</si>
  <si>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</si>
  <si>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</si>
  <si>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</si>
  <si>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</si>
  <si>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</si>
  <si>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</si>
  <si>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</si>
  <si>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</si>
  <si>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</si>
  <si>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</si>
  <si>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</si>
  <si>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</si>
  <si>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</si>
  <si>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</si>
  <si>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</si>
  <si>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</si>
  <si>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</si>
  <si>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</si>
  <si>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</si>
  <si>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</si>
  <si>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</si>
  <si>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</si>
  <si>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</si>
  <si>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</si>
  <si>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</si>
  <si>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</si>
  <si>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</si>
  <si>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</si>
  <si>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</si>
  <si>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</si>
  <si>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</si>
  <si>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</si>
  <si>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</si>
  <si>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</si>
  <si>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</si>
  <si>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</si>
  <si>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</si>
  <si>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</si>
  <si>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</si>
  <si>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</si>
  <si>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</si>
  <si>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</si>
  <si>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</si>
  <si>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</si>
  <si>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</si>
  <si>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</si>
  <si>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</si>
  <si>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</si>
  <si>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</si>
  <si>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</si>
  <si>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</si>
  <si>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</si>
  <si>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</si>
  <si>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</si>
  <si>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</si>
  <si>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</si>
  <si>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</si>
  <si>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</si>
  <si>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</si>
  <si>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</si>
  <si>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</si>
  <si>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</si>
  <si>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</si>
  <si>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</si>
  <si>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</si>
  <si>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</si>
  <si>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</si>
  <si>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</si>
  <si>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</si>
  <si>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</si>
  <si>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</si>
  <si>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</si>
  <si>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</si>
  <si>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</si>
  <si>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</si>
  <si>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</si>
  <si>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</si>
  <si>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</si>
  <si>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</si>
  <si>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</si>
  <si>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</si>
  <si>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</si>
  <si>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</si>
  <si>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</si>
  <si>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</si>
  <si>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</si>
  <si>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</si>
  <si>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</si>
  <si>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</si>
  <si>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</si>
  <si>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</si>
  <si>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</si>
  <si>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</si>
  <si>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</si>
  <si>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</si>
  <si>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</si>
  <si>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</si>
  <si>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</si>
  <si>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</si>
  <si>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</si>
  <si>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</si>
  <si>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</si>
  <si>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</si>
  <si>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</si>
  <si>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</si>
  <si>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</si>
  <si>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</si>
  <si>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</si>
  <si>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</si>
  <si>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</si>
  <si>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</si>
  <si>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</si>
  <si>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</si>
  <si>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</si>
  <si>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</si>
  <si>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</si>
  <si>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</si>
  <si>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</si>
  <si>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</si>
  <si>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</si>
  <si>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</si>
  <si>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</si>
  <si>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</si>
  <si>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</si>
  <si>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</si>
  <si>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</si>
  <si>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</si>
  <si>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</si>
  <si>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</si>
  <si>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</si>
  <si>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</si>
  <si>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</si>
  <si>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</si>
  <si>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</si>
  <si>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</si>
  <si>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</si>
  <si>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</si>
  <si>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</si>
  <si>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</si>
  <si>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</si>
  <si>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</si>
  <si>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</si>
  <si>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</si>
  <si>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</si>
  <si>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</si>
  <si>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</si>
  <si>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</si>
  <si>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</si>
  <si>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</si>
  <si>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</si>
  <si>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</si>
  <si>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</si>
  <si>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</si>
  <si>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</si>
  <si>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</si>
  <si>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</si>
  <si>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</si>
  <si>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</si>
  <si>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</si>
  <si>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</si>
  <si>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</si>
  <si>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</si>
  <si>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</si>
  <si>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</si>
  <si>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</si>
  <si>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</si>
  <si>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</si>
  <si>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</si>
  <si>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</si>
  <si>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</si>
  <si>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</si>
  <si>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</si>
  <si>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</si>
  <si>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</si>
  <si>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</si>
  <si>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</si>
  <si>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</si>
  <si>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</si>
  <si>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</si>
  <si>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</si>
  <si>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</si>
  <si>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</si>
  <si>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</si>
  <si>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</si>
  <si>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</si>
  <si>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</si>
  <si>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</si>
  <si>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</si>
  <si>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</si>
  <si>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</si>
  <si>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</si>
  <si>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</si>
  <si>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</si>
  <si>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</si>
  <si>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</si>
  <si>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</si>
  <si>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</si>
  <si>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</si>
  <si>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</si>
  <si>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</si>
  <si>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</si>
  <si>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</si>
  <si>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</si>
  <si>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</si>
  <si>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</si>
  <si>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</si>
  <si>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</si>
  <si>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</si>
  <si>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</si>
  <si>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</si>
  <si>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</si>
  <si>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</si>
  <si>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</si>
  <si>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</si>
  <si>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</si>
  <si>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</si>
  <si>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</si>
  <si>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</si>
  <si>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</si>
  <si>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</si>
  <si>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</si>
  <si>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</si>
  <si>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</si>
  <si>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</si>
  <si>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</si>
  <si>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</si>
  <si>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</si>
  <si>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</si>
  <si>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</si>
  <si>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</si>
  <si>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</si>
  <si>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</si>
  <si>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</si>
  <si>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</si>
  <si>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</si>
  <si>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</si>
  <si>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</si>
  <si>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</si>
  <si>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</si>
  <si>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</si>
  <si>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</si>
  <si>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</si>
  <si>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</si>
  <si>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</si>
  <si>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</si>
  <si>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</si>
  <si>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</si>
  <si>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</si>
  <si>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</si>
  <si>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</si>
  <si>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</si>
  <si>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</si>
  <si>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</si>
  <si>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</si>
  <si>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</si>
  <si>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</si>
  <si>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</si>
  <si>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</si>
  <si>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</si>
  <si>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</si>
  <si>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</si>
  <si>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</si>
  <si>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</si>
  <si>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</si>
  <si>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</si>
  <si>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</si>
  <si>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</si>
  <si>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</si>
  <si>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</si>
  <si>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</si>
  <si>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</si>
  <si>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</si>
  <si>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</si>
  <si>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</si>
  <si>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</si>
  <si>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</si>
  <si>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</si>
  <si>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</si>
  <si>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</si>
  <si>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</si>
  <si>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</si>
  <si>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</si>
  <si>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</si>
  <si>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</si>
  <si>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</si>
  <si>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</si>
  <si>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</si>
  <si>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</si>
  <si>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</si>
  <si>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</si>
  <si>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</si>
  <si>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</si>
  <si>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</si>
  <si>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</si>
  <si>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</si>
  <si>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</si>
  <si>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</si>
  <si>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</si>
  <si>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</si>
  <si>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</si>
  <si>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</si>
  <si>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</si>
  <si>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</si>
  <si>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</si>
  <si>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</si>
  <si>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</si>
  <si>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</si>
  <si>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</si>
  <si>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</si>
  <si>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</si>
  <si>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</si>
  <si>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</si>
  <si>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</si>
  <si>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</si>
  <si>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</si>
  <si>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</si>
  <si>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</si>
  <si>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</si>
  <si>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</si>
  <si>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</si>
  <si>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</si>
  <si>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</si>
  <si>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</si>
  <si>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</si>
  <si>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</si>
  <si>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</si>
  <si>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</si>
  <si>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</si>
  <si>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</si>
  <si>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</si>
  <si>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</si>
  <si>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</si>
  <si>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</si>
  <si>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</si>
  <si>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</si>
  <si>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</si>
  <si>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</si>
  <si>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</si>
  <si>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</si>
  <si>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</si>
  <si>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</si>
  <si>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</si>
  <si>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</si>
  <si>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</si>
  <si>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</si>
  <si>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</si>
  <si>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</si>
  <si>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</si>
  <si>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</si>
  <si>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</si>
  <si>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</si>
  <si>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</si>
  <si>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</si>
  <si>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</si>
  <si>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</si>
  <si>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</si>
  <si>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</si>
  <si>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</si>
  <si>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</si>
  <si>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</si>
  <si>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</si>
  <si>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</si>
  <si>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</si>
  <si>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</si>
  <si>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</si>
  <si>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</si>
  <si>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</si>
  <si>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</si>
  <si>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</si>
  <si>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</si>
  <si>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</si>
  <si>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</si>
  <si>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</si>
  <si>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</si>
  <si>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</si>
  <si>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</si>
  <si>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</si>
  <si>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</si>
  <si>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Backers</t>
  </si>
  <si>
    <t>Unsuccessful Backers</t>
  </si>
  <si>
    <t>Statistic</t>
  </si>
  <si>
    <t>Successful</t>
  </si>
  <si>
    <t>Unsuccessful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</si>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</sst>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ill>
        <patternFill>
          <bgColor theme="8"/>
        </patternFill>
      </fill>
    </dxf>
    <dxf>
      <fill>
        <patternFill>
          <bgColor rgb="FF77BE76"/>
        </patternFill>
      </fill>
    </dxf>
    <dxf>
      <fill>
        <patternFill>
          <bgColor rgb="FFE41E1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34998626667073579"/>
      </font>
      <fill>
        <patternFill>
          <bgColor theme="0" tint="-0.14996795556505021"/>
        </patternFill>
      </fill>
    </dxf>
    <dxf>
      <font>
        <color rgb="FF002060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E41E1A"/>
      <color rgb="FF77BE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by Funding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41E1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7BE7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Pivot1!$B$5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0-C046-BCAC-DC3C45CC92AE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41E1A"/>
            </a:solidFill>
            <a:ln>
              <a:noFill/>
            </a:ln>
            <a:effectLst/>
          </c:spPr>
          <c:invertIfNegative val="0"/>
          <c:cat>
            <c:strRef>
              <c:f>Pivot1!$A$5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Pivot1!$C$5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92-4344-A65C-C52B24BA3355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Pivot1!$D$5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92-4344-A65C-C52B24BA3355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7BE76"/>
            </a:solidFill>
            <a:ln>
              <a:noFill/>
            </a:ln>
            <a:effectLst/>
          </c:spPr>
          <c:invertIfNegative val="0"/>
          <c:cat>
            <c:strRef>
              <c:f>Pivot1!$A$5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Pivot1!$E$5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92-4344-A65C-C52B24BA3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1023343"/>
        <c:axId val="2021024975"/>
      </c:barChart>
      <c:catAx>
        <c:axId val="202102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024975"/>
        <c:crosses val="autoZero"/>
        <c:auto val="1"/>
        <c:lblAlgn val="ctr"/>
        <c:lblOffset val="100"/>
        <c:noMultiLvlLbl val="0"/>
      </c:catAx>
      <c:valAx>
        <c:axId val="202102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02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</a:t>
            </a:r>
            <a:r>
              <a:rPr lang="en-US" baseline="0"/>
              <a:t> by Funding State and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41E1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7BE7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2-1F47-A9D1-E5FE1885AB5E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41E1A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FF2-1F47-A9D1-E5FE1885AB5E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FF2-1F47-A9D1-E5FE1885AB5E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7BE76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FF2-1F47-A9D1-E5FE1885A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1408639"/>
        <c:axId val="2042830959"/>
      </c:barChart>
      <c:catAx>
        <c:axId val="2041408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830959"/>
        <c:crosses val="autoZero"/>
        <c:auto val="1"/>
        <c:lblAlgn val="ctr"/>
        <c:lblOffset val="100"/>
        <c:noMultiLvlLbl val="0"/>
      </c:catAx>
      <c:valAx>
        <c:axId val="204283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40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by Funding State and Deadline</a:t>
            </a:r>
            <a:r>
              <a:rPr lang="en-US" baseline="0"/>
              <a:t>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E41E1A"/>
            </a:solidFill>
            <a:round/>
          </a:ln>
          <a:effectLst/>
        </c:spPr>
        <c:marker>
          <c:symbol val="circle"/>
          <c:size val="5"/>
          <c:spPr>
            <a:solidFill>
              <a:srgbClr val="E41E1A"/>
            </a:solidFill>
            <a:ln w="9525">
              <a:solidFill>
                <a:srgbClr val="E41E1A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rgbClr val="77BE76"/>
            </a:solidFill>
            <a:round/>
          </a:ln>
          <a:effectLst/>
        </c:spPr>
        <c:marker>
          <c:symbol val="circle"/>
          <c:size val="5"/>
          <c:spPr>
            <a:solidFill>
              <a:srgbClr val="77BE76"/>
            </a:solidFill>
            <a:ln w="9525">
              <a:solidFill>
                <a:srgbClr val="77BE7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F-BB42-BAFB-C53D0ED5CC8E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E41E1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41E1A"/>
              </a:solidFill>
              <a:ln w="9525">
                <a:solidFill>
                  <a:srgbClr val="E41E1A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F-BB42-BAFB-C53D0ED5CC8E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7F-BB42-BAFB-C53D0ED5CC8E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rgbClr val="77BE7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7BE76"/>
              </a:solidFill>
              <a:ln w="9525">
                <a:solidFill>
                  <a:srgbClr val="77BE76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7F-BB42-BAFB-C53D0ED5C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9686463"/>
        <c:axId val="2061917007"/>
      </c:lineChart>
      <c:catAx>
        <c:axId val="2059686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Project Funding Deadline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917007"/>
        <c:crosses val="autoZero"/>
        <c:auto val="1"/>
        <c:lblAlgn val="ctr"/>
        <c:lblOffset val="100"/>
        <c:noMultiLvlLbl val="0"/>
      </c:catAx>
      <c:valAx>
        <c:axId val="20619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8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E-9A4B-8AA2-DD316B9BE525}"/>
            </c:ext>
          </c:extLst>
        </c:ser>
        <c:ser>
          <c:idx val="5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8E-9A4B-8AA2-DD316B9BE525}"/>
            </c:ext>
          </c:extLst>
        </c:ser>
        <c:ser>
          <c:idx val="6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8E-9A4B-8AA2-DD316B9BE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783327"/>
        <c:axId val="293513215"/>
      </c:lineChart>
      <c:catAx>
        <c:axId val="29278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513215"/>
        <c:crosses val="autoZero"/>
        <c:auto val="1"/>
        <c:lblAlgn val="ctr"/>
        <c:lblOffset val="100"/>
        <c:noMultiLvlLbl val="0"/>
      </c:catAx>
      <c:valAx>
        <c:axId val="2935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78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</xdr:row>
      <xdr:rowOff>0</xdr:rowOff>
    </xdr:from>
    <xdr:to>
      <xdr:col>16</xdr:col>
      <xdr:colOff>431800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164D4-8C68-6D44-8D16-ABE5ED50A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450851</xdr:colOff>
      <xdr:row>0</xdr:row>
      <xdr:rowOff>88900</xdr:rowOff>
    </xdr:from>
    <xdr:to>
      <xdr:col>20</xdr:col>
      <xdr:colOff>685398</xdr:colOff>
      <xdr:row>31</xdr:row>
      <xdr:rowOff>141111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DCFD5-F614-6041-A0DB-6D0378DEB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0</xdr:row>
      <xdr:rowOff>31750</xdr:rowOff>
    </xdr:from>
    <xdr:to>
      <xdr:col>14</xdr:col>
      <xdr:colOff>38100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F9595-6C3F-0F41-9909-A6EE378C3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69272</xdr:colOff>
      <xdr:row>14</xdr:row>
      <xdr:rowOff>94671</xdr:rowOff>
    </xdr:from>
    <xdr:to>
      <xdr:col>9</xdr:col>
      <xdr:colOff>531091</xdr:colOff>
      <xdr:row>42</xdr:row>
      <xdr:rowOff>11544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E95A6-E232-7148-87B9-2AD246A77F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arterBook_outcomes_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ivot1"/>
      <sheetName val="Pivot2"/>
      <sheetName val="Pivot3"/>
      <sheetName val="Outcomes Based on Goal"/>
      <sheetName val="Analysis"/>
    </sheetNames>
    <sheetDataSet>
      <sheetData sheetId="0"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15000</v>
          </cell>
          <cell r="F122" t="str">
            <v>successful</v>
          </cell>
        </row>
        <row r="123">
          <cell r="D123">
            <v>36400</v>
          </cell>
          <cell r="F123" t="str">
            <v>successful</v>
          </cell>
        </row>
        <row r="124">
          <cell r="D124">
            <v>13000</v>
          </cell>
          <cell r="F124" t="str">
            <v>successful</v>
          </cell>
        </row>
        <row r="125">
          <cell r="D125">
            <v>25000</v>
          </cell>
          <cell r="F125" t="str">
            <v>successful</v>
          </cell>
        </row>
        <row r="126">
          <cell r="D126">
            <v>3500</v>
          </cell>
          <cell r="F126" t="str">
            <v>successful</v>
          </cell>
        </row>
        <row r="127">
          <cell r="D127">
            <v>5000</v>
          </cell>
          <cell r="F127" t="str">
            <v>successful</v>
          </cell>
        </row>
        <row r="128">
          <cell r="D128">
            <v>5000</v>
          </cell>
          <cell r="F128" t="str">
            <v>successful</v>
          </cell>
        </row>
        <row r="129">
          <cell r="D129">
            <v>5000</v>
          </cell>
          <cell r="F129" t="str">
            <v>successful</v>
          </cell>
        </row>
        <row r="130">
          <cell r="D130">
            <v>85000</v>
          </cell>
          <cell r="F130" t="str">
            <v>successful</v>
          </cell>
        </row>
        <row r="131">
          <cell r="D131">
            <v>10000</v>
          </cell>
          <cell r="F131" t="str">
            <v>successful</v>
          </cell>
        </row>
        <row r="132">
          <cell r="D132">
            <v>30000</v>
          </cell>
          <cell r="F132" t="str">
            <v>successful</v>
          </cell>
        </row>
        <row r="133">
          <cell r="D133">
            <v>3500</v>
          </cell>
          <cell r="F133" t="str">
            <v>successful</v>
          </cell>
        </row>
        <row r="134">
          <cell r="D134">
            <v>5000</v>
          </cell>
          <cell r="F134" t="str">
            <v>successful</v>
          </cell>
        </row>
        <row r="135">
          <cell r="D135">
            <v>1500</v>
          </cell>
          <cell r="F135" t="str">
            <v>successful</v>
          </cell>
        </row>
        <row r="136">
          <cell r="D136">
            <v>24000</v>
          </cell>
          <cell r="F136" t="str">
            <v>successful</v>
          </cell>
        </row>
        <row r="137">
          <cell r="D137">
            <v>8000</v>
          </cell>
          <cell r="F137" t="str">
            <v>successful</v>
          </cell>
        </row>
        <row r="138">
          <cell r="D138">
            <v>13000</v>
          </cell>
          <cell r="F138" t="str">
            <v>successful</v>
          </cell>
        </row>
        <row r="139">
          <cell r="D139">
            <v>35000</v>
          </cell>
          <cell r="F139" t="str">
            <v>successful</v>
          </cell>
        </row>
        <row r="140">
          <cell r="D140">
            <v>30000</v>
          </cell>
          <cell r="F140" t="str">
            <v>successful</v>
          </cell>
        </row>
        <row r="141">
          <cell r="D141">
            <v>75000</v>
          </cell>
          <cell r="F141" t="str">
            <v>successful</v>
          </cell>
        </row>
        <row r="142">
          <cell r="D142">
            <v>10000</v>
          </cell>
          <cell r="F142" t="str">
            <v>successful</v>
          </cell>
        </row>
        <row r="143">
          <cell r="D143">
            <v>20000</v>
          </cell>
          <cell r="F143" t="str">
            <v>successful</v>
          </cell>
        </row>
        <row r="144">
          <cell r="D144">
            <v>2500</v>
          </cell>
          <cell r="F144" t="str">
            <v>successful</v>
          </cell>
        </row>
        <row r="145">
          <cell r="D145">
            <v>25000</v>
          </cell>
          <cell r="F145" t="str">
            <v>successful</v>
          </cell>
        </row>
        <row r="146">
          <cell r="D146">
            <v>5000</v>
          </cell>
          <cell r="F146" t="str">
            <v>successful</v>
          </cell>
        </row>
        <row r="147">
          <cell r="D147">
            <v>5000</v>
          </cell>
          <cell r="F147" t="str">
            <v>successful</v>
          </cell>
        </row>
        <row r="148">
          <cell r="D148">
            <v>1000</v>
          </cell>
          <cell r="F148" t="str">
            <v>successful</v>
          </cell>
        </row>
        <row r="149">
          <cell r="D149">
            <v>9850</v>
          </cell>
          <cell r="F149" t="str">
            <v>successful</v>
          </cell>
        </row>
        <row r="150">
          <cell r="D150">
            <v>5000</v>
          </cell>
          <cell r="F150" t="str">
            <v>successful</v>
          </cell>
        </row>
        <row r="151">
          <cell r="D151">
            <v>100000</v>
          </cell>
          <cell r="F151" t="str">
            <v>successful</v>
          </cell>
        </row>
        <row r="152">
          <cell r="D152">
            <v>2300</v>
          </cell>
          <cell r="F152" t="str">
            <v>successful</v>
          </cell>
        </row>
        <row r="153">
          <cell r="D153">
            <v>30000</v>
          </cell>
          <cell r="F153" t="str">
            <v>successful</v>
          </cell>
        </row>
        <row r="154">
          <cell r="D154">
            <v>3000</v>
          </cell>
          <cell r="F154" t="str">
            <v>successful</v>
          </cell>
        </row>
        <row r="155">
          <cell r="D155">
            <v>5000</v>
          </cell>
          <cell r="F155" t="str">
            <v>successful</v>
          </cell>
        </row>
        <row r="156">
          <cell r="D156">
            <v>4000</v>
          </cell>
          <cell r="F156" t="str">
            <v>successful</v>
          </cell>
        </row>
        <row r="157">
          <cell r="D157">
            <v>20000</v>
          </cell>
          <cell r="F157" t="str">
            <v>successful</v>
          </cell>
        </row>
        <row r="158">
          <cell r="D158">
            <v>4000</v>
          </cell>
          <cell r="F158" t="str">
            <v>successful</v>
          </cell>
        </row>
        <row r="159">
          <cell r="D159">
            <v>65000</v>
          </cell>
          <cell r="F159" t="str">
            <v>successful</v>
          </cell>
        </row>
        <row r="160">
          <cell r="D160">
            <v>27000</v>
          </cell>
          <cell r="F160" t="str">
            <v>successful</v>
          </cell>
        </row>
        <row r="161">
          <cell r="D161">
            <v>17000</v>
          </cell>
          <cell r="F161" t="str">
            <v>successful</v>
          </cell>
        </row>
        <row r="162">
          <cell r="D162">
            <v>75000</v>
          </cell>
          <cell r="F162" t="str">
            <v>successful</v>
          </cell>
        </row>
        <row r="163">
          <cell r="D163">
            <v>5500</v>
          </cell>
          <cell r="F163" t="str">
            <v>successful</v>
          </cell>
        </row>
        <row r="164">
          <cell r="D164">
            <v>45000</v>
          </cell>
          <cell r="F164" t="str">
            <v>successful</v>
          </cell>
        </row>
        <row r="165">
          <cell r="D165">
            <v>18000</v>
          </cell>
          <cell r="F165" t="str">
            <v>successful</v>
          </cell>
        </row>
        <row r="166">
          <cell r="D166">
            <v>40000</v>
          </cell>
          <cell r="F166" t="str">
            <v>successful</v>
          </cell>
        </row>
        <row r="167">
          <cell r="D167">
            <v>14000</v>
          </cell>
          <cell r="F167" t="str">
            <v>successful</v>
          </cell>
        </row>
        <row r="168">
          <cell r="D168">
            <v>15000</v>
          </cell>
          <cell r="F168" t="str">
            <v>successful</v>
          </cell>
        </row>
        <row r="169">
          <cell r="D169">
            <v>15000</v>
          </cell>
          <cell r="F169" t="str">
            <v>successful</v>
          </cell>
        </row>
        <row r="170">
          <cell r="D170">
            <v>50000</v>
          </cell>
          <cell r="F170" t="str">
            <v>successful</v>
          </cell>
        </row>
        <row r="171">
          <cell r="D171">
            <v>15000</v>
          </cell>
          <cell r="F171" t="str">
            <v>successful</v>
          </cell>
        </row>
        <row r="172">
          <cell r="D172">
            <v>4500</v>
          </cell>
          <cell r="F172" t="str">
            <v>successful</v>
          </cell>
        </row>
        <row r="173">
          <cell r="D173">
            <v>5000</v>
          </cell>
          <cell r="F173" t="str">
            <v>successful</v>
          </cell>
        </row>
        <row r="174">
          <cell r="D174">
            <v>75000</v>
          </cell>
          <cell r="F174" t="str">
            <v>successful</v>
          </cell>
        </row>
        <row r="175">
          <cell r="D175">
            <v>26000</v>
          </cell>
          <cell r="F175" t="str">
            <v>successful</v>
          </cell>
        </row>
        <row r="176">
          <cell r="D176">
            <v>5000</v>
          </cell>
          <cell r="F176" t="str">
            <v>successful</v>
          </cell>
        </row>
        <row r="177">
          <cell r="D177">
            <v>50000</v>
          </cell>
          <cell r="F177" t="str">
            <v>successful</v>
          </cell>
        </row>
        <row r="178">
          <cell r="D178">
            <v>25000</v>
          </cell>
          <cell r="F178" t="str">
            <v>successful</v>
          </cell>
        </row>
        <row r="179">
          <cell r="D179">
            <v>20000</v>
          </cell>
          <cell r="F179" t="str">
            <v>successful</v>
          </cell>
        </row>
        <row r="180">
          <cell r="D180">
            <v>126000</v>
          </cell>
          <cell r="F180" t="str">
            <v>successful</v>
          </cell>
        </row>
        <row r="181">
          <cell r="D181">
            <v>10000</v>
          </cell>
          <cell r="F181" t="str">
            <v>successful</v>
          </cell>
        </row>
        <row r="182">
          <cell r="D182">
            <v>25000</v>
          </cell>
          <cell r="F182" t="str">
            <v>successful</v>
          </cell>
        </row>
        <row r="183">
          <cell r="D183">
            <v>13000</v>
          </cell>
          <cell r="F183" t="str">
            <v>successful</v>
          </cell>
        </row>
        <row r="184">
          <cell r="D184">
            <v>10000</v>
          </cell>
          <cell r="F184" t="str">
            <v>successful</v>
          </cell>
        </row>
        <row r="185">
          <cell r="D185">
            <v>3000</v>
          </cell>
          <cell r="F185" t="str">
            <v>successful</v>
          </cell>
        </row>
        <row r="186">
          <cell r="D186">
            <v>3400</v>
          </cell>
          <cell r="F186" t="str">
            <v>successful</v>
          </cell>
        </row>
        <row r="187">
          <cell r="D187">
            <v>7500</v>
          </cell>
          <cell r="F187" t="str">
            <v>successful</v>
          </cell>
        </row>
        <row r="188">
          <cell r="D188">
            <v>1000</v>
          </cell>
          <cell r="F188" t="str">
            <v>successful</v>
          </cell>
        </row>
        <row r="189">
          <cell r="D189">
            <v>22000</v>
          </cell>
          <cell r="F189" t="str">
            <v>successful</v>
          </cell>
        </row>
        <row r="190">
          <cell r="D190">
            <v>12000</v>
          </cell>
          <cell r="F190" t="str">
            <v>successful</v>
          </cell>
        </row>
        <row r="191">
          <cell r="D191">
            <v>18000</v>
          </cell>
          <cell r="F191" t="str">
            <v>successful</v>
          </cell>
        </row>
        <row r="192">
          <cell r="D192">
            <v>1000</v>
          </cell>
          <cell r="F192" t="str">
            <v>successful</v>
          </cell>
        </row>
        <row r="193">
          <cell r="D193">
            <v>20000</v>
          </cell>
          <cell r="F193" t="str">
            <v>successful</v>
          </cell>
        </row>
        <row r="194">
          <cell r="D194">
            <v>8000</v>
          </cell>
          <cell r="F194" t="str">
            <v>successful</v>
          </cell>
        </row>
        <row r="195">
          <cell r="D195">
            <v>17000</v>
          </cell>
          <cell r="F195" t="str">
            <v>successful</v>
          </cell>
        </row>
        <row r="196">
          <cell r="D196">
            <v>1000</v>
          </cell>
          <cell r="F196" t="str">
            <v>successful</v>
          </cell>
        </row>
        <row r="197">
          <cell r="D197">
            <v>25000</v>
          </cell>
          <cell r="F197" t="str">
            <v>successful</v>
          </cell>
        </row>
        <row r="198">
          <cell r="D198">
            <v>15000</v>
          </cell>
          <cell r="F198" t="str">
            <v>successful</v>
          </cell>
        </row>
        <row r="199">
          <cell r="D199">
            <v>30000</v>
          </cell>
          <cell r="F199" t="str">
            <v>successful</v>
          </cell>
        </row>
        <row r="200">
          <cell r="D200">
            <v>5000</v>
          </cell>
          <cell r="F200" t="str">
            <v>successful</v>
          </cell>
        </row>
        <row r="201">
          <cell r="D201">
            <v>5000</v>
          </cell>
          <cell r="F201" t="str">
            <v>successful</v>
          </cell>
        </row>
        <row r="202">
          <cell r="D202">
            <v>20000</v>
          </cell>
          <cell r="F202" t="str">
            <v>successful</v>
          </cell>
        </row>
        <row r="203">
          <cell r="D203">
            <v>35000</v>
          </cell>
          <cell r="F203" t="str">
            <v>successful</v>
          </cell>
        </row>
        <row r="204">
          <cell r="D204">
            <v>25000</v>
          </cell>
          <cell r="F204" t="str">
            <v>successful</v>
          </cell>
        </row>
        <row r="205">
          <cell r="D205">
            <v>5400</v>
          </cell>
          <cell r="F205" t="str">
            <v>successful</v>
          </cell>
        </row>
        <row r="206">
          <cell r="D206">
            <v>8500</v>
          </cell>
          <cell r="F206" t="str">
            <v>successful</v>
          </cell>
        </row>
        <row r="207">
          <cell r="D207">
            <v>50000</v>
          </cell>
          <cell r="F207" t="str">
            <v>successful</v>
          </cell>
        </row>
        <row r="208">
          <cell r="D208">
            <v>150000</v>
          </cell>
          <cell r="F208" t="str">
            <v>successful</v>
          </cell>
        </row>
        <row r="209">
          <cell r="D209">
            <v>4000</v>
          </cell>
          <cell r="F209" t="str">
            <v>successful</v>
          </cell>
        </row>
        <row r="210">
          <cell r="D210">
            <v>75000</v>
          </cell>
          <cell r="F210" t="str">
            <v>successful</v>
          </cell>
        </row>
        <row r="211">
          <cell r="D211">
            <v>10000</v>
          </cell>
          <cell r="F211" t="str">
            <v>successful</v>
          </cell>
        </row>
        <row r="212">
          <cell r="D212">
            <v>35000</v>
          </cell>
          <cell r="F212" t="str">
            <v>successful</v>
          </cell>
        </row>
        <row r="213">
          <cell r="D213">
            <v>40000</v>
          </cell>
          <cell r="F213" t="str">
            <v>successful</v>
          </cell>
        </row>
        <row r="214">
          <cell r="D214">
            <v>100000</v>
          </cell>
          <cell r="F214" t="str">
            <v>successful</v>
          </cell>
        </row>
        <row r="215">
          <cell r="D215">
            <v>40000</v>
          </cell>
          <cell r="F215" t="str">
            <v>successful</v>
          </cell>
        </row>
        <row r="216">
          <cell r="D216">
            <v>10000</v>
          </cell>
          <cell r="F216" t="str">
            <v>successful</v>
          </cell>
        </row>
        <row r="217">
          <cell r="D217">
            <v>8500</v>
          </cell>
          <cell r="F217" t="str">
            <v>successful</v>
          </cell>
        </row>
        <row r="218">
          <cell r="D218">
            <v>25000</v>
          </cell>
          <cell r="F218" t="str">
            <v>successful</v>
          </cell>
        </row>
        <row r="219">
          <cell r="D219">
            <v>3000</v>
          </cell>
          <cell r="F219" t="str">
            <v>successful</v>
          </cell>
        </row>
        <row r="220">
          <cell r="D220">
            <v>15000</v>
          </cell>
          <cell r="F220" t="str">
            <v>successful</v>
          </cell>
        </row>
        <row r="221">
          <cell r="D221">
            <v>6000</v>
          </cell>
          <cell r="F221" t="str">
            <v>successful</v>
          </cell>
        </row>
        <row r="222">
          <cell r="D222">
            <v>35000</v>
          </cell>
          <cell r="F222" t="str">
            <v>successful</v>
          </cell>
        </row>
        <row r="223">
          <cell r="D223">
            <v>3500</v>
          </cell>
          <cell r="F223" t="str">
            <v>successful</v>
          </cell>
        </row>
        <row r="224">
          <cell r="D224">
            <v>55000</v>
          </cell>
          <cell r="F224" t="str">
            <v>successful</v>
          </cell>
        </row>
        <row r="225">
          <cell r="D225">
            <v>30000</v>
          </cell>
          <cell r="F225" t="str">
            <v>successful</v>
          </cell>
        </row>
        <row r="226">
          <cell r="D226">
            <v>33500</v>
          </cell>
          <cell r="F226" t="str">
            <v>successful</v>
          </cell>
        </row>
        <row r="227">
          <cell r="D227">
            <v>14500</v>
          </cell>
          <cell r="F227" t="str">
            <v>successful</v>
          </cell>
        </row>
        <row r="228">
          <cell r="D228">
            <v>10000</v>
          </cell>
          <cell r="F228" t="str">
            <v>successful</v>
          </cell>
        </row>
        <row r="229">
          <cell r="D229">
            <v>40000</v>
          </cell>
          <cell r="F229" t="str">
            <v>successful</v>
          </cell>
        </row>
        <row r="230">
          <cell r="D230">
            <v>10000</v>
          </cell>
          <cell r="F230" t="str">
            <v>successful</v>
          </cell>
        </row>
        <row r="231">
          <cell r="D231">
            <v>11260</v>
          </cell>
          <cell r="F231" t="str">
            <v>successful</v>
          </cell>
        </row>
        <row r="232">
          <cell r="D232">
            <v>25000</v>
          </cell>
          <cell r="F232" t="str">
            <v>successful</v>
          </cell>
        </row>
        <row r="233">
          <cell r="D233">
            <v>34000</v>
          </cell>
          <cell r="F233" t="str">
            <v>successful</v>
          </cell>
        </row>
        <row r="234">
          <cell r="D234">
            <v>10000</v>
          </cell>
          <cell r="F234" t="str">
            <v>successful</v>
          </cell>
        </row>
        <row r="235">
          <cell r="D235">
            <v>58425</v>
          </cell>
          <cell r="F235" t="str">
            <v>successful</v>
          </cell>
        </row>
        <row r="236">
          <cell r="D236">
            <v>3500</v>
          </cell>
          <cell r="F236" t="str">
            <v>successful</v>
          </cell>
        </row>
        <row r="237">
          <cell r="D237">
            <v>35000</v>
          </cell>
          <cell r="F237" t="str">
            <v>successful</v>
          </cell>
        </row>
        <row r="238">
          <cell r="D238">
            <v>7500</v>
          </cell>
          <cell r="F238" t="str">
            <v>successful</v>
          </cell>
        </row>
        <row r="239">
          <cell r="D239">
            <v>15000</v>
          </cell>
          <cell r="F239" t="str">
            <v>successful</v>
          </cell>
        </row>
        <row r="240">
          <cell r="D240">
            <v>50000</v>
          </cell>
          <cell r="F240" t="str">
            <v>successful</v>
          </cell>
        </row>
        <row r="241">
          <cell r="D241">
            <v>24200</v>
          </cell>
          <cell r="F241" t="str">
            <v>successful</v>
          </cell>
        </row>
        <row r="242">
          <cell r="D242">
            <v>12000</v>
          </cell>
          <cell r="F242" t="str">
            <v>successful</v>
          </cell>
        </row>
        <row r="243">
          <cell r="D243">
            <v>35000</v>
          </cell>
          <cell r="F243" t="str">
            <v>successful</v>
          </cell>
        </row>
        <row r="244">
          <cell r="D244">
            <v>9665</v>
          </cell>
          <cell r="F244" t="str">
            <v>successful</v>
          </cell>
        </row>
        <row r="245">
          <cell r="D245">
            <v>8925</v>
          </cell>
          <cell r="F245" t="str">
            <v>successful</v>
          </cell>
        </row>
        <row r="246">
          <cell r="D246">
            <v>7000</v>
          </cell>
          <cell r="F246" t="str">
            <v>successful</v>
          </cell>
        </row>
        <row r="247">
          <cell r="D247">
            <v>15000</v>
          </cell>
          <cell r="F247" t="str">
            <v>successful</v>
          </cell>
        </row>
        <row r="248">
          <cell r="D248">
            <v>38000</v>
          </cell>
          <cell r="F248" t="str">
            <v>successful</v>
          </cell>
        </row>
        <row r="249">
          <cell r="D249">
            <v>10000</v>
          </cell>
          <cell r="F249" t="str">
            <v>successful</v>
          </cell>
        </row>
        <row r="250">
          <cell r="D250">
            <v>12500</v>
          </cell>
          <cell r="F250" t="str">
            <v>successful</v>
          </cell>
        </row>
        <row r="251">
          <cell r="D251">
            <v>6500</v>
          </cell>
          <cell r="F251" t="str">
            <v>successful</v>
          </cell>
        </row>
        <row r="252">
          <cell r="D252">
            <v>25000</v>
          </cell>
          <cell r="F252" t="str">
            <v>successful</v>
          </cell>
        </row>
        <row r="253">
          <cell r="D253">
            <v>150000</v>
          </cell>
          <cell r="F253" t="str">
            <v>successful</v>
          </cell>
        </row>
        <row r="254">
          <cell r="D254">
            <v>300</v>
          </cell>
          <cell r="F254" t="str">
            <v>successful</v>
          </cell>
        </row>
        <row r="255">
          <cell r="D255">
            <v>7500</v>
          </cell>
          <cell r="F255" t="str">
            <v>successful</v>
          </cell>
        </row>
        <row r="256">
          <cell r="D256">
            <v>6000</v>
          </cell>
          <cell r="F256" t="str">
            <v>successful</v>
          </cell>
        </row>
        <row r="257">
          <cell r="D257">
            <v>500</v>
          </cell>
          <cell r="F257" t="str">
            <v>successful</v>
          </cell>
        </row>
        <row r="258">
          <cell r="D258">
            <v>2450</v>
          </cell>
          <cell r="F258" t="str">
            <v>successful</v>
          </cell>
        </row>
        <row r="259">
          <cell r="D259">
            <v>12000</v>
          </cell>
          <cell r="F259" t="str">
            <v>successful</v>
          </cell>
        </row>
        <row r="260">
          <cell r="D260">
            <v>3000</v>
          </cell>
          <cell r="F260" t="str">
            <v>successful</v>
          </cell>
        </row>
        <row r="261">
          <cell r="D261">
            <v>15000</v>
          </cell>
          <cell r="F261" t="str">
            <v>successful</v>
          </cell>
        </row>
        <row r="262">
          <cell r="D262">
            <v>4000</v>
          </cell>
          <cell r="F262" t="str">
            <v>successful</v>
          </cell>
        </row>
        <row r="263">
          <cell r="D263">
            <v>25000</v>
          </cell>
          <cell r="F263" t="str">
            <v>successful</v>
          </cell>
        </row>
        <row r="264">
          <cell r="D264">
            <v>600</v>
          </cell>
          <cell r="F264" t="str">
            <v>successful</v>
          </cell>
        </row>
        <row r="265">
          <cell r="D265">
            <v>999</v>
          </cell>
          <cell r="F265" t="str">
            <v>successful</v>
          </cell>
        </row>
        <row r="266">
          <cell r="D266">
            <v>20000</v>
          </cell>
          <cell r="F266" t="str">
            <v>successful</v>
          </cell>
        </row>
        <row r="267">
          <cell r="D267">
            <v>25000</v>
          </cell>
          <cell r="F267" t="str">
            <v>successful</v>
          </cell>
        </row>
        <row r="268">
          <cell r="D268">
            <v>600</v>
          </cell>
          <cell r="F268" t="str">
            <v>successful</v>
          </cell>
        </row>
        <row r="269">
          <cell r="D269">
            <v>38000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68000</v>
          </cell>
          <cell r="F271" t="str">
            <v>successful</v>
          </cell>
        </row>
        <row r="272">
          <cell r="D272">
            <v>1000</v>
          </cell>
          <cell r="F272" t="str">
            <v>successful</v>
          </cell>
        </row>
        <row r="273">
          <cell r="D273">
            <v>20000</v>
          </cell>
          <cell r="F273" t="str">
            <v>successful</v>
          </cell>
        </row>
        <row r="274">
          <cell r="D274">
            <v>18500</v>
          </cell>
          <cell r="F274" t="str">
            <v>successful</v>
          </cell>
        </row>
        <row r="275">
          <cell r="D275">
            <v>50000</v>
          </cell>
          <cell r="F275" t="str">
            <v>successful</v>
          </cell>
        </row>
        <row r="276">
          <cell r="D276">
            <v>4700</v>
          </cell>
          <cell r="F276" t="str">
            <v>successful</v>
          </cell>
        </row>
        <row r="277">
          <cell r="D277">
            <v>10000</v>
          </cell>
          <cell r="F277" t="str">
            <v>successful</v>
          </cell>
        </row>
        <row r="278">
          <cell r="D278">
            <v>15000</v>
          </cell>
          <cell r="F278" t="str">
            <v>successful</v>
          </cell>
        </row>
        <row r="279">
          <cell r="D279">
            <v>12444</v>
          </cell>
          <cell r="F279" t="str">
            <v>successful</v>
          </cell>
        </row>
        <row r="280">
          <cell r="D280">
            <v>7500</v>
          </cell>
          <cell r="F280" t="str">
            <v>successful</v>
          </cell>
        </row>
        <row r="281">
          <cell r="D281">
            <v>20000</v>
          </cell>
          <cell r="F281" t="str">
            <v>successful</v>
          </cell>
        </row>
        <row r="282">
          <cell r="D282">
            <v>10000</v>
          </cell>
          <cell r="F282" t="str">
            <v>successful</v>
          </cell>
        </row>
        <row r="283">
          <cell r="D283">
            <v>50000</v>
          </cell>
          <cell r="F283" t="str">
            <v>successful</v>
          </cell>
        </row>
        <row r="284">
          <cell r="D284">
            <v>2000</v>
          </cell>
          <cell r="F284" t="str">
            <v>successful</v>
          </cell>
        </row>
        <row r="285">
          <cell r="D285">
            <v>5000</v>
          </cell>
          <cell r="F285" t="str">
            <v>successful</v>
          </cell>
        </row>
        <row r="286">
          <cell r="D286">
            <v>35000</v>
          </cell>
          <cell r="F286" t="str">
            <v>successful</v>
          </cell>
        </row>
        <row r="287">
          <cell r="D287">
            <v>2820</v>
          </cell>
          <cell r="F287" t="str">
            <v>successful</v>
          </cell>
        </row>
        <row r="288">
          <cell r="D288">
            <v>2800</v>
          </cell>
          <cell r="F288" t="str">
            <v>successful</v>
          </cell>
        </row>
        <row r="289">
          <cell r="D289">
            <v>2000</v>
          </cell>
          <cell r="F289" t="str">
            <v>successful</v>
          </cell>
        </row>
        <row r="290">
          <cell r="D290">
            <v>6000</v>
          </cell>
          <cell r="F290" t="str">
            <v>successful</v>
          </cell>
        </row>
        <row r="291">
          <cell r="D291">
            <v>500</v>
          </cell>
          <cell r="F291" t="str">
            <v>successful</v>
          </cell>
        </row>
        <row r="292">
          <cell r="D292">
            <v>1000</v>
          </cell>
          <cell r="F292" t="str">
            <v>successful</v>
          </cell>
        </row>
        <row r="293">
          <cell r="D293">
            <v>30000</v>
          </cell>
          <cell r="F293" t="str">
            <v>successful</v>
          </cell>
        </row>
        <row r="294">
          <cell r="D294">
            <v>2500</v>
          </cell>
          <cell r="F294" t="str">
            <v>successful</v>
          </cell>
        </row>
        <row r="295">
          <cell r="D295">
            <v>12800</v>
          </cell>
          <cell r="F295" t="str">
            <v>successful</v>
          </cell>
        </row>
        <row r="296">
          <cell r="D296">
            <v>18500</v>
          </cell>
          <cell r="F296" t="str">
            <v>successful</v>
          </cell>
        </row>
        <row r="297">
          <cell r="D297">
            <v>1400</v>
          </cell>
          <cell r="F297" t="str">
            <v>successful</v>
          </cell>
        </row>
        <row r="298">
          <cell r="D298">
            <v>1000</v>
          </cell>
          <cell r="F298" t="str">
            <v>successful</v>
          </cell>
        </row>
        <row r="299">
          <cell r="D299">
            <v>10500</v>
          </cell>
          <cell r="F299" t="str">
            <v>successful</v>
          </cell>
        </row>
        <row r="300">
          <cell r="D300">
            <v>22400</v>
          </cell>
          <cell r="F300" t="str">
            <v>successful</v>
          </cell>
        </row>
        <row r="301">
          <cell r="D301">
            <v>8000</v>
          </cell>
          <cell r="F301" t="str">
            <v>successful</v>
          </cell>
        </row>
        <row r="302">
          <cell r="D302">
            <v>5000</v>
          </cell>
          <cell r="F302" t="str">
            <v>successful</v>
          </cell>
        </row>
        <row r="303">
          <cell r="D303">
            <v>5000</v>
          </cell>
          <cell r="F303" t="str">
            <v>successful</v>
          </cell>
        </row>
        <row r="304">
          <cell r="D304">
            <v>3000</v>
          </cell>
          <cell r="F304" t="str">
            <v>successful</v>
          </cell>
        </row>
        <row r="305">
          <cell r="D305">
            <v>5000</v>
          </cell>
          <cell r="F305" t="str">
            <v>successful</v>
          </cell>
        </row>
        <row r="306">
          <cell r="D306">
            <v>3500</v>
          </cell>
          <cell r="F306" t="str">
            <v>successful</v>
          </cell>
        </row>
        <row r="307">
          <cell r="D307">
            <v>12000</v>
          </cell>
          <cell r="F307" t="str">
            <v>successful</v>
          </cell>
        </row>
        <row r="308">
          <cell r="D308">
            <v>1500</v>
          </cell>
          <cell r="F308" t="str">
            <v>successful</v>
          </cell>
        </row>
        <row r="309">
          <cell r="D309">
            <v>10000</v>
          </cell>
          <cell r="F309" t="str">
            <v>successful</v>
          </cell>
        </row>
        <row r="310">
          <cell r="D310">
            <v>1150</v>
          </cell>
          <cell r="F310" t="str">
            <v>successful</v>
          </cell>
        </row>
        <row r="311">
          <cell r="D311">
            <v>1200</v>
          </cell>
          <cell r="F311" t="str">
            <v>successful</v>
          </cell>
        </row>
        <row r="312">
          <cell r="D312">
            <v>3405</v>
          </cell>
          <cell r="F312" t="str">
            <v>successful</v>
          </cell>
        </row>
        <row r="313">
          <cell r="D313">
            <v>4000</v>
          </cell>
          <cell r="F313" t="str">
            <v>successful</v>
          </cell>
        </row>
        <row r="314">
          <cell r="D314">
            <v>10000</v>
          </cell>
          <cell r="F314" t="str">
            <v>successful</v>
          </cell>
        </row>
        <row r="315">
          <cell r="D315">
            <v>2000</v>
          </cell>
          <cell r="F315" t="str">
            <v>successful</v>
          </cell>
        </row>
        <row r="316">
          <cell r="D316">
            <v>15000</v>
          </cell>
          <cell r="F316" t="str">
            <v>successful</v>
          </cell>
        </row>
        <row r="317">
          <cell r="D317">
            <v>2000</v>
          </cell>
          <cell r="F317" t="str">
            <v>successful</v>
          </cell>
        </row>
        <row r="318">
          <cell r="D318">
            <v>3300</v>
          </cell>
          <cell r="F318" t="str">
            <v>successful</v>
          </cell>
        </row>
        <row r="319">
          <cell r="D319">
            <v>2000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</v>
          </cell>
          <cell r="F321" t="str">
            <v>successful</v>
          </cell>
        </row>
        <row r="322">
          <cell r="D322">
            <v>70</v>
          </cell>
          <cell r="F322" t="str">
            <v>successful</v>
          </cell>
        </row>
        <row r="323">
          <cell r="D323">
            <v>40000</v>
          </cell>
          <cell r="F323" t="str">
            <v>successful</v>
          </cell>
        </row>
        <row r="324">
          <cell r="D324">
            <v>20000</v>
          </cell>
          <cell r="F324" t="str">
            <v>successful</v>
          </cell>
        </row>
        <row r="325">
          <cell r="D325">
            <v>25000</v>
          </cell>
          <cell r="F325" t="str">
            <v>successful</v>
          </cell>
        </row>
        <row r="326">
          <cell r="D326">
            <v>25000</v>
          </cell>
          <cell r="F326" t="str">
            <v>successful</v>
          </cell>
        </row>
        <row r="327">
          <cell r="D327">
            <v>2000</v>
          </cell>
          <cell r="F327" t="str">
            <v>successful</v>
          </cell>
        </row>
        <row r="328">
          <cell r="D328">
            <v>800</v>
          </cell>
          <cell r="F328" t="str">
            <v>successful</v>
          </cell>
        </row>
        <row r="329">
          <cell r="D329">
            <v>2000</v>
          </cell>
          <cell r="F329" t="str">
            <v>successful</v>
          </cell>
        </row>
        <row r="330">
          <cell r="D330">
            <v>35000</v>
          </cell>
          <cell r="F330" t="str">
            <v>successful</v>
          </cell>
        </row>
        <row r="331">
          <cell r="D331">
            <v>2500</v>
          </cell>
          <cell r="F331" t="str">
            <v>successful</v>
          </cell>
        </row>
        <row r="332">
          <cell r="D332">
            <v>1500</v>
          </cell>
          <cell r="F332" t="str">
            <v>successful</v>
          </cell>
        </row>
        <row r="333">
          <cell r="D333">
            <v>25000</v>
          </cell>
          <cell r="F333" t="str">
            <v>successful</v>
          </cell>
        </row>
        <row r="334">
          <cell r="D334">
            <v>3000</v>
          </cell>
          <cell r="F334" t="str">
            <v>successful</v>
          </cell>
        </row>
        <row r="335">
          <cell r="D335">
            <v>75000</v>
          </cell>
          <cell r="F335" t="str">
            <v>successful</v>
          </cell>
        </row>
        <row r="336">
          <cell r="D336">
            <v>12000</v>
          </cell>
          <cell r="F336" t="str">
            <v>successful</v>
          </cell>
        </row>
        <row r="337">
          <cell r="D337">
            <v>8000</v>
          </cell>
          <cell r="F337" t="str">
            <v>successful</v>
          </cell>
        </row>
        <row r="338">
          <cell r="D338">
            <v>5000</v>
          </cell>
          <cell r="F338" t="str">
            <v>successful</v>
          </cell>
        </row>
        <row r="339">
          <cell r="D339">
            <v>15000</v>
          </cell>
          <cell r="F339" t="str">
            <v>successful</v>
          </cell>
        </row>
        <row r="340">
          <cell r="D340">
            <v>28888</v>
          </cell>
          <cell r="F340" t="str">
            <v>successful</v>
          </cell>
        </row>
        <row r="341">
          <cell r="D341">
            <v>3000</v>
          </cell>
          <cell r="F341" t="str">
            <v>successful</v>
          </cell>
        </row>
        <row r="342">
          <cell r="D342">
            <v>1900</v>
          </cell>
          <cell r="F342" t="str">
            <v>successful</v>
          </cell>
        </row>
        <row r="343">
          <cell r="D343">
            <v>8200</v>
          </cell>
          <cell r="F343" t="str">
            <v>successful</v>
          </cell>
        </row>
        <row r="344">
          <cell r="D344">
            <v>25000</v>
          </cell>
          <cell r="F344" t="str">
            <v>successful</v>
          </cell>
        </row>
        <row r="345">
          <cell r="D345">
            <v>5000</v>
          </cell>
          <cell r="F345" t="str">
            <v>successful</v>
          </cell>
        </row>
        <row r="346">
          <cell r="D346">
            <v>7000</v>
          </cell>
          <cell r="F346" t="str">
            <v>successful</v>
          </cell>
        </row>
        <row r="347">
          <cell r="D347">
            <v>20000</v>
          </cell>
          <cell r="F347" t="str">
            <v>successful</v>
          </cell>
        </row>
        <row r="348">
          <cell r="D348">
            <v>2500</v>
          </cell>
          <cell r="F348" t="str">
            <v>successful</v>
          </cell>
        </row>
        <row r="349">
          <cell r="D349">
            <v>3500</v>
          </cell>
          <cell r="F349" t="str">
            <v>successful</v>
          </cell>
        </row>
        <row r="350">
          <cell r="D350">
            <v>7500</v>
          </cell>
          <cell r="F350" t="str">
            <v>successful</v>
          </cell>
        </row>
        <row r="351">
          <cell r="D351">
            <v>4000</v>
          </cell>
          <cell r="F351" t="str">
            <v>successful</v>
          </cell>
        </row>
        <row r="352">
          <cell r="D352">
            <v>20000</v>
          </cell>
          <cell r="F352" t="str">
            <v>successful</v>
          </cell>
        </row>
        <row r="353">
          <cell r="D353">
            <v>5000</v>
          </cell>
          <cell r="F353" t="str">
            <v>successful</v>
          </cell>
        </row>
        <row r="354">
          <cell r="D354">
            <v>40</v>
          </cell>
          <cell r="F354" t="str">
            <v>successful</v>
          </cell>
        </row>
        <row r="355">
          <cell r="D355">
            <v>2500</v>
          </cell>
          <cell r="F355" t="str">
            <v>successful</v>
          </cell>
        </row>
        <row r="356">
          <cell r="D356">
            <v>8500</v>
          </cell>
          <cell r="F356" t="str">
            <v>successful</v>
          </cell>
        </row>
        <row r="357">
          <cell r="D357">
            <v>47000</v>
          </cell>
          <cell r="F357" t="str">
            <v>successful</v>
          </cell>
        </row>
        <row r="358">
          <cell r="D358">
            <v>3600</v>
          </cell>
          <cell r="F358" t="str">
            <v>successful</v>
          </cell>
        </row>
        <row r="359">
          <cell r="D359">
            <v>5000</v>
          </cell>
          <cell r="F359" t="str">
            <v>successful</v>
          </cell>
        </row>
        <row r="360">
          <cell r="D360">
            <v>1500</v>
          </cell>
          <cell r="F360" t="str">
            <v>successful</v>
          </cell>
        </row>
        <row r="361">
          <cell r="D361">
            <v>6000</v>
          </cell>
          <cell r="F361" t="str">
            <v>successful</v>
          </cell>
        </row>
        <row r="362">
          <cell r="D362">
            <v>3000</v>
          </cell>
          <cell r="F362" t="str">
            <v>successful</v>
          </cell>
        </row>
        <row r="363">
          <cell r="D363">
            <v>13000</v>
          </cell>
          <cell r="F363" t="str">
            <v>successful</v>
          </cell>
        </row>
        <row r="364">
          <cell r="D364">
            <v>1400</v>
          </cell>
          <cell r="F364" t="str">
            <v>successful</v>
          </cell>
        </row>
        <row r="365">
          <cell r="D365">
            <v>550</v>
          </cell>
          <cell r="F365" t="str">
            <v>successful</v>
          </cell>
        </row>
        <row r="366">
          <cell r="D366">
            <v>5000</v>
          </cell>
          <cell r="F366" t="str">
            <v>successful</v>
          </cell>
        </row>
        <row r="367">
          <cell r="D367">
            <v>2220</v>
          </cell>
          <cell r="F367" t="str">
            <v>successful</v>
          </cell>
        </row>
        <row r="368">
          <cell r="D368">
            <v>2987</v>
          </cell>
          <cell r="F368" t="str">
            <v>successful</v>
          </cell>
        </row>
        <row r="369">
          <cell r="D369">
            <v>7000</v>
          </cell>
          <cell r="F369" t="str">
            <v>successful</v>
          </cell>
        </row>
        <row r="370">
          <cell r="D370">
            <v>2000</v>
          </cell>
          <cell r="F370" t="str">
            <v>successful</v>
          </cell>
        </row>
        <row r="371">
          <cell r="D371">
            <v>10000</v>
          </cell>
          <cell r="F371" t="str">
            <v>successful</v>
          </cell>
        </row>
        <row r="372">
          <cell r="D372">
            <v>4444</v>
          </cell>
          <cell r="F372" t="str">
            <v>successful</v>
          </cell>
        </row>
        <row r="373">
          <cell r="D373">
            <v>3000</v>
          </cell>
          <cell r="F373" t="str">
            <v>successful</v>
          </cell>
        </row>
        <row r="374">
          <cell r="D374">
            <v>5000</v>
          </cell>
          <cell r="F374" t="str">
            <v>successful</v>
          </cell>
        </row>
        <row r="375">
          <cell r="D375">
            <v>10000</v>
          </cell>
          <cell r="F375" t="str">
            <v>successful</v>
          </cell>
        </row>
        <row r="376">
          <cell r="D376">
            <v>2000</v>
          </cell>
          <cell r="F376" t="str">
            <v>successful</v>
          </cell>
        </row>
        <row r="377">
          <cell r="D377">
            <v>2500</v>
          </cell>
          <cell r="F377" t="str">
            <v>successful</v>
          </cell>
        </row>
        <row r="378">
          <cell r="D378">
            <v>700</v>
          </cell>
          <cell r="F378" t="str">
            <v>successful</v>
          </cell>
        </row>
        <row r="379">
          <cell r="D379">
            <v>250</v>
          </cell>
          <cell r="F379" t="str">
            <v>successful</v>
          </cell>
        </row>
        <row r="380">
          <cell r="D380">
            <v>2500</v>
          </cell>
          <cell r="F380" t="str">
            <v>successful</v>
          </cell>
        </row>
        <row r="381">
          <cell r="D381">
            <v>5000</v>
          </cell>
          <cell r="F381" t="str">
            <v>successful</v>
          </cell>
        </row>
        <row r="382">
          <cell r="D382">
            <v>1000</v>
          </cell>
          <cell r="F382" t="str">
            <v>successful</v>
          </cell>
        </row>
        <row r="383">
          <cell r="D383">
            <v>800</v>
          </cell>
          <cell r="F383" t="str">
            <v>successful</v>
          </cell>
        </row>
        <row r="384">
          <cell r="D384">
            <v>700</v>
          </cell>
          <cell r="F384" t="str">
            <v>successful</v>
          </cell>
        </row>
        <row r="385">
          <cell r="D385">
            <v>1500</v>
          </cell>
          <cell r="F385" t="str">
            <v>successful</v>
          </cell>
        </row>
        <row r="386">
          <cell r="D386">
            <v>1000</v>
          </cell>
          <cell r="F386" t="str">
            <v>successful</v>
          </cell>
        </row>
        <row r="387">
          <cell r="D387">
            <v>500</v>
          </cell>
          <cell r="F387" t="str">
            <v>successful</v>
          </cell>
        </row>
        <row r="388">
          <cell r="D388">
            <v>5000</v>
          </cell>
          <cell r="F388" t="str">
            <v>successful</v>
          </cell>
        </row>
        <row r="389">
          <cell r="D389">
            <v>1200</v>
          </cell>
          <cell r="F389" t="str">
            <v>successful</v>
          </cell>
        </row>
        <row r="390">
          <cell r="D390">
            <v>1000</v>
          </cell>
          <cell r="F390" t="str">
            <v>successful</v>
          </cell>
        </row>
        <row r="391">
          <cell r="D391">
            <v>1700</v>
          </cell>
          <cell r="F391" t="str">
            <v>successful</v>
          </cell>
        </row>
        <row r="392">
          <cell r="D392">
            <v>10000</v>
          </cell>
          <cell r="F392" t="str">
            <v>successful</v>
          </cell>
        </row>
        <row r="393">
          <cell r="D393">
            <v>7500</v>
          </cell>
          <cell r="F393" t="str">
            <v>successful</v>
          </cell>
        </row>
        <row r="394">
          <cell r="D394">
            <v>2500</v>
          </cell>
          <cell r="F394" t="str">
            <v>successful</v>
          </cell>
        </row>
        <row r="395">
          <cell r="D395">
            <v>2750</v>
          </cell>
          <cell r="F395" t="str">
            <v>successful</v>
          </cell>
        </row>
        <row r="396">
          <cell r="D396">
            <v>8000</v>
          </cell>
          <cell r="F396" t="str">
            <v>successful</v>
          </cell>
        </row>
        <row r="397">
          <cell r="D397">
            <v>14000</v>
          </cell>
          <cell r="F397" t="str">
            <v>successful</v>
          </cell>
        </row>
        <row r="398">
          <cell r="D398">
            <v>10000</v>
          </cell>
          <cell r="F398" t="str">
            <v>successful</v>
          </cell>
        </row>
        <row r="399">
          <cell r="D399">
            <v>3000</v>
          </cell>
          <cell r="F399" t="str">
            <v>successful</v>
          </cell>
        </row>
        <row r="400">
          <cell r="D400">
            <v>3500</v>
          </cell>
          <cell r="F400" t="str">
            <v>successful</v>
          </cell>
        </row>
        <row r="401">
          <cell r="D401">
            <v>5000</v>
          </cell>
          <cell r="F401" t="str">
            <v>successful</v>
          </cell>
        </row>
        <row r="402">
          <cell r="D402">
            <v>1500</v>
          </cell>
          <cell r="F402" t="str">
            <v>successful</v>
          </cell>
        </row>
        <row r="403">
          <cell r="D403">
            <v>2000</v>
          </cell>
          <cell r="F403" t="str">
            <v>successful</v>
          </cell>
        </row>
        <row r="404">
          <cell r="D404">
            <v>6000</v>
          </cell>
          <cell r="F404" t="str">
            <v>successful</v>
          </cell>
        </row>
        <row r="405">
          <cell r="D405">
            <v>2300</v>
          </cell>
          <cell r="F405" t="str">
            <v>successful</v>
          </cell>
        </row>
        <row r="406">
          <cell r="D406">
            <v>5500</v>
          </cell>
          <cell r="F406" t="str">
            <v>successful</v>
          </cell>
        </row>
        <row r="407">
          <cell r="D407">
            <v>3000</v>
          </cell>
          <cell r="F407" t="str">
            <v>successful</v>
          </cell>
        </row>
        <row r="408">
          <cell r="D408">
            <v>8000</v>
          </cell>
          <cell r="F408" t="str">
            <v>successful</v>
          </cell>
        </row>
        <row r="409">
          <cell r="D409">
            <v>4000</v>
          </cell>
          <cell r="F409" t="str">
            <v>successful</v>
          </cell>
        </row>
        <row r="410">
          <cell r="D410">
            <v>4500</v>
          </cell>
          <cell r="F410" t="str">
            <v>successful</v>
          </cell>
        </row>
        <row r="411">
          <cell r="D411">
            <v>4000</v>
          </cell>
          <cell r="F411" t="str">
            <v>successful</v>
          </cell>
        </row>
        <row r="412">
          <cell r="D412">
            <v>1500</v>
          </cell>
          <cell r="F412" t="str">
            <v>successful</v>
          </cell>
        </row>
        <row r="413">
          <cell r="D413">
            <v>1000</v>
          </cell>
          <cell r="F413" t="str">
            <v>successful</v>
          </cell>
        </row>
        <row r="414">
          <cell r="D414">
            <v>600</v>
          </cell>
          <cell r="F414" t="str">
            <v>successful</v>
          </cell>
        </row>
        <row r="415">
          <cell r="D415">
            <v>1500</v>
          </cell>
          <cell r="F415" t="str">
            <v>successful</v>
          </cell>
        </row>
        <row r="416">
          <cell r="D416">
            <v>1000</v>
          </cell>
          <cell r="F416" t="str">
            <v>successful</v>
          </cell>
        </row>
        <row r="417">
          <cell r="D417">
            <v>4000</v>
          </cell>
          <cell r="F417" t="str">
            <v>successful</v>
          </cell>
        </row>
        <row r="418">
          <cell r="D418">
            <v>7000</v>
          </cell>
          <cell r="F418" t="str">
            <v>successful</v>
          </cell>
        </row>
        <row r="419">
          <cell r="D419">
            <v>1500</v>
          </cell>
          <cell r="F419" t="str">
            <v>successful</v>
          </cell>
        </row>
        <row r="420">
          <cell r="D420">
            <v>350</v>
          </cell>
          <cell r="F420" t="str">
            <v>successful</v>
          </cell>
        </row>
        <row r="421">
          <cell r="D421">
            <v>400</v>
          </cell>
          <cell r="F421" t="str">
            <v>successful</v>
          </cell>
        </row>
        <row r="422">
          <cell r="D422">
            <v>2000</v>
          </cell>
          <cell r="F422" t="str">
            <v>successful</v>
          </cell>
        </row>
        <row r="423">
          <cell r="D423">
            <v>17482</v>
          </cell>
          <cell r="F423" t="str">
            <v>successful</v>
          </cell>
        </row>
        <row r="424">
          <cell r="D424">
            <v>3000</v>
          </cell>
          <cell r="F424" t="str">
            <v>successful</v>
          </cell>
        </row>
        <row r="425">
          <cell r="D425">
            <v>800</v>
          </cell>
          <cell r="F425" t="str">
            <v>successful</v>
          </cell>
        </row>
        <row r="426">
          <cell r="D426">
            <v>1600</v>
          </cell>
          <cell r="F426" t="str">
            <v>successful</v>
          </cell>
        </row>
        <row r="427">
          <cell r="D427">
            <v>12500</v>
          </cell>
          <cell r="F427" t="str">
            <v>successful</v>
          </cell>
        </row>
        <row r="428">
          <cell r="D428">
            <v>5500</v>
          </cell>
          <cell r="F428" t="str">
            <v>successful</v>
          </cell>
        </row>
        <row r="429">
          <cell r="D429">
            <v>300</v>
          </cell>
          <cell r="F429" t="str">
            <v>successful</v>
          </cell>
        </row>
        <row r="430">
          <cell r="D430">
            <v>1300</v>
          </cell>
          <cell r="F430" t="str">
            <v>successful</v>
          </cell>
        </row>
        <row r="431">
          <cell r="D431">
            <v>500</v>
          </cell>
          <cell r="F431" t="str">
            <v>successful</v>
          </cell>
        </row>
        <row r="432">
          <cell r="D432">
            <v>1800</v>
          </cell>
          <cell r="F432" t="str">
            <v>successful</v>
          </cell>
        </row>
        <row r="433">
          <cell r="D433">
            <v>1500</v>
          </cell>
          <cell r="F433" t="str">
            <v>successful</v>
          </cell>
        </row>
        <row r="434">
          <cell r="D434">
            <v>15000</v>
          </cell>
          <cell r="F434" t="str">
            <v>successful</v>
          </cell>
        </row>
        <row r="435">
          <cell r="D435">
            <v>6000</v>
          </cell>
          <cell r="F435" t="str">
            <v>successful</v>
          </cell>
        </row>
        <row r="436">
          <cell r="D436">
            <v>5500</v>
          </cell>
          <cell r="F436" t="str">
            <v>successful</v>
          </cell>
        </row>
        <row r="437">
          <cell r="D437">
            <v>2000</v>
          </cell>
          <cell r="F437" t="str">
            <v>successful</v>
          </cell>
        </row>
        <row r="438">
          <cell r="D438">
            <v>5000</v>
          </cell>
          <cell r="F438" t="str">
            <v>successful</v>
          </cell>
        </row>
        <row r="439">
          <cell r="D439">
            <v>2500</v>
          </cell>
          <cell r="F439" t="str">
            <v>successful</v>
          </cell>
        </row>
        <row r="440">
          <cell r="D440">
            <v>2000</v>
          </cell>
          <cell r="F440" t="str">
            <v>successful</v>
          </cell>
        </row>
        <row r="441">
          <cell r="D441">
            <v>5000</v>
          </cell>
          <cell r="F441" t="str">
            <v>successful</v>
          </cell>
        </row>
        <row r="442">
          <cell r="D442">
            <v>10000</v>
          </cell>
          <cell r="F442" t="str">
            <v>successful</v>
          </cell>
        </row>
        <row r="443">
          <cell r="D443">
            <v>5000</v>
          </cell>
          <cell r="F443" t="str">
            <v>successful</v>
          </cell>
        </row>
        <row r="444">
          <cell r="D444">
            <v>2500</v>
          </cell>
          <cell r="F444" t="str">
            <v>successful</v>
          </cell>
        </row>
        <row r="445">
          <cell r="D445">
            <v>3000</v>
          </cell>
          <cell r="F445" t="str">
            <v>successful</v>
          </cell>
        </row>
        <row r="446">
          <cell r="D446">
            <v>3000</v>
          </cell>
          <cell r="F446" t="str">
            <v>successful</v>
          </cell>
        </row>
        <row r="447">
          <cell r="D447">
            <v>5000</v>
          </cell>
          <cell r="F447" t="str">
            <v>successful</v>
          </cell>
        </row>
        <row r="448">
          <cell r="D448">
            <v>1100</v>
          </cell>
          <cell r="F448" t="str">
            <v>successful</v>
          </cell>
        </row>
        <row r="449">
          <cell r="D449">
            <v>10</v>
          </cell>
          <cell r="F449" t="str">
            <v>successful</v>
          </cell>
        </row>
        <row r="450">
          <cell r="D450">
            <v>300</v>
          </cell>
          <cell r="F450" t="str">
            <v>successful</v>
          </cell>
        </row>
        <row r="451">
          <cell r="D451">
            <v>4000</v>
          </cell>
          <cell r="F451" t="str">
            <v>successful</v>
          </cell>
        </row>
        <row r="452">
          <cell r="D452">
            <v>4000</v>
          </cell>
          <cell r="F452" t="str">
            <v>successful</v>
          </cell>
        </row>
        <row r="453">
          <cell r="D453">
            <v>2000</v>
          </cell>
          <cell r="F453" t="str">
            <v>successful</v>
          </cell>
        </row>
        <row r="454">
          <cell r="D454">
            <v>3500</v>
          </cell>
          <cell r="F454" t="str">
            <v>successful</v>
          </cell>
        </row>
        <row r="455">
          <cell r="D455">
            <v>300</v>
          </cell>
          <cell r="F455" t="str">
            <v>successful</v>
          </cell>
        </row>
        <row r="456">
          <cell r="D456">
            <v>27800</v>
          </cell>
          <cell r="F456" t="str">
            <v>successful</v>
          </cell>
        </row>
        <row r="457">
          <cell r="D457">
            <v>1450</v>
          </cell>
          <cell r="F457" t="str">
            <v>successful</v>
          </cell>
        </row>
        <row r="458">
          <cell r="D458">
            <v>250</v>
          </cell>
          <cell r="F458" t="str">
            <v>successful</v>
          </cell>
        </row>
        <row r="459">
          <cell r="D459">
            <v>1200</v>
          </cell>
          <cell r="F459" t="str">
            <v>successful</v>
          </cell>
        </row>
        <row r="460">
          <cell r="D460">
            <v>1200</v>
          </cell>
          <cell r="F460" t="str">
            <v>successful</v>
          </cell>
        </row>
        <row r="461">
          <cell r="D461">
            <v>4000</v>
          </cell>
          <cell r="F461" t="str">
            <v>successful</v>
          </cell>
        </row>
        <row r="462">
          <cell r="D462">
            <v>1550</v>
          </cell>
          <cell r="F462" t="str">
            <v>successful</v>
          </cell>
        </row>
        <row r="463">
          <cell r="D463">
            <v>3000</v>
          </cell>
          <cell r="F463" t="str">
            <v>successful</v>
          </cell>
        </row>
        <row r="464">
          <cell r="D464">
            <v>2000</v>
          </cell>
          <cell r="F464" t="str">
            <v>successful</v>
          </cell>
        </row>
        <row r="465">
          <cell r="D465">
            <v>2000</v>
          </cell>
          <cell r="F465" t="str">
            <v>successful</v>
          </cell>
        </row>
        <row r="466">
          <cell r="D466">
            <v>20000</v>
          </cell>
          <cell r="F466" t="str">
            <v>successful</v>
          </cell>
        </row>
        <row r="467">
          <cell r="D467">
            <v>70000</v>
          </cell>
          <cell r="F467" t="str">
            <v>successful</v>
          </cell>
        </row>
        <row r="468">
          <cell r="D468">
            <v>7000</v>
          </cell>
          <cell r="F468" t="str">
            <v>successful</v>
          </cell>
        </row>
        <row r="469">
          <cell r="D469">
            <v>7501</v>
          </cell>
          <cell r="F469" t="str">
            <v>successful</v>
          </cell>
        </row>
        <row r="470">
          <cell r="D470">
            <v>10000</v>
          </cell>
          <cell r="F470" t="str">
            <v>successful</v>
          </cell>
        </row>
        <row r="471">
          <cell r="D471">
            <v>10000</v>
          </cell>
          <cell r="F471" t="str">
            <v>successful</v>
          </cell>
        </row>
        <row r="472">
          <cell r="D472">
            <v>2000</v>
          </cell>
          <cell r="F472" t="str">
            <v>successful</v>
          </cell>
        </row>
        <row r="473">
          <cell r="D473">
            <v>10000</v>
          </cell>
          <cell r="F473" t="str">
            <v>successful</v>
          </cell>
        </row>
        <row r="474">
          <cell r="D474">
            <v>5400</v>
          </cell>
          <cell r="F474" t="str">
            <v>successful</v>
          </cell>
        </row>
        <row r="475">
          <cell r="D475">
            <v>1328</v>
          </cell>
          <cell r="F475" t="str">
            <v>successful</v>
          </cell>
        </row>
        <row r="476">
          <cell r="D476">
            <v>5000</v>
          </cell>
          <cell r="F476" t="str">
            <v>successful</v>
          </cell>
        </row>
        <row r="477">
          <cell r="D477">
            <v>4600</v>
          </cell>
          <cell r="F477" t="str">
            <v>successful</v>
          </cell>
        </row>
        <row r="478">
          <cell r="D478">
            <v>4500</v>
          </cell>
          <cell r="F478" t="str">
            <v>successful</v>
          </cell>
        </row>
        <row r="479">
          <cell r="D479">
            <v>1000</v>
          </cell>
          <cell r="F479" t="str">
            <v>successful</v>
          </cell>
        </row>
        <row r="480">
          <cell r="D480">
            <v>1500</v>
          </cell>
          <cell r="F480" t="str">
            <v>successful</v>
          </cell>
        </row>
        <row r="481">
          <cell r="D481">
            <v>500</v>
          </cell>
          <cell r="F481" t="str">
            <v>successful</v>
          </cell>
        </row>
        <row r="482">
          <cell r="D482">
            <v>22000</v>
          </cell>
          <cell r="F482" t="str">
            <v>successful</v>
          </cell>
        </row>
        <row r="483">
          <cell r="D483">
            <v>12500</v>
          </cell>
          <cell r="F483" t="str">
            <v>successful</v>
          </cell>
        </row>
        <row r="484">
          <cell r="D484">
            <v>7500</v>
          </cell>
          <cell r="F484" t="str">
            <v>successful</v>
          </cell>
        </row>
        <row r="485">
          <cell r="D485">
            <v>8750</v>
          </cell>
          <cell r="F485" t="str">
            <v>successful</v>
          </cell>
        </row>
        <row r="486">
          <cell r="D486">
            <v>2000</v>
          </cell>
          <cell r="F486" t="str">
            <v>successful</v>
          </cell>
        </row>
        <row r="487">
          <cell r="D487">
            <v>9000</v>
          </cell>
          <cell r="F487" t="str">
            <v>successful</v>
          </cell>
        </row>
        <row r="488">
          <cell r="D488">
            <v>500</v>
          </cell>
          <cell r="F488" t="str">
            <v>successful</v>
          </cell>
        </row>
        <row r="489">
          <cell r="D489">
            <v>2700</v>
          </cell>
          <cell r="F489" t="str">
            <v>successful</v>
          </cell>
        </row>
        <row r="490">
          <cell r="D490">
            <v>100</v>
          </cell>
          <cell r="F490" t="str">
            <v>successful</v>
          </cell>
        </row>
        <row r="491">
          <cell r="D491">
            <v>21000</v>
          </cell>
          <cell r="F491" t="str">
            <v>successful</v>
          </cell>
        </row>
        <row r="492">
          <cell r="D492">
            <v>12500</v>
          </cell>
          <cell r="F492" t="str">
            <v>successful</v>
          </cell>
        </row>
        <row r="493">
          <cell r="D493">
            <v>10000</v>
          </cell>
          <cell r="F493" t="str">
            <v>successful</v>
          </cell>
        </row>
        <row r="494">
          <cell r="D494">
            <v>14500</v>
          </cell>
          <cell r="F494" t="str">
            <v>successful</v>
          </cell>
        </row>
        <row r="495">
          <cell r="D495">
            <v>15000</v>
          </cell>
          <cell r="F495" t="str">
            <v>successful</v>
          </cell>
        </row>
        <row r="496">
          <cell r="D496">
            <v>3500</v>
          </cell>
          <cell r="F496" t="str">
            <v>successful</v>
          </cell>
        </row>
        <row r="497">
          <cell r="D497">
            <v>2658</v>
          </cell>
          <cell r="F497" t="str">
            <v>successful</v>
          </cell>
        </row>
        <row r="498">
          <cell r="D498">
            <v>4800</v>
          </cell>
          <cell r="F498" t="str">
            <v>successful</v>
          </cell>
        </row>
        <row r="499">
          <cell r="D499">
            <v>6000</v>
          </cell>
          <cell r="F499" t="str">
            <v>successful</v>
          </cell>
        </row>
        <row r="500">
          <cell r="D500">
            <v>25000</v>
          </cell>
          <cell r="F500" t="str">
            <v>successful</v>
          </cell>
        </row>
        <row r="501">
          <cell r="D501">
            <v>16300</v>
          </cell>
          <cell r="F501" t="str">
            <v>successful</v>
          </cell>
        </row>
        <row r="502">
          <cell r="D502">
            <v>13000</v>
          </cell>
          <cell r="F502" t="str">
            <v>successful</v>
          </cell>
        </row>
        <row r="503">
          <cell r="D503">
            <v>13000</v>
          </cell>
          <cell r="F503" t="str">
            <v>successful</v>
          </cell>
        </row>
        <row r="504">
          <cell r="D504">
            <v>900</v>
          </cell>
          <cell r="F504" t="str">
            <v>successful</v>
          </cell>
        </row>
        <row r="505">
          <cell r="D505">
            <v>16700</v>
          </cell>
          <cell r="F505" t="str">
            <v>successful</v>
          </cell>
        </row>
        <row r="506">
          <cell r="D506">
            <v>10000</v>
          </cell>
          <cell r="F506" t="str">
            <v>successful</v>
          </cell>
        </row>
        <row r="507">
          <cell r="D507">
            <v>6000</v>
          </cell>
          <cell r="F507" t="str">
            <v>successful</v>
          </cell>
        </row>
        <row r="508">
          <cell r="D508">
            <v>20000</v>
          </cell>
          <cell r="F508" t="str">
            <v>successful</v>
          </cell>
        </row>
        <row r="509">
          <cell r="D509">
            <v>1000</v>
          </cell>
          <cell r="F509" t="str">
            <v>successful</v>
          </cell>
        </row>
        <row r="510">
          <cell r="D510">
            <v>2500</v>
          </cell>
          <cell r="F510" t="str">
            <v>successful</v>
          </cell>
        </row>
        <row r="511">
          <cell r="D511">
            <v>6500</v>
          </cell>
          <cell r="F511" t="str">
            <v>successful</v>
          </cell>
        </row>
        <row r="512">
          <cell r="D512">
            <v>2000</v>
          </cell>
          <cell r="F512" t="str">
            <v>successful</v>
          </cell>
        </row>
        <row r="513">
          <cell r="D513">
            <v>5000</v>
          </cell>
          <cell r="F513" t="str">
            <v>successful</v>
          </cell>
        </row>
        <row r="514">
          <cell r="D514">
            <v>14000</v>
          </cell>
          <cell r="F514" t="str">
            <v>successful</v>
          </cell>
        </row>
        <row r="515">
          <cell r="D515">
            <v>26500</v>
          </cell>
          <cell r="F515" t="str">
            <v>successful</v>
          </cell>
        </row>
        <row r="516">
          <cell r="D516">
            <v>9000</v>
          </cell>
          <cell r="F516" t="str">
            <v>successful</v>
          </cell>
        </row>
        <row r="517">
          <cell r="D517">
            <v>16350</v>
          </cell>
          <cell r="F517" t="str">
            <v>successful</v>
          </cell>
        </row>
        <row r="518">
          <cell r="D518">
            <v>15000</v>
          </cell>
          <cell r="F518" t="str">
            <v>successful</v>
          </cell>
        </row>
        <row r="519">
          <cell r="D519">
            <v>2200</v>
          </cell>
          <cell r="F519" t="str">
            <v>successful</v>
          </cell>
        </row>
        <row r="520">
          <cell r="D520">
            <v>4000</v>
          </cell>
          <cell r="F520" t="str">
            <v>successful</v>
          </cell>
        </row>
        <row r="521">
          <cell r="D521">
            <v>19800</v>
          </cell>
          <cell r="F521" t="str">
            <v>successful</v>
          </cell>
        </row>
        <row r="522">
          <cell r="D522">
            <v>2000</v>
          </cell>
          <cell r="F522" t="str">
            <v>successful</v>
          </cell>
        </row>
        <row r="523">
          <cell r="D523">
            <v>2000</v>
          </cell>
          <cell r="F523" t="str">
            <v>successful</v>
          </cell>
        </row>
        <row r="524">
          <cell r="D524">
            <v>2000</v>
          </cell>
          <cell r="F524" t="str">
            <v>successful</v>
          </cell>
        </row>
        <row r="525">
          <cell r="D525">
            <v>3500</v>
          </cell>
          <cell r="F525" t="str">
            <v>successful</v>
          </cell>
        </row>
        <row r="526">
          <cell r="D526">
            <v>2500</v>
          </cell>
          <cell r="F526" t="str">
            <v>successful</v>
          </cell>
        </row>
        <row r="527">
          <cell r="D527">
            <v>5000</v>
          </cell>
          <cell r="F527" t="str">
            <v>successful</v>
          </cell>
        </row>
        <row r="528">
          <cell r="D528">
            <v>30000</v>
          </cell>
          <cell r="F528" t="str">
            <v>successful</v>
          </cell>
        </row>
        <row r="529">
          <cell r="D529">
            <v>6000</v>
          </cell>
          <cell r="F529" t="str">
            <v>successful</v>
          </cell>
        </row>
        <row r="530">
          <cell r="D530">
            <v>3500</v>
          </cell>
          <cell r="F530" t="str">
            <v>successful</v>
          </cell>
        </row>
        <row r="531">
          <cell r="D531">
            <v>10</v>
          </cell>
          <cell r="F531" t="str">
            <v>successful</v>
          </cell>
        </row>
        <row r="532">
          <cell r="D532">
            <v>6700</v>
          </cell>
          <cell r="F532" t="str">
            <v>successful</v>
          </cell>
        </row>
        <row r="533">
          <cell r="D533">
            <v>3000</v>
          </cell>
          <cell r="F533" t="str">
            <v>successful</v>
          </cell>
        </row>
        <row r="534">
          <cell r="D534">
            <v>30000</v>
          </cell>
          <cell r="F534" t="str">
            <v>successful</v>
          </cell>
        </row>
        <row r="535">
          <cell r="D535">
            <v>5500</v>
          </cell>
          <cell r="F535" t="str">
            <v>successful</v>
          </cell>
        </row>
        <row r="536">
          <cell r="D536">
            <v>12000</v>
          </cell>
          <cell r="F536" t="str">
            <v>successful</v>
          </cell>
        </row>
        <row r="537">
          <cell r="D537">
            <v>2500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6500</v>
          </cell>
          <cell r="F540" t="str">
            <v>successful</v>
          </cell>
        </row>
        <row r="541">
          <cell r="D541">
            <v>1500</v>
          </cell>
          <cell r="F541" t="str">
            <v>successful</v>
          </cell>
        </row>
        <row r="542">
          <cell r="D542">
            <v>650</v>
          </cell>
          <cell r="F542" t="str">
            <v>successful</v>
          </cell>
        </row>
        <row r="543">
          <cell r="D543">
            <v>3500</v>
          </cell>
          <cell r="F543" t="str">
            <v>successful</v>
          </cell>
        </row>
        <row r="544">
          <cell r="D544">
            <v>9500</v>
          </cell>
          <cell r="F544" t="str">
            <v>successful</v>
          </cell>
        </row>
        <row r="545">
          <cell r="D545">
            <v>22000</v>
          </cell>
          <cell r="F545" t="str">
            <v>successful</v>
          </cell>
        </row>
        <row r="546">
          <cell r="D546">
            <v>12000</v>
          </cell>
          <cell r="F546" t="str">
            <v>successful</v>
          </cell>
        </row>
        <row r="547">
          <cell r="D547">
            <v>18800</v>
          </cell>
          <cell r="F547" t="str">
            <v>successful</v>
          </cell>
        </row>
        <row r="548">
          <cell r="D548">
            <v>10000</v>
          </cell>
          <cell r="F548" t="str">
            <v>successful</v>
          </cell>
        </row>
        <row r="549">
          <cell r="D549">
            <v>7500</v>
          </cell>
          <cell r="F549" t="str">
            <v>successful</v>
          </cell>
        </row>
        <row r="550">
          <cell r="D550">
            <v>5000</v>
          </cell>
          <cell r="F550" t="str">
            <v>successful</v>
          </cell>
        </row>
        <row r="551">
          <cell r="D551">
            <v>4000</v>
          </cell>
          <cell r="F551" t="str">
            <v>successful</v>
          </cell>
        </row>
        <row r="552">
          <cell r="D552">
            <v>25000</v>
          </cell>
          <cell r="F552" t="str">
            <v>successful</v>
          </cell>
        </row>
        <row r="553">
          <cell r="D553">
            <v>15000</v>
          </cell>
          <cell r="F553" t="str">
            <v>successful</v>
          </cell>
        </row>
        <row r="554">
          <cell r="D554">
            <v>3000</v>
          </cell>
          <cell r="F554" t="str">
            <v>successful</v>
          </cell>
        </row>
        <row r="555">
          <cell r="D555">
            <v>15000</v>
          </cell>
          <cell r="F555" t="str">
            <v>successful</v>
          </cell>
        </row>
        <row r="556">
          <cell r="D556">
            <v>6500</v>
          </cell>
          <cell r="F556" t="str">
            <v>successful</v>
          </cell>
        </row>
        <row r="557">
          <cell r="D557">
            <v>12516</v>
          </cell>
          <cell r="F557" t="str">
            <v>successful</v>
          </cell>
        </row>
        <row r="558">
          <cell r="D558">
            <v>15000</v>
          </cell>
          <cell r="F558" t="str">
            <v>successful</v>
          </cell>
        </row>
        <row r="559">
          <cell r="D559">
            <v>7000</v>
          </cell>
          <cell r="F559" t="str">
            <v>successful</v>
          </cell>
        </row>
        <row r="560">
          <cell r="D560">
            <v>15000</v>
          </cell>
          <cell r="F560" t="str">
            <v>successful</v>
          </cell>
        </row>
        <row r="561">
          <cell r="D561">
            <v>1000</v>
          </cell>
          <cell r="F561" t="str">
            <v>successful</v>
          </cell>
        </row>
        <row r="562">
          <cell r="D562">
            <v>2000</v>
          </cell>
          <cell r="F562" t="str">
            <v>successful</v>
          </cell>
        </row>
        <row r="563">
          <cell r="D563">
            <v>2000</v>
          </cell>
          <cell r="F563" t="str">
            <v>successful</v>
          </cell>
        </row>
        <row r="564">
          <cell r="D564">
            <v>1500</v>
          </cell>
          <cell r="F564" t="str">
            <v>successful</v>
          </cell>
        </row>
        <row r="565">
          <cell r="D565">
            <v>250</v>
          </cell>
          <cell r="F565" t="str">
            <v>successful</v>
          </cell>
        </row>
        <row r="566">
          <cell r="D566">
            <v>4000</v>
          </cell>
          <cell r="F566" t="str">
            <v>successful</v>
          </cell>
        </row>
        <row r="567">
          <cell r="D567">
            <v>1500</v>
          </cell>
          <cell r="F567" t="str">
            <v>successful</v>
          </cell>
        </row>
        <row r="568">
          <cell r="D568">
            <v>3500</v>
          </cell>
          <cell r="F568" t="str">
            <v>successful</v>
          </cell>
        </row>
        <row r="569">
          <cell r="D569">
            <v>3000</v>
          </cell>
          <cell r="F569" t="str">
            <v>successful</v>
          </cell>
        </row>
        <row r="570">
          <cell r="D570">
            <v>1700</v>
          </cell>
          <cell r="F570" t="str">
            <v>successful</v>
          </cell>
        </row>
        <row r="571">
          <cell r="D571">
            <v>15000</v>
          </cell>
          <cell r="F571" t="str">
            <v>successful</v>
          </cell>
        </row>
        <row r="572">
          <cell r="D572">
            <v>500</v>
          </cell>
          <cell r="F572" t="str">
            <v>successful</v>
          </cell>
        </row>
        <row r="573">
          <cell r="D573">
            <v>2500</v>
          </cell>
          <cell r="F573" t="str">
            <v>successful</v>
          </cell>
        </row>
        <row r="574">
          <cell r="D574">
            <v>850</v>
          </cell>
          <cell r="F574" t="str">
            <v>successful</v>
          </cell>
        </row>
        <row r="575">
          <cell r="D575">
            <v>20000</v>
          </cell>
          <cell r="F575" t="str">
            <v>successful</v>
          </cell>
        </row>
        <row r="576">
          <cell r="D576">
            <v>2000</v>
          </cell>
          <cell r="F576" t="str">
            <v>successful</v>
          </cell>
        </row>
        <row r="577">
          <cell r="D577">
            <v>3500</v>
          </cell>
          <cell r="F577" t="str">
            <v>successful</v>
          </cell>
        </row>
        <row r="578">
          <cell r="D578">
            <v>3000</v>
          </cell>
          <cell r="F578" t="str">
            <v>successful</v>
          </cell>
        </row>
        <row r="579">
          <cell r="D579">
            <v>2000</v>
          </cell>
          <cell r="F579" t="str">
            <v>successful</v>
          </cell>
        </row>
        <row r="580">
          <cell r="D580">
            <v>2500</v>
          </cell>
          <cell r="F580" t="str">
            <v>successful</v>
          </cell>
        </row>
        <row r="581">
          <cell r="D581">
            <v>3500</v>
          </cell>
          <cell r="F581" t="str">
            <v>successful</v>
          </cell>
        </row>
        <row r="582">
          <cell r="D582">
            <v>1500</v>
          </cell>
          <cell r="F582" t="str">
            <v>successful</v>
          </cell>
        </row>
        <row r="583">
          <cell r="D583">
            <v>300</v>
          </cell>
          <cell r="F583" t="str">
            <v>successful</v>
          </cell>
        </row>
        <row r="584">
          <cell r="D584">
            <v>4900</v>
          </cell>
          <cell r="F584" t="str">
            <v>successful</v>
          </cell>
        </row>
        <row r="585">
          <cell r="D585">
            <v>2500</v>
          </cell>
          <cell r="F585" t="str">
            <v>successful</v>
          </cell>
        </row>
        <row r="586">
          <cell r="D586">
            <v>5875</v>
          </cell>
          <cell r="F586" t="str">
            <v>successful</v>
          </cell>
        </row>
        <row r="587">
          <cell r="D587">
            <v>5000</v>
          </cell>
          <cell r="F587" t="str">
            <v>successful</v>
          </cell>
        </row>
        <row r="588">
          <cell r="D588">
            <v>5000</v>
          </cell>
          <cell r="F588" t="str">
            <v>successful</v>
          </cell>
        </row>
        <row r="589">
          <cell r="D589">
            <v>20000</v>
          </cell>
          <cell r="F589" t="str">
            <v>successful</v>
          </cell>
        </row>
        <row r="590">
          <cell r="D590">
            <v>10000</v>
          </cell>
          <cell r="F590" t="str">
            <v>successful</v>
          </cell>
        </row>
        <row r="591">
          <cell r="D591">
            <v>1000</v>
          </cell>
          <cell r="F591" t="str">
            <v>successful</v>
          </cell>
        </row>
        <row r="592">
          <cell r="D592">
            <v>1200</v>
          </cell>
          <cell r="F592" t="str">
            <v>successful</v>
          </cell>
        </row>
        <row r="593">
          <cell r="D593">
            <v>2500</v>
          </cell>
          <cell r="F593" t="str">
            <v>successful</v>
          </cell>
        </row>
        <row r="594">
          <cell r="D594">
            <v>3400</v>
          </cell>
          <cell r="F594" t="str">
            <v>successful</v>
          </cell>
        </row>
        <row r="595">
          <cell r="D595">
            <v>2000</v>
          </cell>
          <cell r="F595" t="str">
            <v>successful</v>
          </cell>
        </row>
        <row r="596">
          <cell r="D596">
            <v>3000</v>
          </cell>
          <cell r="F596" t="str">
            <v>successful</v>
          </cell>
        </row>
        <row r="597">
          <cell r="D597">
            <v>660</v>
          </cell>
          <cell r="F597" t="str">
            <v>successful</v>
          </cell>
        </row>
        <row r="598">
          <cell r="D598">
            <v>1500</v>
          </cell>
          <cell r="F598" t="str">
            <v>successful</v>
          </cell>
        </row>
        <row r="599">
          <cell r="D599">
            <v>6000</v>
          </cell>
          <cell r="F599" t="str">
            <v>successful</v>
          </cell>
        </row>
        <row r="600">
          <cell r="D600">
            <v>1000</v>
          </cell>
          <cell r="F600" t="str">
            <v>successful</v>
          </cell>
        </row>
        <row r="601">
          <cell r="D601">
            <v>200</v>
          </cell>
          <cell r="F601" t="str">
            <v>successful</v>
          </cell>
        </row>
        <row r="602">
          <cell r="D602">
            <v>42000</v>
          </cell>
          <cell r="F602" t="str">
            <v>successful</v>
          </cell>
        </row>
        <row r="603">
          <cell r="D603">
            <v>7500</v>
          </cell>
          <cell r="F603" t="str">
            <v>successful</v>
          </cell>
        </row>
        <row r="604">
          <cell r="D604">
            <v>7500</v>
          </cell>
          <cell r="F604" t="str">
            <v>successful</v>
          </cell>
        </row>
        <row r="605">
          <cell r="D605">
            <v>5000</v>
          </cell>
          <cell r="F605" t="str">
            <v>successful</v>
          </cell>
        </row>
        <row r="606">
          <cell r="D606">
            <v>5000</v>
          </cell>
          <cell r="F606" t="str">
            <v>successful</v>
          </cell>
        </row>
        <row r="607">
          <cell r="D607">
            <v>32360</v>
          </cell>
          <cell r="F607" t="str">
            <v>successful</v>
          </cell>
        </row>
        <row r="608">
          <cell r="D608">
            <v>1500</v>
          </cell>
          <cell r="F608" t="str">
            <v>successful</v>
          </cell>
        </row>
        <row r="609">
          <cell r="D609">
            <v>6999</v>
          </cell>
          <cell r="F609" t="str">
            <v>successful</v>
          </cell>
        </row>
        <row r="610">
          <cell r="D610">
            <v>500</v>
          </cell>
          <cell r="F610" t="str">
            <v>successful</v>
          </cell>
        </row>
        <row r="611">
          <cell r="D611">
            <v>10000</v>
          </cell>
          <cell r="F611" t="str">
            <v>successful</v>
          </cell>
        </row>
        <row r="612">
          <cell r="D612">
            <v>1500</v>
          </cell>
          <cell r="F612" t="str">
            <v>successful</v>
          </cell>
        </row>
        <row r="613">
          <cell r="D613">
            <v>4000</v>
          </cell>
          <cell r="F613" t="str">
            <v>successful</v>
          </cell>
        </row>
        <row r="614">
          <cell r="D614">
            <v>3700</v>
          </cell>
          <cell r="F614" t="str">
            <v>successful</v>
          </cell>
        </row>
        <row r="615">
          <cell r="D615">
            <v>1300</v>
          </cell>
          <cell r="F615" t="str">
            <v>successful</v>
          </cell>
        </row>
        <row r="616">
          <cell r="D616">
            <v>2000</v>
          </cell>
          <cell r="F616" t="str">
            <v>successful</v>
          </cell>
        </row>
        <row r="617">
          <cell r="D617">
            <v>10000</v>
          </cell>
          <cell r="F617" t="str">
            <v>successful</v>
          </cell>
        </row>
        <row r="618">
          <cell r="D618">
            <v>25</v>
          </cell>
          <cell r="F618" t="str">
            <v>successful</v>
          </cell>
        </row>
        <row r="619">
          <cell r="D619">
            <v>5000</v>
          </cell>
          <cell r="F619" t="str">
            <v>successful</v>
          </cell>
        </row>
        <row r="620">
          <cell r="D620">
            <v>8000</v>
          </cell>
          <cell r="F620" t="str">
            <v>successful</v>
          </cell>
        </row>
        <row r="621">
          <cell r="D621">
            <v>2200</v>
          </cell>
          <cell r="F621" t="str">
            <v>successful</v>
          </cell>
        </row>
        <row r="622">
          <cell r="D622">
            <v>3500</v>
          </cell>
          <cell r="F622" t="str">
            <v>successful</v>
          </cell>
        </row>
        <row r="623">
          <cell r="D623">
            <v>8000</v>
          </cell>
          <cell r="F623" t="str">
            <v>successful</v>
          </cell>
        </row>
        <row r="624">
          <cell r="D624">
            <v>400</v>
          </cell>
          <cell r="F624" t="str">
            <v>successful</v>
          </cell>
        </row>
        <row r="625">
          <cell r="D625">
            <v>4000</v>
          </cell>
          <cell r="F625" t="str">
            <v>successful</v>
          </cell>
        </row>
        <row r="626">
          <cell r="D626">
            <v>5000</v>
          </cell>
          <cell r="F626" t="str">
            <v>successful</v>
          </cell>
        </row>
        <row r="627">
          <cell r="D627">
            <v>500</v>
          </cell>
          <cell r="F627" t="str">
            <v>successful</v>
          </cell>
        </row>
        <row r="628">
          <cell r="D628">
            <v>2800</v>
          </cell>
          <cell r="F628" t="str">
            <v>successful</v>
          </cell>
        </row>
        <row r="629">
          <cell r="D629">
            <v>500</v>
          </cell>
          <cell r="F629" t="str">
            <v>successful</v>
          </cell>
        </row>
        <row r="630">
          <cell r="D630">
            <v>2500</v>
          </cell>
          <cell r="F630" t="str">
            <v>successful</v>
          </cell>
        </row>
        <row r="631">
          <cell r="D631">
            <v>10000</v>
          </cell>
          <cell r="F631" t="str">
            <v>successful</v>
          </cell>
        </row>
        <row r="632">
          <cell r="D632">
            <v>750</v>
          </cell>
          <cell r="F632" t="str">
            <v>successful</v>
          </cell>
        </row>
        <row r="633">
          <cell r="D633">
            <v>3500</v>
          </cell>
          <cell r="F633" t="str">
            <v>successful</v>
          </cell>
        </row>
        <row r="634">
          <cell r="D634">
            <v>6000</v>
          </cell>
          <cell r="F634" t="str">
            <v>successful</v>
          </cell>
        </row>
        <row r="635">
          <cell r="D635">
            <v>10000</v>
          </cell>
          <cell r="F635" t="str">
            <v>successful</v>
          </cell>
        </row>
        <row r="636">
          <cell r="D636">
            <v>4400</v>
          </cell>
          <cell r="F636" t="str">
            <v>successful</v>
          </cell>
        </row>
        <row r="637">
          <cell r="D637">
            <v>9000</v>
          </cell>
          <cell r="F637" t="str">
            <v>successful</v>
          </cell>
        </row>
        <row r="638">
          <cell r="D638">
            <v>350</v>
          </cell>
          <cell r="F638" t="str">
            <v>successful</v>
          </cell>
        </row>
        <row r="639">
          <cell r="D639">
            <v>2500</v>
          </cell>
          <cell r="F639" t="str">
            <v>successful</v>
          </cell>
        </row>
        <row r="640">
          <cell r="D640">
            <v>2500</v>
          </cell>
          <cell r="F640" t="str">
            <v>successful</v>
          </cell>
        </row>
        <row r="641">
          <cell r="D641">
            <v>4000</v>
          </cell>
          <cell r="F641" t="str">
            <v>successful</v>
          </cell>
        </row>
        <row r="642">
          <cell r="D642">
            <v>15000</v>
          </cell>
          <cell r="F642" t="str">
            <v>successful</v>
          </cell>
        </row>
        <row r="643">
          <cell r="D643">
            <v>4000</v>
          </cell>
          <cell r="F643" t="str">
            <v>successful</v>
          </cell>
        </row>
        <row r="644">
          <cell r="D644">
            <v>600</v>
          </cell>
          <cell r="F644" t="str">
            <v>successful</v>
          </cell>
        </row>
        <row r="645">
          <cell r="D645">
            <v>5000</v>
          </cell>
          <cell r="F645" t="str">
            <v>successful</v>
          </cell>
        </row>
        <row r="646">
          <cell r="D646">
            <v>30000</v>
          </cell>
          <cell r="F646" t="str">
            <v>successful</v>
          </cell>
        </row>
        <row r="647">
          <cell r="D647">
            <v>16000</v>
          </cell>
          <cell r="F647" t="str">
            <v>successful</v>
          </cell>
        </row>
        <row r="648">
          <cell r="D648">
            <v>40000</v>
          </cell>
          <cell r="F648" t="str">
            <v>successful</v>
          </cell>
        </row>
        <row r="649">
          <cell r="D649">
            <v>9500</v>
          </cell>
          <cell r="F649" t="str">
            <v>successful</v>
          </cell>
        </row>
        <row r="650">
          <cell r="D650">
            <v>44250</v>
          </cell>
          <cell r="F650" t="str">
            <v>successful</v>
          </cell>
        </row>
        <row r="651">
          <cell r="D651">
            <v>1500</v>
          </cell>
          <cell r="F651" t="str">
            <v>successful</v>
          </cell>
        </row>
        <row r="652">
          <cell r="D652">
            <v>32000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1500</v>
          </cell>
          <cell r="F654" t="str">
            <v>successful</v>
          </cell>
        </row>
        <row r="655">
          <cell r="D655">
            <v>3000</v>
          </cell>
          <cell r="F655" t="str">
            <v>successful</v>
          </cell>
        </row>
        <row r="656">
          <cell r="D656">
            <v>15000</v>
          </cell>
          <cell r="F656" t="str">
            <v>successful</v>
          </cell>
        </row>
        <row r="657">
          <cell r="D657">
            <v>6000</v>
          </cell>
          <cell r="F657" t="str">
            <v>successful</v>
          </cell>
        </row>
        <row r="658">
          <cell r="D658">
            <v>30000</v>
          </cell>
          <cell r="F658" t="str">
            <v>successful</v>
          </cell>
        </row>
        <row r="659">
          <cell r="D659">
            <v>50000</v>
          </cell>
          <cell r="F659" t="str">
            <v>successful</v>
          </cell>
        </row>
        <row r="660">
          <cell r="D660">
            <v>1600</v>
          </cell>
          <cell r="F660" t="str">
            <v>successful</v>
          </cell>
        </row>
        <row r="661">
          <cell r="D661">
            <v>50000</v>
          </cell>
          <cell r="F661" t="str">
            <v>successful</v>
          </cell>
        </row>
        <row r="662">
          <cell r="D662">
            <v>52000</v>
          </cell>
          <cell r="F662" t="str">
            <v>successful</v>
          </cell>
        </row>
        <row r="663">
          <cell r="D663">
            <v>22000</v>
          </cell>
          <cell r="F663" t="str">
            <v>successful</v>
          </cell>
        </row>
        <row r="664">
          <cell r="D664">
            <v>3750</v>
          </cell>
          <cell r="F664" t="str">
            <v>successful</v>
          </cell>
        </row>
        <row r="665">
          <cell r="D665">
            <v>6500</v>
          </cell>
          <cell r="F665" t="str">
            <v>successful</v>
          </cell>
        </row>
        <row r="666">
          <cell r="D666">
            <v>16000</v>
          </cell>
          <cell r="F666" t="str">
            <v>successful</v>
          </cell>
        </row>
        <row r="667">
          <cell r="D667">
            <v>1500</v>
          </cell>
          <cell r="F667" t="str">
            <v>successful</v>
          </cell>
        </row>
        <row r="668">
          <cell r="D668">
            <v>1200</v>
          </cell>
          <cell r="F668" t="str">
            <v>successful</v>
          </cell>
        </row>
        <row r="669">
          <cell r="D669">
            <v>18500</v>
          </cell>
          <cell r="F669" t="str">
            <v>successful</v>
          </cell>
        </row>
        <row r="670">
          <cell r="D670">
            <v>17500</v>
          </cell>
          <cell r="F670" t="str">
            <v>successful</v>
          </cell>
        </row>
        <row r="671">
          <cell r="D671">
            <v>16000</v>
          </cell>
          <cell r="F671" t="str">
            <v>successful</v>
          </cell>
        </row>
        <row r="672">
          <cell r="D672">
            <v>14000</v>
          </cell>
          <cell r="F672" t="str">
            <v>successful</v>
          </cell>
        </row>
        <row r="673">
          <cell r="D673">
            <v>3500</v>
          </cell>
          <cell r="F673" t="str">
            <v>successful</v>
          </cell>
        </row>
        <row r="674">
          <cell r="D674">
            <v>8000</v>
          </cell>
          <cell r="F674" t="str">
            <v>successful</v>
          </cell>
        </row>
        <row r="675">
          <cell r="D675">
            <v>25000</v>
          </cell>
          <cell r="F675" t="str">
            <v>successful</v>
          </cell>
        </row>
        <row r="676">
          <cell r="D676">
            <v>300000</v>
          </cell>
          <cell r="F676" t="str">
            <v>successful</v>
          </cell>
        </row>
        <row r="677">
          <cell r="D677">
            <v>17000</v>
          </cell>
          <cell r="F677" t="str">
            <v>successful</v>
          </cell>
        </row>
        <row r="678">
          <cell r="D678">
            <v>15000</v>
          </cell>
          <cell r="F678" t="str">
            <v>successful</v>
          </cell>
        </row>
        <row r="679">
          <cell r="D679">
            <v>15000</v>
          </cell>
          <cell r="F679" t="str">
            <v>successful</v>
          </cell>
        </row>
        <row r="680">
          <cell r="D680">
            <v>9000</v>
          </cell>
          <cell r="F680" t="str">
            <v>successful</v>
          </cell>
        </row>
        <row r="681">
          <cell r="D681">
            <v>18000</v>
          </cell>
          <cell r="F681" t="str">
            <v>successful</v>
          </cell>
        </row>
        <row r="682">
          <cell r="D682">
            <v>37500</v>
          </cell>
          <cell r="F682" t="str">
            <v>successful</v>
          </cell>
        </row>
        <row r="683">
          <cell r="D683">
            <v>43500</v>
          </cell>
          <cell r="F683" t="str">
            <v>successful</v>
          </cell>
        </row>
        <row r="684">
          <cell r="D684">
            <v>18500</v>
          </cell>
          <cell r="F684" t="str">
            <v>successful</v>
          </cell>
        </row>
        <row r="685">
          <cell r="D685">
            <v>3000</v>
          </cell>
          <cell r="F685" t="str">
            <v>successful</v>
          </cell>
        </row>
        <row r="686">
          <cell r="D686">
            <v>2600</v>
          </cell>
          <cell r="F686" t="str">
            <v>successful</v>
          </cell>
        </row>
        <row r="687">
          <cell r="D687">
            <v>23000</v>
          </cell>
          <cell r="F687" t="str">
            <v>successful</v>
          </cell>
        </row>
        <row r="688">
          <cell r="D688">
            <v>3500</v>
          </cell>
          <cell r="F688" t="str">
            <v>successful</v>
          </cell>
        </row>
        <row r="689">
          <cell r="D689">
            <v>3000</v>
          </cell>
          <cell r="F689" t="str">
            <v>successful</v>
          </cell>
        </row>
        <row r="690">
          <cell r="D690">
            <v>19000</v>
          </cell>
          <cell r="F690" t="str">
            <v>successful</v>
          </cell>
        </row>
        <row r="691">
          <cell r="D691">
            <v>35000</v>
          </cell>
          <cell r="F691" t="str">
            <v>successful</v>
          </cell>
        </row>
        <row r="692">
          <cell r="D692">
            <v>2350</v>
          </cell>
          <cell r="F692" t="str">
            <v>successful</v>
          </cell>
        </row>
        <row r="693">
          <cell r="D693">
            <v>5000</v>
          </cell>
          <cell r="F693" t="str">
            <v>successful</v>
          </cell>
        </row>
        <row r="694">
          <cell r="D694">
            <v>45000</v>
          </cell>
          <cell r="F694" t="str">
            <v>successful</v>
          </cell>
        </row>
        <row r="695">
          <cell r="D695">
            <v>7500</v>
          </cell>
          <cell r="F695" t="str">
            <v>successful</v>
          </cell>
        </row>
        <row r="696">
          <cell r="D696">
            <v>4000</v>
          </cell>
          <cell r="F696" t="str">
            <v>successful</v>
          </cell>
        </row>
        <row r="697">
          <cell r="D697">
            <v>12000</v>
          </cell>
          <cell r="F697" t="str">
            <v>successful</v>
          </cell>
        </row>
        <row r="698">
          <cell r="D698">
            <v>12000</v>
          </cell>
          <cell r="F698" t="str">
            <v>successful</v>
          </cell>
        </row>
        <row r="699">
          <cell r="D699">
            <v>7000</v>
          </cell>
          <cell r="F699" t="str">
            <v>successful</v>
          </cell>
        </row>
        <row r="700">
          <cell r="D700">
            <v>20000</v>
          </cell>
          <cell r="F700" t="str">
            <v>successful</v>
          </cell>
        </row>
        <row r="701">
          <cell r="D701">
            <v>15000</v>
          </cell>
          <cell r="F701" t="str">
            <v>successful</v>
          </cell>
        </row>
        <row r="702">
          <cell r="D702">
            <v>2500</v>
          </cell>
          <cell r="F702" t="str">
            <v>successful</v>
          </cell>
        </row>
        <row r="703">
          <cell r="D703">
            <v>1500</v>
          </cell>
          <cell r="F703" t="str">
            <v>successful</v>
          </cell>
        </row>
        <row r="704">
          <cell r="D704">
            <v>2000</v>
          </cell>
          <cell r="F704" t="str">
            <v>successful</v>
          </cell>
        </row>
        <row r="705">
          <cell r="D705">
            <v>2800</v>
          </cell>
          <cell r="F705" t="str">
            <v>successful</v>
          </cell>
        </row>
        <row r="706">
          <cell r="D706">
            <v>6000</v>
          </cell>
          <cell r="F706" t="str">
            <v>successful</v>
          </cell>
        </row>
        <row r="707">
          <cell r="D707">
            <v>8000</v>
          </cell>
          <cell r="F707" t="str">
            <v>successful</v>
          </cell>
        </row>
        <row r="708">
          <cell r="D708">
            <v>10000</v>
          </cell>
          <cell r="F708" t="str">
            <v>successful</v>
          </cell>
        </row>
        <row r="709">
          <cell r="D709">
            <v>1200</v>
          </cell>
          <cell r="F709" t="str">
            <v>successful</v>
          </cell>
        </row>
        <row r="710">
          <cell r="D710">
            <v>1500</v>
          </cell>
          <cell r="F710" t="str">
            <v>successful</v>
          </cell>
        </row>
        <row r="711">
          <cell r="D711">
            <v>2000</v>
          </cell>
          <cell r="F711" t="str">
            <v>successful</v>
          </cell>
        </row>
        <row r="712">
          <cell r="D712">
            <v>800</v>
          </cell>
          <cell r="F712" t="str">
            <v>successful</v>
          </cell>
        </row>
        <row r="713">
          <cell r="D713">
            <v>500</v>
          </cell>
          <cell r="F713" t="str">
            <v>successful</v>
          </cell>
        </row>
        <row r="714">
          <cell r="D714">
            <v>1000</v>
          </cell>
          <cell r="F714" t="str">
            <v>successful</v>
          </cell>
        </row>
        <row r="715">
          <cell r="D715">
            <v>5000</v>
          </cell>
          <cell r="F715" t="str">
            <v>successful</v>
          </cell>
        </row>
        <row r="716">
          <cell r="D716">
            <v>8000</v>
          </cell>
          <cell r="F716" t="str">
            <v>successful</v>
          </cell>
        </row>
        <row r="717">
          <cell r="D717">
            <v>10000</v>
          </cell>
          <cell r="F717" t="str">
            <v>successful</v>
          </cell>
        </row>
        <row r="718">
          <cell r="D718">
            <v>7000</v>
          </cell>
          <cell r="F718" t="str">
            <v>successful</v>
          </cell>
        </row>
        <row r="719">
          <cell r="D719">
            <v>1500</v>
          </cell>
          <cell r="F719" t="str">
            <v>successful</v>
          </cell>
        </row>
        <row r="720">
          <cell r="D720">
            <v>1500</v>
          </cell>
          <cell r="F720" t="str">
            <v>successful</v>
          </cell>
        </row>
        <row r="721">
          <cell r="D721">
            <v>1000</v>
          </cell>
          <cell r="F721" t="str">
            <v>successful</v>
          </cell>
        </row>
        <row r="722">
          <cell r="D722">
            <v>5000</v>
          </cell>
          <cell r="F722" t="str">
            <v>successful</v>
          </cell>
        </row>
        <row r="723">
          <cell r="D723">
            <v>6900</v>
          </cell>
          <cell r="F723" t="str">
            <v>successful</v>
          </cell>
        </row>
        <row r="724">
          <cell r="D724">
            <v>750</v>
          </cell>
          <cell r="F724" t="str">
            <v>successful</v>
          </cell>
        </row>
        <row r="725">
          <cell r="D725">
            <v>1000</v>
          </cell>
          <cell r="F725" t="str">
            <v>successful</v>
          </cell>
        </row>
        <row r="726">
          <cell r="D726">
            <v>7500</v>
          </cell>
          <cell r="F726" t="str">
            <v>successful</v>
          </cell>
        </row>
        <row r="727">
          <cell r="D727">
            <v>8000</v>
          </cell>
          <cell r="F727" t="str">
            <v>successful</v>
          </cell>
        </row>
        <row r="728">
          <cell r="D728">
            <v>2000</v>
          </cell>
          <cell r="F728" t="str">
            <v>successful</v>
          </cell>
        </row>
        <row r="729">
          <cell r="D729">
            <v>4000</v>
          </cell>
          <cell r="F729" t="str">
            <v>successful</v>
          </cell>
        </row>
        <row r="730">
          <cell r="D730">
            <v>6000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10000</v>
          </cell>
          <cell r="F732" t="str">
            <v>successful</v>
          </cell>
        </row>
        <row r="733">
          <cell r="D733">
            <v>4000</v>
          </cell>
          <cell r="F733" t="str">
            <v>successful</v>
          </cell>
        </row>
        <row r="734">
          <cell r="D734">
            <v>10000</v>
          </cell>
          <cell r="F734" t="str">
            <v>successful</v>
          </cell>
        </row>
        <row r="735">
          <cell r="D735">
            <v>2000</v>
          </cell>
          <cell r="F735" t="str">
            <v>successful</v>
          </cell>
        </row>
        <row r="736">
          <cell r="D736">
            <v>2000</v>
          </cell>
          <cell r="F736" t="str">
            <v>successful</v>
          </cell>
        </row>
        <row r="737">
          <cell r="D737">
            <v>4500</v>
          </cell>
          <cell r="F737" t="str">
            <v>successful</v>
          </cell>
        </row>
        <row r="738">
          <cell r="D738">
            <v>500</v>
          </cell>
          <cell r="F738" t="str">
            <v>successful</v>
          </cell>
        </row>
        <row r="739">
          <cell r="D739">
            <v>1000</v>
          </cell>
          <cell r="F739" t="str">
            <v>successful</v>
          </cell>
        </row>
        <row r="740">
          <cell r="D740">
            <v>1800</v>
          </cell>
          <cell r="F740" t="str">
            <v>successful</v>
          </cell>
        </row>
        <row r="741">
          <cell r="D741">
            <v>400</v>
          </cell>
          <cell r="F741" t="str">
            <v>successful</v>
          </cell>
        </row>
        <row r="742">
          <cell r="D742">
            <v>2500</v>
          </cell>
          <cell r="F742" t="str">
            <v>successful</v>
          </cell>
        </row>
        <row r="743">
          <cell r="D743">
            <v>1200</v>
          </cell>
          <cell r="F743" t="str">
            <v>successful</v>
          </cell>
        </row>
        <row r="744">
          <cell r="D744">
            <v>5000</v>
          </cell>
          <cell r="F744" t="str">
            <v>successful</v>
          </cell>
        </row>
        <row r="745">
          <cell r="D745">
            <v>10000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2000</v>
          </cell>
          <cell r="F747" t="str">
            <v>successful</v>
          </cell>
        </row>
        <row r="748">
          <cell r="D748">
            <v>5000</v>
          </cell>
          <cell r="F748" t="str">
            <v>successful</v>
          </cell>
        </row>
        <row r="749">
          <cell r="D749">
            <v>2300</v>
          </cell>
          <cell r="F749" t="str">
            <v>successful</v>
          </cell>
        </row>
        <row r="750">
          <cell r="D750">
            <v>3800</v>
          </cell>
          <cell r="F750" t="str">
            <v>successful</v>
          </cell>
        </row>
        <row r="751">
          <cell r="D751">
            <v>2000</v>
          </cell>
          <cell r="F751" t="str">
            <v>successful</v>
          </cell>
        </row>
        <row r="752">
          <cell r="D752">
            <v>2000</v>
          </cell>
          <cell r="F752" t="str">
            <v>successful</v>
          </cell>
        </row>
        <row r="753">
          <cell r="D753">
            <v>4500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1100</v>
          </cell>
          <cell r="F755" t="str">
            <v>successful</v>
          </cell>
        </row>
        <row r="756">
          <cell r="D756">
            <v>1500</v>
          </cell>
          <cell r="F756" t="str">
            <v>successful</v>
          </cell>
        </row>
        <row r="757">
          <cell r="D757">
            <v>7500</v>
          </cell>
          <cell r="F757" t="str">
            <v>successful</v>
          </cell>
        </row>
        <row r="758">
          <cell r="D758">
            <v>25000</v>
          </cell>
          <cell r="F758" t="str">
            <v>successful</v>
          </cell>
        </row>
        <row r="759">
          <cell r="D759">
            <v>6000</v>
          </cell>
          <cell r="F759" t="str">
            <v>successful</v>
          </cell>
        </row>
        <row r="760">
          <cell r="D760">
            <v>500</v>
          </cell>
          <cell r="F760" t="str">
            <v>successful</v>
          </cell>
        </row>
        <row r="761">
          <cell r="D761">
            <v>80</v>
          </cell>
          <cell r="F761" t="str">
            <v>successful</v>
          </cell>
        </row>
        <row r="762">
          <cell r="D762">
            <v>7900</v>
          </cell>
          <cell r="F762" t="str">
            <v>successful</v>
          </cell>
        </row>
        <row r="763">
          <cell r="D763">
            <v>8000</v>
          </cell>
          <cell r="F763" t="str">
            <v>successful</v>
          </cell>
        </row>
        <row r="764">
          <cell r="D764">
            <v>1000</v>
          </cell>
          <cell r="F764" t="str">
            <v>successful</v>
          </cell>
        </row>
        <row r="765">
          <cell r="D765">
            <v>2500</v>
          </cell>
          <cell r="F765" t="str">
            <v>successful</v>
          </cell>
        </row>
        <row r="766">
          <cell r="D766">
            <v>3500</v>
          </cell>
          <cell r="F766" t="str">
            <v>successful</v>
          </cell>
        </row>
        <row r="767">
          <cell r="D767">
            <v>2500</v>
          </cell>
          <cell r="F767" t="str">
            <v>successful</v>
          </cell>
        </row>
        <row r="768">
          <cell r="D768">
            <v>3400</v>
          </cell>
          <cell r="F768" t="str">
            <v>successful</v>
          </cell>
        </row>
        <row r="769">
          <cell r="D769">
            <v>8000</v>
          </cell>
          <cell r="F769" t="str">
            <v>successful</v>
          </cell>
        </row>
        <row r="770">
          <cell r="D770">
            <v>2000</v>
          </cell>
          <cell r="F770" t="str">
            <v>successful</v>
          </cell>
        </row>
        <row r="771">
          <cell r="D771">
            <v>1000</v>
          </cell>
          <cell r="F771" t="str">
            <v>successful</v>
          </cell>
        </row>
        <row r="772">
          <cell r="D772">
            <v>2000</v>
          </cell>
          <cell r="F772" t="str">
            <v>successful</v>
          </cell>
        </row>
        <row r="773">
          <cell r="D773">
            <v>1700</v>
          </cell>
          <cell r="F773" t="str">
            <v>successful</v>
          </cell>
        </row>
        <row r="774">
          <cell r="D774">
            <v>2100</v>
          </cell>
          <cell r="F774" t="str">
            <v>successful</v>
          </cell>
        </row>
        <row r="775">
          <cell r="D775">
            <v>5000</v>
          </cell>
          <cell r="F775" t="str">
            <v>successful</v>
          </cell>
        </row>
        <row r="776">
          <cell r="D776">
            <v>1000</v>
          </cell>
          <cell r="F776" t="str">
            <v>successful</v>
          </cell>
        </row>
        <row r="777">
          <cell r="D777">
            <v>3000</v>
          </cell>
          <cell r="F777" t="str">
            <v>successful</v>
          </cell>
        </row>
        <row r="778">
          <cell r="D778">
            <v>6000</v>
          </cell>
          <cell r="F778" t="str">
            <v>successful</v>
          </cell>
        </row>
        <row r="779">
          <cell r="D779">
            <v>1500</v>
          </cell>
          <cell r="F779" t="str">
            <v>successful</v>
          </cell>
        </row>
        <row r="780">
          <cell r="D780">
            <v>2000</v>
          </cell>
          <cell r="F780" t="str">
            <v>successful</v>
          </cell>
        </row>
        <row r="781">
          <cell r="D781">
            <v>1000</v>
          </cell>
          <cell r="F781" t="str">
            <v>successful</v>
          </cell>
        </row>
        <row r="782">
          <cell r="D782">
            <v>1200</v>
          </cell>
          <cell r="F782" t="str">
            <v>successful</v>
          </cell>
        </row>
        <row r="783">
          <cell r="D783">
            <v>2000</v>
          </cell>
          <cell r="F783" t="str">
            <v>successful</v>
          </cell>
        </row>
        <row r="784">
          <cell r="D784">
            <v>6000</v>
          </cell>
          <cell r="F784" t="str">
            <v>successful</v>
          </cell>
        </row>
        <row r="785">
          <cell r="D785">
            <v>5500</v>
          </cell>
          <cell r="F785" t="str">
            <v>successful</v>
          </cell>
        </row>
        <row r="786">
          <cell r="D786">
            <v>7000</v>
          </cell>
          <cell r="F786" t="str">
            <v>successful</v>
          </cell>
        </row>
        <row r="787">
          <cell r="D787">
            <v>15000</v>
          </cell>
          <cell r="F787" t="str">
            <v>successful</v>
          </cell>
        </row>
        <row r="788">
          <cell r="D788">
            <v>9000</v>
          </cell>
          <cell r="F788" t="str">
            <v>successful</v>
          </cell>
        </row>
        <row r="789">
          <cell r="D789">
            <v>50000</v>
          </cell>
          <cell r="F789" t="str">
            <v>successful</v>
          </cell>
        </row>
        <row r="790">
          <cell r="D790">
            <v>10050</v>
          </cell>
          <cell r="F790" t="str">
            <v>successful</v>
          </cell>
        </row>
        <row r="791">
          <cell r="D791">
            <v>5000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1200</v>
          </cell>
          <cell r="F793" t="str">
            <v>successful</v>
          </cell>
        </row>
        <row r="794">
          <cell r="D794">
            <v>15000</v>
          </cell>
          <cell r="F794" t="str">
            <v>successful</v>
          </cell>
        </row>
        <row r="795">
          <cell r="D795">
            <v>8500</v>
          </cell>
          <cell r="F795" t="str">
            <v>successful</v>
          </cell>
        </row>
        <row r="796">
          <cell r="D796">
            <v>25</v>
          </cell>
          <cell r="F796" t="str">
            <v>successful</v>
          </cell>
        </row>
        <row r="797">
          <cell r="D797">
            <v>5500</v>
          </cell>
          <cell r="F797" t="str">
            <v>successful</v>
          </cell>
        </row>
        <row r="798">
          <cell r="D798">
            <v>5000</v>
          </cell>
          <cell r="F798" t="str">
            <v>successful</v>
          </cell>
        </row>
        <row r="799">
          <cell r="D799">
            <v>1000</v>
          </cell>
          <cell r="F799" t="str">
            <v>successful</v>
          </cell>
        </row>
        <row r="800">
          <cell r="D800">
            <v>5000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100</v>
          </cell>
          <cell r="F802" t="str">
            <v>successful</v>
          </cell>
        </row>
        <row r="803">
          <cell r="D803">
            <v>100</v>
          </cell>
          <cell r="F803" t="str">
            <v>successful</v>
          </cell>
        </row>
        <row r="804">
          <cell r="D804">
            <v>12000</v>
          </cell>
          <cell r="F804" t="str">
            <v>successful</v>
          </cell>
        </row>
        <row r="805">
          <cell r="D805">
            <v>2500</v>
          </cell>
          <cell r="F805" t="str">
            <v>successful</v>
          </cell>
        </row>
        <row r="806">
          <cell r="D806">
            <v>300</v>
          </cell>
          <cell r="F806" t="str">
            <v>successful</v>
          </cell>
        </row>
        <row r="807">
          <cell r="D807">
            <v>700</v>
          </cell>
          <cell r="F807" t="str">
            <v>successful</v>
          </cell>
        </row>
        <row r="808">
          <cell r="D808">
            <v>3000</v>
          </cell>
          <cell r="F808" t="str">
            <v>successful</v>
          </cell>
        </row>
        <row r="809">
          <cell r="D809">
            <v>2000</v>
          </cell>
          <cell r="F809" t="str">
            <v>successful</v>
          </cell>
        </row>
        <row r="810">
          <cell r="D810">
            <v>2000</v>
          </cell>
          <cell r="F810" t="str">
            <v>successful</v>
          </cell>
        </row>
        <row r="811">
          <cell r="D811">
            <v>8000</v>
          </cell>
          <cell r="F811" t="str">
            <v>successful</v>
          </cell>
        </row>
        <row r="812">
          <cell r="D812">
            <v>20000</v>
          </cell>
          <cell r="F812" t="str">
            <v>successful</v>
          </cell>
        </row>
        <row r="813">
          <cell r="D813">
            <v>1500</v>
          </cell>
          <cell r="F813" t="str">
            <v>successful</v>
          </cell>
        </row>
        <row r="814">
          <cell r="D814">
            <v>15000</v>
          </cell>
          <cell r="F814" t="str">
            <v>successful</v>
          </cell>
        </row>
        <row r="815">
          <cell r="D815">
            <v>1000</v>
          </cell>
          <cell r="F815" t="str">
            <v>successful</v>
          </cell>
        </row>
        <row r="816">
          <cell r="D816">
            <v>350</v>
          </cell>
          <cell r="F816" t="str">
            <v>successful</v>
          </cell>
        </row>
        <row r="817">
          <cell r="D817">
            <v>400</v>
          </cell>
          <cell r="F817" t="str">
            <v>successful</v>
          </cell>
        </row>
        <row r="818">
          <cell r="D818">
            <v>10000</v>
          </cell>
          <cell r="F818" t="str">
            <v>successful</v>
          </cell>
        </row>
        <row r="819">
          <cell r="D819">
            <v>500</v>
          </cell>
          <cell r="F819" t="str">
            <v>successful</v>
          </cell>
        </row>
        <row r="820">
          <cell r="D820">
            <v>5000</v>
          </cell>
          <cell r="F820" t="str">
            <v>successful</v>
          </cell>
        </row>
        <row r="821">
          <cell r="D821">
            <v>600</v>
          </cell>
          <cell r="F821" t="str">
            <v>successful</v>
          </cell>
        </row>
        <row r="822">
          <cell r="D822">
            <v>1000</v>
          </cell>
          <cell r="F822" t="str">
            <v>successful</v>
          </cell>
        </row>
        <row r="823">
          <cell r="D823">
            <v>1000</v>
          </cell>
          <cell r="F823" t="str">
            <v>successful</v>
          </cell>
        </row>
        <row r="824">
          <cell r="D824">
            <v>900</v>
          </cell>
          <cell r="F824" t="str">
            <v>successful</v>
          </cell>
        </row>
        <row r="825">
          <cell r="D825">
            <v>2000</v>
          </cell>
          <cell r="F825" t="str">
            <v>successful</v>
          </cell>
        </row>
        <row r="826">
          <cell r="D826">
            <v>2000</v>
          </cell>
          <cell r="F826" t="str">
            <v>successful</v>
          </cell>
        </row>
        <row r="827">
          <cell r="D827">
            <v>10000</v>
          </cell>
          <cell r="F827" t="str">
            <v>successful</v>
          </cell>
        </row>
        <row r="828">
          <cell r="D828">
            <v>1500</v>
          </cell>
          <cell r="F828" t="str">
            <v>successful</v>
          </cell>
        </row>
        <row r="829">
          <cell r="D829">
            <v>1000</v>
          </cell>
          <cell r="F829" t="str">
            <v>successful</v>
          </cell>
        </row>
        <row r="830">
          <cell r="D830">
            <v>15000</v>
          </cell>
          <cell r="F830" t="str">
            <v>successful</v>
          </cell>
        </row>
        <row r="831">
          <cell r="D831">
            <v>2500</v>
          </cell>
          <cell r="F831" t="str">
            <v>successful</v>
          </cell>
        </row>
        <row r="832">
          <cell r="D832">
            <v>3000</v>
          </cell>
          <cell r="F832" t="str">
            <v>successful</v>
          </cell>
        </row>
        <row r="833">
          <cell r="D833">
            <v>300</v>
          </cell>
          <cell r="F833" t="str">
            <v>successful</v>
          </cell>
        </row>
        <row r="834">
          <cell r="D834">
            <v>9000</v>
          </cell>
          <cell r="F834" t="str">
            <v>successful</v>
          </cell>
        </row>
        <row r="835">
          <cell r="D835">
            <v>1300</v>
          </cell>
          <cell r="F835" t="str">
            <v>successful</v>
          </cell>
        </row>
        <row r="836">
          <cell r="D836">
            <v>15000</v>
          </cell>
          <cell r="F836" t="str">
            <v>successful</v>
          </cell>
        </row>
        <row r="837">
          <cell r="D837">
            <v>800</v>
          </cell>
          <cell r="F837" t="str">
            <v>successful</v>
          </cell>
        </row>
        <row r="838">
          <cell r="D838">
            <v>15000</v>
          </cell>
          <cell r="F838" t="str">
            <v>successful</v>
          </cell>
        </row>
        <row r="839">
          <cell r="D839">
            <v>8750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3000</v>
          </cell>
          <cell r="F841" t="str">
            <v>successful</v>
          </cell>
        </row>
        <row r="842">
          <cell r="D842">
            <v>5555.55</v>
          </cell>
          <cell r="F842" t="str">
            <v>successful</v>
          </cell>
        </row>
        <row r="843">
          <cell r="D843">
            <v>3000</v>
          </cell>
          <cell r="F843" t="str">
            <v>successful</v>
          </cell>
        </row>
        <row r="844">
          <cell r="D844">
            <v>750</v>
          </cell>
          <cell r="F844" t="str">
            <v>successful</v>
          </cell>
        </row>
        <row r="845">
          <cell r="D845">
            <v>2000</v>
          </cell>
          <cell r="F845" t="str">
            <v>successful</v>
          </cell>
        </row>
        <row r="846">
          <cell r="D846">
            <v>3350</v>
          </cell>
          <cell r="F846" t="str">
            <v>successful</v>
          </cell>
        </row>
        <row r="847">
          <cell r="D847">
            <v>999</v>
          </cell>
          <cell r="F847" t="str">
            <v>successful</v>
          </cell>
        </row>
        <row r="848">
          <cell r="D848">
            <v>1000</v>
          </cell>
          <cell r="F848" t="str">
            <v>successful</v>
          </cell>
        </row>
        <row r="849">
          <cell r="D849">
            <v>4575</v>
          </cell>
          <cell r="F849" t="str">
            <v>successful</v>
          </cell>
        </row>
        <row r="850">
          <cell r="D850">
            <v>1200</v>
          </cell>
          <cell r="F850" t="str">
            <v>successful</v>
          </cell>
        </row>
        <row r="851">
          <cell r="D851">
            <v>3000</v>
          </cell>
          <cell r="F851" t="str">
            <v>successful</v>
          </cell>
        </row>
        <row r="852">
          <cell r="D852">
            <v>2500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12000</v>
          </cell>
          <cell r="F854" t="str">
            <v>successful</v>
          </cell>
        </row>
        <row r="855">
          <cell r="D855">
            <v>10000</v>
          </cell>
          <cell r="F855" t="str">
            <v>successful</v>
          </cell>
        </row>
        <row r="856">
          <cell r="D856">
            <v>500</v>
          </cell>
          <cell r="F856" t="str">
            <v>successful</v>
          </cell>
        </row>
        <row r="857">
          <cell r="D857">
            <v>2500</v>
          </cell>
          <cell r="F857" t="str">
            <v>successful</v>
          </cell>
        </row>
        <row r="858">
          <cell r="D858">
            <v>1000</v>
          </cell>
          <cell r="F858" t="str">
            <v>successful</v>
          </cell>
        </row>
        <row r="859">
          <cell r="D859">
            <v>9072</v>
          </cell>
          <cell r="F859" t="str">
            <v>successful</v>
          </cell>
        </row>
        <row r="860">
          <cell r="D860">
            <v>451</v>
          </cell>
          <cell r="F860" t="str">
            <v>successful</v>
          </cell>
        </row>
        <row r="861">
          <cell r="D861">
            <v>6350</v>
          </cell>
          <cell r="F861" t="str">
            <v>successful</v>
          </cell>
        </row>
        <row r="862">
          <cell r="D862">
            <v>1000</v>
          </cell>
          <cell r="F862" t="str">
            <v>successful</v>
          </cell>
        </row>
        <row r="863">
          <cell r="D863">
            <v>900</v>
          </cell>
          <cell r="F863" t="str">
            <v>successful</v>
          </cell>
        </row>
        <row r="864">
          <cell r="D864">
            <v>2500</v>
          </cell>
          <cell r="F864" t="str">
            <v>successful</v>
          </cell>
        </row>
        <row r="865">
          <cell r="D865">
            <v>1500</v>
          </cell>
          <cell r="F865" t="str">
            <v>successful</v>
          </cell>
        </row>
        <row r="866">
          <cell r="D866">
            <v>2000</v>
          </cell>
          <cell r="F866" t="str">
            <v>successful</v>
          </cell>
        </row>
        <row r="867">
          <cell r="D867">
            <v>125</v>
          </cell>
          <cell r="F867" t="str">
            <v>successful</v>
          </cell>
        </row>
        <row r="868">
          <cell r="D868">
            <v>3000</v>
          </cell>
          <cell r="F868" t="str">
            <v>successful</v>
          </cell>
        </row>
        <row r="869">
          <cell r="D869">
            <v>1500</v>
          </cell>
          <cell r="F869" t="str">
            <v>successful</v>
          </cell>
        </row>
        <row r="870">
          <cell r="D870">
            <v>1500</v>
          </cell>
          <cell r="F870" t="str">
            <v>successful</v>
          </cell>
        </row>
        <row r="871">
          <cell r="D871">
            <v>600</v>
          </cell>
          <cell r="F871" t="str">
            <v>successful</v>
          </cell>
        </row>
        <row r="872">
          <cell r="D872">
            <v>2550</v>
          </cell>
          <cell r="F872" t="str">
            <v>successful</v>
          </cell>
        </row>
        <row r="873">
          <cell r="D873">
            <v>3200</v>
          </cell>
          <cell r="F873" t="str">
            <v>successful</v>
          </cell>
        </row>
        <row r="874">
          <cell r="D874">
            <v>1000</v>
          </cell>
          <cell r="F874" t="str">
            <v>successful</v>
          </cell>
        </row>
        <row r="875">
          <cell r="D875">
            <v>2000</v>
          </cell>
          <cell r="F875" t="str">
            <v>successful</v>
          </cell>
        </row>
        <row r="876">
          <cell r="D876">
            <v>5250</v>
          </cell>
          <cell r="F876" t="str">
            <v>successful</v>
          </cell>
        </row>
        <row r="877">
          <cell r="D877">
            <v>6000</v>
          </cell>
          <cell r="F877" t="str">
            <v>successful</v>
          </cell>
        </row>
        <row r="878">
          <cell r="D878">
            <v>5000</v>
          </cell>
          <cell r="F878" t="str">
            <v>successful</v>
          </cell>
        </row>
        <row r="879">
          <cell r="D879">
            <v>2500</v>
          </cell>
          <cell r="F879" t="str">
            <v>successful</v>
          </cell>
        </row>
        <row r="880">
          <cell r="D880">
            <v>7500</v>
          </cell>
          <cell r="F880" t="str">
            <v>successful</v>
          </cell>
        </row>
        <row r="881">
          <cell r="D881">
            <v>600</v>
          </cell>
          <cell r="F881" t="str">
            <v>successful</v>
          </cell>
        </row>
        <row r="882">
          <cell r="D882">
            <v>15000</v>
          </cell>
          <cell r="F882" t="str">
            <v>successful</v>
          </cell>
        </row>
        <row r="883">
          <cell r="D883">
            <v>10000</v>
          </cell>
          <cell r="F883" t="str">
            <v>successful</v>
          </cell>
        </row>
        <row r="884">
          <cell r="D884">
            <v>650</v>
          </cell>
          <cell r="F884" t="str">
            <v>successful</v>
          </cell>
        </row>
        <row r="885">
          <cell r="D885">
            <v>250000</v>
          </cell>
          <cell r="F885" t="str">
            <v>successful</v>
          </cell>
        </row>
        <row r="886">
          <cell r="D886">
            <v>6000</v>
          </cell>
          <cell r="F886" t="str">
            <v>successful</v>
          </cell>
        </row>
        <row r="887">
          <cell r="D887">
            <v>10000</v>
          </cell>
          <cell r="F887" t="str">
            <v>successful</v>
          </cell>
        </row>
        <row r="888">
          <cell r="D888">
            <v>40000</v>
          </cell>
          <cell r="F888" t="str">
            <v>successful</v>
          </cell>
        </row>
        <row r="889">
          <cell r="D889">
            <v>100000</v>
          </cell>
          <cell r="F889" t="str">
            <v>successful</v>
          </cell>
        </row>
        <row r="890">
          <cell r="D890">
            <v>7500</v>
          </cell>
          <cell r="F890" t="str">
            <v>successful</v>
          </cell>
        </row>
        <row r="891">
          <cell r="D891">
            <v>800</v>
          </cell>
          <cell r="F891" t="str">
            <v>successful</v>
          </cell>
        </row>
        <row r="892">
          <cell r="D892">
            <v>100000</v>
          </cell>
          <cell r="F892" t="str">
            <v>successful</v>
          </cell>
        </row>
        <row r="893">
          <cell r="D893">
            <v>50000</v>
          </cell>
          <cell r="F893" t="str">
            <v>successful</v>
          </cell>
        </row>
        <row r="894">
          <cell r="D894">
            <v>48000</v>
          </cell>
          <cell r="F894" t="str">
            <v>successful</v>
          </cell>
        </row>
        <row r="895">
          <cell r="D895">
            <v>50000</v>
          </cell>
          <cell r="F895" t="str">
            <v>successful</v>
          </cell>
        </row>
        <row r="896">
          <cell r="D896">
            <v>35000</v>
          </cell>
          <cell r="F896" t="str">
            <v>successful</v>
          </cell>
        </row>
        <row r="897">
          <cell r="D897">
            <v>15000</v>
          </cell>
          <cell r="F897" t="str">
            <v>successful</v>
          </cell>
        </row>
        <row r="898">
          <cell r="D898">
            <v>50000</v>
          </cell>
          <cell r="F898" t="str">
            <v>successful</v>
          </cell>
        </row>
        <row r="899">
          <cell r="D899">
            <v>42000</v>
          </cell>
          <cell r="F899" t="str">
            <v>successful</v>
          </cell>
        </row>
        <row r="900">
          <cell r="D900">
            <v>60000</v>
          </cell>
          <cell r="F900" t="str">
            <v>successful</v>
          </cell>
        </row>
        <row r="901">
          <cell r="D901">
            <v>30000</v>
          </cell>
          <cell r="F901" t="str">
            <v>successful</v>
          </cell>
        </row>
        <row r="902">
          <cell r="D902">
            <v>7000</v>
          </cell>
          <cell r="F902" t="str">
            <v>successful</v>
          </cell>
        </row>
        <row r="903">
          <cell r="D903">
            <v>10000</v>
          </cell>
          <cell r="F903" t="str">
            <v>successful</v>
          </cell>
        </row>
        <row r="904">
          <cell r="D904">
            <v>70000</v>
          </cell>
          <cell r="F904" t="str">
            <v>successful</v>
          </cell>
        </row>
        <row r="905">
          <cell r="D905">
            <v>10000</v>
          </cell>
          <cell r="F905" t="str">
            <v>successful</v>
          </cell>
        </row>
        <row r="906">
          <cell r="D906">
            <v>10000</v>
          </cell>
          <cell r="F906" t="str">
            <v>successful</v>
          </cell>
        </row>
        <row r="907">
          <cell r="D907">
            <v>19000</v>
          </cell>
          <cell r="F907" t="str">
            <v>successful</v>
          </cell>
        </row>
        <row r="908">
          <cell r="D908">
            <v>89200</v>
          </cell>
          <cell r="F908" t="str">
            <v>successful</v>
          </cell>
        </row>
        <row r="909">
          <cell r="D909">
            <v>5000</v>
          </cell>
          <cell r="F909" t="str">
            <v>successful</v>
          </cell>
        </row>
        <row r="910">
          <cell r="D910">
            <v>100000</v>
          </cell>
          <cell r="F910" t="str">
            <v>successful</v>
          </cell>
        </row>
        <row r="911">
          <cell r="D911">
            <v>20000</v>
          </cell>
          <cell r="F911" t="str">
            <v>successful</v>
          </cell>
        </row>
        <row r="912">
          <cell r="D912">
            <v>50000</v>
          </cell>
          <cell r="F912" t="str">
            <v>successful</v>
          </cell>
        </row>
        <row r="913">
          <cell r="D913">
            <v>20000</v>
          </cell>
          <cell r="F913" t="str">
            <v>successful</v>
          </cell>
        </row>
        <row r="914">
          <cell r="D914">
            <v>5000</v>
          </cell>
          <cell r="F914" t="str">
            <v>successful</v>
          </cell>
        </row>
        <row r="915">
          <cell r="D915">
            <v>400000</v>
          </cell>
          <cell r="F915" t="str">
            <v>successful</v>
          </cell>
        </row>
        <row r="916">
          <cell r="D916">
            <v>2500</v>
          </cell>
          <cell r="F916" t="str">
            <v>successful</v>
          </cell>
        </row>
        <row r="917">
          <cell r="D917">
            <v>198000</v>
          </cell>
          <cell r="F917" t="str">
            <v>successful</v>
          </cell>
        </row>
        <row r="918">
          <cell r="D918">
            <v>20000</v>
          </cell>
          <cell r="F918" t="str">
            <v>successful</v>
          </cell>
        </row>
        <row r="919">
          <cell r="D919">
            <v>16000</v>
          </cell>
          <cell r="F919" t="str">
            <v>successful</v>
          </cell>
        </row>
        <row r="920">
          <cell r="D920">
            <v>4000</v>
          </cell>
          <cell r="F920" t="str">
            <v>successful</v>
          </cell>
        </row>
        <row r="921">
          <cell r="D921">
            <v>50000</v>
          </cell>
          <cell r="F921" t="str">
            <v>successful</v>
          </cell>
        </row>
        <row r="922">
          <cell r="D922">
            <v>50000</v>
          </cell>
          <cell r="F922" t="str">
            <v>successful</v>
          </cell>
        </row>
        <row r="923">
          <cell r="D923">
            <v>200000</v>
          </cell>
          <cell r="F923" t="str">
            <v>successful</v>
          </cell>
        </row>
        <row r="924">
          <cell r="D924">
            <v>50000</v>
          </cell>
          <cell r="F924" t="str">
            <v>successful</v>
          </cell>
        </row>
        <row r="925">
          <cell r="D925">
            <v>55000</v>
          </cell>
          <cell r="F925" t="str">
            <v>successful</v>
          </cell>
        </row>
        <row r="926">
          <cell r="D926">
            <v>50000</v>
          </cell>
          <cell r="F926" t="str">
            <v>successful</v>
          </cell>
        </row>
        <row r="927">
          <cell r="D927">
            <v>500</v>
          </cell>
          <cell r="F927" t="str">
            <v>successful</v>
          </cell>
        </row>
        <row r="928">
          <cell r="D928">
            <v>50000</v>
          </cell>
          <cell r="F928" t="str">
            <v>successful</v>
          </cell>
        </row>
        <row r="929">
          <cell r="D929">
            <v>30000</v>
          </cell>
          <cell r="F929" t="str">
            <v>successful</v>
          </cell>
        </row>
        <row r="930">
          <cell r="D930">
            <v>50000</v>
          </cell>
          <cell r="F930" t="str">
            <v>successful</v>
          </cell>
        </row>
        <row r="931">
          <cell r="D931">
            <v>10000</v>
          </cell>
          <cell r="F931" t="str">
            <v>successful</v>
          </cell>
        </row>
        <row r="932">
          <cell r="D932">
            <v>1570.79</v>
          </cell>
          <cell r="F932" t="str">
            <v>successful</v>
          </cell>
        </row>
        <row r="933">
          <cell r="D933">
            <v>50000</v>
          </cell>
          <cell r="F933" t="str">
            <v>successful</v>
          </cell>
        </row>
        <row r="934">
          <cell r="D934">
            <v>30000</v>
          </cell>
          <cell r="F934" t="str">
            <v>successful</v>
          </cell>
        </row>
        <row r="935">
          <cell r="D935">
            <v>50000</v>
          </cell>
          <cell r="F935" t="str">
            <v>successful</v>
          </cell>
        </row>
        <row r="936">
          <cell r="D936">
            <v>5000</v>
          </cell>
          <cell r="F936" t="str">
            <v>successful</v>
          </cell>
        </row>
        <row r="937">
          <cell r="D937">
            <v>160000</v>
          </cell>
          <cell r="F937" t="str">
            <v>successful</v>
          </cell>
        </row>
        <row r="938">
          <cell r="D938">
            <v>30000</v>
          </cell>
          <cell r="F938" t="str">
            <v>successful</v>
          </cell>
        </row>
        <row r="939">
          <cell r="D939">
            <v>7200</v>
          </cell>
          <cell r="F939" t="str">
            <v>successful</v>
          </cell>
        </row>
        <row r="940">
          <cell r="D940">
            <v>10000</v>
          </cell>
          <cell r="F940" t="str">
            <v>successful</v>
          </cell>
        </row>
        <row r="941">
          <cell r="D941">
            <v>25000</v>
          </cell>
          <cell r="F941" t="str">
            <v>successful</v>
          </cell>
        </row>
        <row r="942">
          <cell r="D942">
            <v>65000</v>
          </cell>
          <cell r="F942" t="str">
            <v>successful</v>
          </cell>
        </row>
        <row r="943">
          <cell r="D943">
            <v>40000</v>
          </cell>
          <cell r="F943" t="str">
            <v>successful</v>
          </cell>
        </row>
        <row r="944">
          <cell r="D944">
            <v>1500</v>
          </cell>
          <cell r="F944" t="str">
            <v>successful</v>
          </cell>
        </row>
        <row r="945">
          <cell r="D945">
            <v>5000</v>
          </cell>
          <cell r="F945" t="str">
            <v>successful</v>
          </cell>
        </row>
        <row r="946">
          <cell r="D946">
            <v>100000</v>
          </cell>
          <cell r="F946" t="str">
            <v>successful</v>
          </cell>
        </row>
        <row r="947">
          <cell r="D947">
            <v>100000</v>
          </cell>
          <cell r="F947" t="str">
            <v>successful</v>
          </cell>
        </row>
        <row r="948">
          <cell r="D948">
            <v>4000</v>
          </cell>
          <cell r="F948" t="str">
            <v>successful</v>
          </cell>
        </row>
        <row r="949">
          <cell r="D949">
            <v>80000</v>
          </cell>
          <cell r="F949" t="str">
            <v>successful</v>
          </cell>
        </row>
        <row r="950">
          <cell r="D950">
            <v>25000</v>
          </cell>
          <cell r="F950" t="str">
            <v>successful</v>
          </cell>
        </row>
        <row r="951">
          <cell r="D951">
            <v>100000</v>
          </cell>
          <cell r="F951" t="str">
            <v>successful</v>
          </cell>
        </row>
        <row r="952">
          <cell r="D952">
            <v>3000</v>
          </cell>
          <cell r="F952" t="str">
            <v>successful</v>
          </cell>
        </row>
        <row r="953">
          <cell r="D953">
            <v>2500</v>
          </cell>
          <cell r="F953" t="str">
            <v>successful</v>
          </cell>
        </row>
        <row r="954">
          <cell r="D954">
            <v>32768</v>
          </cell>
          <cell r="F954" t="str">
            <v>successful</v>
          </cell>
        </row>
        <row r="955">
          <cell r="D955">
            <v>50000</v>
          </cell>
          <cell r="F955" t="str">
            <v>successful</v>
          </cell>
        </row>
        <row r="956">
          <cell r="D956">
            <v>25000</v>
          </cell>
          <cell r="F956" t="str">
            <v>successful</v>
          </cell>
        </row>
        <row r="957">
          <cell r="D957">
            <v>25000</v>
          </cell>
          <cell r="F957" t="str">
            <v>successful</v>
          </cell>
        </row>
        <row r="958">
          <cell r="D958">
            <v>78000</v>
          </cell>
          <cell r="F958" t="str">
            <v>successful</v>
          </cell>
        </row>
        <row r="959">
          <cell r="D959">
            <v>80000</v>
          </cell>
          <cell r="F959" t="str">
            <v>successful</v>
          </cell>
        </row>
        <row r="960">
          <cell r="D960">
            <v>30000</v>
          </cell>
          <cell r="F960" t="str">
            <v>successful</v>
          </cell>
        </row>
        <row r="961">
          <cell r="D961">
            <v>10000</v>
          </cell>
          <cell r="F961" t="str">
            <v>successful</v>
          </cell>
        </row>
        <row r="962">
          <cell r="D962">
            <v>8000</v>
          </cell>
          <cell r="F962" t="str">
            <v>successful</v>
          </cell>
        </row>
        <row r="963">
          <cell r="D963">
            <v>125000</v>
          </cell>
          <cell r="F963" t="str">
            <v>successful</v>
          </cell>
        </row>
        <row r="964">
          <cell r="D964">
            <v>3000</v>
          </cell>
          <cell r="F964" t="str">
            <v>successful</v>
          </cell>
        </row>
        <row r="965">
          <cell r="D965">
            <v>9500</v>
          </cell>
          <cell r="F965" t="str">
            <v>successful</v>
          </cell>
        </row>
        <row r="966">
          <cell r="D966">
            <v>10000</v>
          </cell>
          <cell r="F966" t="str">
            <v>successful</v>
          </cell>
        </row>
        <row r="967">
          <cell r="D967">
            <v>1385</v>
          </cell>
          <cell r="F967" t="str">
            <v>successful</v>
          </cell>
        </row>
        <row r="968">
          <cell r="D968">
            <v>15000</v>
          </cell>
          <cell r="F968" t="str">
            <v>successful</v>
          </cell>
        </row>
        <row r="969">
          <cell r="D969">
            <v>4900</v>
          </cell>
          <cell r="F969" t="str">
            <v>successful</v>
          </cell>
        </row>
        <row r="970">
          <cell r="D970">
            <v>10000</v>
          </cell>
          <cell r="F970" t="str">
            <v>successful</v>
          </cell>
        </row>
        <row r="971">
          <cell r="D971">
            <v>98000</v>
          </cell>
          <cell r="F971" t="str">
            <v>successful</v>
          </cell>
        </row>
        <row r="972">
          <cell r="D972">
            <v>85000</v>
          </cell>
          <cell r="F972" t="str">
            <v>successful</v>
          </cell>
        </row>
        <row r="973">
          <cell r="D973">
            <v>50000</v>
          </cell>
          <cell r="F973" t="str">
            <v>successful</v>
          </cell>
        </row>
        <row r="974">
          <cell r="D974">
            <v>10000</v>
          </cell>
          <cell r="F974" t="str">
            <v>successful</v>
          </cell>
        </row>
        <row r="975">
          <cell r="D975">
            <v>8000</v>
          </cell>
          <cell r="F975" t="str">
            <v>successful</v>
          </cell>
        </row>
        <row r="976">
          <cell r="D976">
            <v>50000</v>
          </cell>
          <cell r="F976" t="str">
            <v>successful</v>
          </cell>
        </row>
        <row r="977">
          <cell r="D977">
            <v>5000</v>
          </cell>
          <cell r="F977" t="str">
            <v>successful</v>
          </cell>
        </row>
        <row r="978">
          <cell r="D978">
            <v>35000</v>
          </cell>
          <cell r="F978" t="str">
            <v>successful</v>
          </cell>
        </row>
        <row r="979">
          <cell r="D979">
            <v>6000</v>
          </cell>
          <cell r="F979" t="str">
            <v>successful</v>
          </cell>
        </row>
        <row r="980">
          <cell r="D980">
            <v>50000</v>
          </cell>
          <cell r="F980" t="str">
            <v>successful</v>
          </cell>
        </row>
        <row r="981">
          <cell r="D981">
            <v>15000</v>
          </cell>
          <cell r="F981" t="str">
            <v>successful</v>
          </cell>
        </row>
        <row r="982">
          <cell r="D982">
            <v>2560</v>
          </cell>
          <cell r="F982" t="str">
            <v>successful</v>
          </cell>
        </row>
        <row r="983">
          <cell r="D983">
            <v>30000</v>
          </cell>
          <cell r="F983" t="str">
            <v>successful</v>
          </cell>
        </row>
        <row r="984">
          <cell r="D984">
            <v>25000</v>
          </cell>
          <cell r="F984" t="str">
            <v>successful</v>
          </cell>
        </row>
        <row r="985">
          <cell r="D985">
            <v>5000</v>
          </cell>
          <cell r="F985" t="str">
            <v>successful</v>
          </cell>
        </row>
        <row r="986">
          <cell r="D986">
            <v>100000</v>
          </cell>
          <cell r="F986" t="str">
            <v>successful</v>
          </cell>
        </row>
        <row r="987">
          <cell r="D987">
            <v>4000</v>
          </cell>
          <cell r="F987" t="str">
            <v>successful</v>
          </cell>
        </row>
        <row r="988">
          <cell r="D988">
            <v>261962</v>
          </cell>
          <cell r="F988" t="str">
            <v>successful</v>
          </cell>
        </row>
        <row r="989">
          <cell r="D989">
            <v>40000</v>
          </cell>
          <cell r="F989" t="str">
            <v>successful</v>
          </cell>
        </row>
        <row r="990">
          <cell r="D990">
            <v>2000</v>
          </cell>
          <cell r="F990" t="str">
            <v>successful</v>
          </cell>
        </row>
        <row r="991">
          <cell r="D991">
            <v>495</v>
          </cell>
          <cell r="F991" t="str">
            <v>successful</v>
          </cell>
        </row>
        <row r="992">
          <cell r="D992">
            <v>25000</v>
          </cell>
          <cell r="F992" t="str">
            <v>successful</v>
          </cell>
        </row>
        <row r="993">
          <cell r="D993">
            <v>50000</v>
          </cell>
          <cell r="F993" t="str">
            <v>successful</v>
          </cell>
        </row>
        <row r="994">
          <cell r="D994">
            <v>125000</v>
          </cell>
          <cell r="F994" t="str">
            <v>successful</v>
          </cell>
        </row>
        <row r="995">
          <cell r="D995">
            <v>20000</v>
          </cell>
          <cell r="F995" t="str">
            <v>successful</v>
          </cell>
        </row>
        <row r="996">
          <cell r="D996">
            <v>71500</v>
          </cell>
          <cell r="F996" t="str">
            <v>successful</v>
          </cell>
        </row>
        <row r="997">
          <cell r="D997">
            <v>100000</v>
          </cell>
          <cell r="F997" t="str">
            <v>successful</v>
          </cell>
        </row>
        <row r="998">
          <cell r="D998">
            <v>600</v>
          </cell>
          <cell r="F998" t="str">
            <v>successful</v>
          </cell>
        </row>
        <row r="999">
          <cell r="D999">
            <v>9999</v>
          </cell>
          <cell r="F999" t="str">
            <v>successful</v>
          </cell>
        </row>
        <row r="1000">
          <cell r="D1000">
            <v>179000</v>
          </cell>
          <cell r="F1000" t="str">
            <v>successful</v>
          </cell>
        </row>
        <row r="1001">
          <cell r="D1001">
            <v>50000</v>
          </cell>
          <cell r="F1001" t="str">
            <v>successful</v>
          </cell>
        </row>
        <row r="1002">
          <cell r="D1002">
            <v>20000</v>
          </cell>
          <cell r="F1002" t="str">
            <v>successful</v>
          </cell>
        </row>
        <row r="1003">
          <cell r="D1003">
            <v>10000</v>
          </cell>
          <cell r="F1003" t="str">
            <v>successful</v>
          </cell>
        </row>
        <row r="1004">
          <cell r="D1004">
            <v>1000</v>
          </cell>
          <cell r="F1004" t="str">
            <v>successful</v>
          </cell>
        </row>
        <row r="1005">
          <cell r="D1005">
            <v>3500</v>
          </cell>
          <cell r="F1005" t="str">
            <v>successful</v>
          </cell>
        </row>
        <row r="1006">
          <cell r="D1006">
            <v>1500</v>
          </cell>
          <cell r="F1006" t="str">
            <v>successful</v>
          </cell>
        </row>
        <row r="1007">
          <cell r="D1007">
            <v>750</v>
          </cell>
          <cell r="F1007" t="str">
            <v>successful</v>
          </cell>
        </row>
        <row r="1008">
          <cell r="D1008">
            <v>3000</v>
          </cell>
          <cell r="F1008" t="str">
            <v>successful</v>
          </cell>
        </row>
        <row r="1009">
          <cell r="D1009">
            <v>6000</v>
          </cell>
          <cell r="F1009" t="str">
            <v>successful</v>
          </cell>
        </row>
        <row r="1010">
          <cell r="D1010">
            <v>4000</v>
          </cell>
          <cell r="F1010" t="str">
            <v>successful</v>
          </cell>
        </row>
        <row r="1011">
          <cell r="D1011">
            <v>1500</v>
          </cell>
          <cell r="F1011" t="str">
            <v>successful</v>
          </cell>
        </row>
        <row r="1012">
          <cell r="D1012">
            <v>3000</v>
          </cell>
          <cell r="F1012" t="str">
            <v>successful</v>
          </cell>
        </row>
        <row r="1013">
          <cell r="D1013">
            <v>2500</v>
          </cell>
          <cell r="F1013" t="str">
            <v>successful</v>
          </cell>
        </row>
        <row r="1014">
          <cell r="D1014">
            <v>8000</v>
          </cell>
          <cell r="F1014" t="str">
            <v>successful</v>
          </cell>
        </row>
        <row r="1015">
          <cell r="D1015">
            <v>18000</v>
          </cell>
          <cell r="F1015" t="str">
            <v>successful</v>
          </cell>
        </row>
        <row r="1016">
          <cell r="D1016">
            <v>6000</v>
          </cell>
          <cell r="F1016" t="str">
            <v>successful</v>
          </cell>
        </row>
        <row r="1017">
          <cell r="D1017">
            <v>1500</v>
          </cell>
          <cell r="F1017" t="str">
            <v>successful</v>
          </cell>
        </row>
        <row r="1018">
          <cell r="D1018">
            <v>3500</v>
          </cell>
          <cell r="F1018" t="str">
            <v>successful</v>
          </cell>
        </row>
        <row r="1019">
          <cell r="D1019">
            <v>2500</v>
          </cell>
          <cell r="F1019" t="str">
            <v>successful</v>
          </cell>
        </row>
        <row r="1020">
          <cell r="D1020">
            <v>600</v>
          </cell>
          <cell r="F1020" t="str">
            <v>successful</v>
          </cell>
        </row>
        <row r="1021">
          <cell r="D1021">
            <v>3000</v>
          </cell>
          <cell r="F1021" t="str">
            <v>successful</v>
          </cell>
        </row>
        <row r="1022">
          <cell r="D1022">
            <v>6000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600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1000</v>
          </cell>
          <cell r="F1026" t="str">
            <v>successful</v>
          </cell>
        </row>
        <row r="1027">
          <cell r="D1027">
            <v>7777</v>
          </cell>
          <cell r="F1027" t="str">
            <v>successful</v>
          </cell>
        </row>
        <row r="1028">
          <cell r="D1028">
            <v>800</v>
          </cell>
          <cell r="F1028" t="str">
            <v>successful</v>
          </cell>
        </row>
        <row r="1029">
          <cell r="D1029">
            <v>2000</v>
          </cell>
          <cell r="F1029" t="str">
            <v>successful</v>
          </cell>
        </row>
        <row r="1030">
          <cell r="D1030">
            <v>2200</v>
          </cell>
          <cell r="F1030" t="str">
            <v>successful</v>
          </cell>
        </row>
        <row r="1031">
          <cell r="D1031">
            <v>2000</v>
          </cell>
          <cell r="F1031" t="str">
            <v>successful</v>
          </cell>
        </row>
        <row r="1032">
          <cell r="D1032">
            <v>16000</v>
          </cell>
          <cell r="F1032" t="str">
            <v>successful</v>
          </cell>
        </row>
        <row r="1033">
          <cell r="D1033">
            <v>4000</v>
          </cell>
          <cell r="F1033" t="str">
            <v>successful</v>
          </cell>
        </row>
        <row r="1034">
          <cell r="D1034">
            <v>2000</v>
          </cell>
          <cell r="F1034" t="str">
            <v>successful</v>
          </cell>
        </row>
        <row r="1035">
          <cell r="D1035">
            <v>2000</v>
          </cell>
          <cell r="F1035" t="str">
            <v>successful</v>
          </cell>
        </row>
        <row r="1036">
          <cell r="D1036">
            <v>300</v>
          </cell>
          <cell r="F1036" t="str">
            <v>successful</v>
          </cell>
        </row>
        <row r="1037">
          <cell r="D1037">
            <v>7000</v>
          </cell>
          <cell r="F1037" t="str">
            <v>successful</v>
          </cell>
        </row>
        <row r="1038">
          <cell r="D1038">
            <v>5000</v>
          </cell>
          <cell r="F1038" t="str">
            <v>successful</v>
          </cell>
        </row>
        <row r="1039">
          <cell r="D1039">
            <v>1500</v>
          </cell>
          <cell r="F1039" t="str">
            <v>successful</v>
          </cell>
        </row>
        <row r="1040">
          <cell r="D1040">
            <v>48000</v>
          </cell>
          <cell r="F1040" t="str">
            <v>successful</v>
          </cell>
        </row>
        <row r="1041">
          <cell r="D1041">
            <v>1200</v>
          </cell>
          <cell r="F1041" t="str">
            <v>successful</v>
          </cell>
        </row>
        <row r="1042">
          <cell r="D1042">
            <v>1000</v>
          </cell>
          <cell r="F1042" t="str">
            <v>successful</v>
          </cell>
        </row>
        <row r="1043">
          <cell r="D1043">
            <v>2000</v>
          </cell>
          <cell r="F1043" t="str">
            <v>successful</v>
          </cell>
        </row>
        <row r="1044">
          <cell r="D1044">
            <v>8000</v>
          </cell>
          <cell r="F1044" t="str">
            <v>successful</v>
          </cell>
        </row>
        <row r="1045">
          <cell r="D1045">
            <v>400</v>
          </cell>
          <cell r="F1045" t="str">
            <v>successful</v>
          </cell>
        </row>
        <row r="1046">
          <cell r="D1046">
            <v>4500</v>
          </cell>
          <cell r="F1046" t="str">
            <v>successful</v>
          </cell>
        </row>
        <row r="1047">
          <cell r="D1047">
            <v>2500</v>
          </cell>
          <cell r="F1047" t="str">
            <v>successful</v>
          </cell>
        </row>
        <row r="1048">
          <cell r="D1048">
            <v>5500</v>
          </cell>
          <cell r="F1048" t="str">
            <v>successful</v>
          </cell>
        </row>
        <row r="1049">
          <cell r="D1049">
            <v>2500</v>
          </cell>
          <cell r="F1049" t="str">
            <v>successful</v>
          </cell>
        </row>
        <row r="1050">
          <cell r="D1050">
            <v>2000</v>
          </cell>
          <cell r="F1050" t="str">
            <v>successful</v>
          </cell>
        </row>
        <row r="1051">
          <cell r="D1051">
            <v>150</v>
          </cell>
          <cell r="F1051" t="str">
            <v>successful</v>
          </cell>
        </row>
        <row r="1052">
          <cell r="D1052">
            <v>18000</v>
          </cell>
          <cell r="F1052" t="str">
            <v>successful</v>
          </cell>
        </row>
        <row r="1053">
          <cell r="D1053">
            <v>153</v>
          </cell>
          <cell r="F1053" t="str">
            <v>successful</v>
          </cell>
        </row>
        <row r="1054">
          <cell r="D1054">
            <v>350</v>
          </cell>
          <cell r="F1054" t="str">
            <v>successful</v>
          </cell>
        </row>
        <row r="1055">
          <cell r="D1055">
            <v>4000</v>
          </cell>
          <cell r="F1055" t="str">
            <v>successful</v>
          </cell>
        </row>
        <row r="1056">
          <cell r="D1056">
            <v>1000</v>
          </cell>
          <cell r="F1056" t="str">
            <v>successful</v>
          </cell>
        </row>
        <row r="1057">
          <cell r="D1057">
            <v>4200</v>
          </cell>
          <cell r="F1057" t="str">
            <v>successful</v>
          </cell>
        </row>
        <row r="1058">
          <cell r="D1058">
            <v>4000</v>
          </cell>
          <cell r="F1058" t="str">
            <v>successful</v>
          </cell>
        </row>
        <row r="1059">
          <cell r="D1059">
            <v>700</v>
          </cell>
          <cell r="F1059" t="str">
            <v>successful</v>
          </cell>
        </row>
        <row r="1060">
          <cell r="D1060">
            <v>5000</v>
          </cell>
          <cell r="F1060" t="str">
            <v>successful</v>
          </cell>
        </row>
        <row r="1061">
          <cell r="D1061">
            <v>2500</v>
          </cell>
          <cell r="F1061" t="str">
            <v>successful</v>
          </cell>
        </row>
        <row r="1062">
          <cell r="D1062">
            <v>25000</v>
          </cell>
          <cell r="F1062" t="str">
            <v>successful</v>
          </cell>
        </row>
        <row r="1063">
          <cell r="D1063">
            <v>1000</v>
          </cell>
          <cell r="F1063" t="str">
            <v>successful</v>
          </cell>
        </row>
        <row r="1064">
          <cell r="D1064">
            <v>5000</v>
          </cell>
          <cell r="F1064" t="str">
            <v>successful</v>
          </cell>
        </row>
        <row r="1065">
          <cell r="D1065">
            <v>2000</v>
          </cell>
          <cell r="F1065" t="str">
            <v>successful</v>
          </cell>
        </row>
        <row r="1066">
          <cell r="D1066">
            <v>3000</v>
          </cell>
          <cell r="F1066" t="str">
            <v>successful</v>
          </cell>
        </row>
        <row r="1067">
          <cell r="D1067">
            <v>1800</v>
          </cell>
          <cell r="F1067" t="str">
            <v>successful</v>
          </cell>
        </row>
        <row r="1068">
          <cell r="D1068">
            <v>10000</v>
          </cell>
          <cell r="F1068" t="str">
            <v>successful</v>
          </cell>
        </row>
        <row r="1069">
          <cell r="D1069">
            <v>5000</v>
          </cell>
          <cell r="F1069" t="str">
            <v>successful</v>
          </cell>
        </row>
        <row r="1070">
          <cell r="D1070">
            <v>20000</v>
          </cell>
          <cell r="F1070" t="str">
            <v>successful</v>
          </cell>
        </row>
        <row r="1071">
          <cell r="D1071">
            <v>20000</v>
          </cell>
          <cell r="F1071" t="str">
            <v>successful</v>
          </cell>
        </row>
        <row r="1072">
          <cell r="D1072">
            <v>5494</v>
          </cell>
          <cell r="F1072" t="str">
            <v>successful</v>
          </cell>
        </row>
        <row r="1073">
          <cell r="D1073">
            <v>1200</v>
          </cell>
          <cell r="F1073" t="str">
            <v>successful</v>
          </cell>
        </row>
        <row r="1074">
          <cell r="D1074">
            <v>19000</v>
          </cell>
          <cell r="F1074" t="str">
            <v>successful</v>
          </cell>
        </row>
        <row r="1075">
          <cell r="D1075">
            <v>750</v>
          </cell>
          <cell r="F1075" t="str">
            <v>successful</v>
          </cell>
        </row>
        <row r="1076">
          <cell r="D1076">
            <v>12000</v>
          </cell>
          <cell r="F1076" t="str">
            <v>successful</v>
          </cell>
        </row>
        <row r="1077">
          <cell r="D1077">
            <v>15000</v>
          </cell>
          <cell r="F1077" t="str">
            <v>successful</v>
          </cell>
        </row>
        <row r="1078">
          <cell r="D1078">
            <v>10000</v>
          </cell>
          <cell r="F1078" t="str">
            <v>successful</v>
          </cell>
        </row>
        <row r="1079">
          <cell r="D1079">
            <v>4600</v>
          </cell>
          <cell r="F1079" t="str">
            <v>successful</v>
          </cell>
        </row>
        <row r="1080">
          <cell r="D1080">
            <v>14000</v>
          </cell>
          <cell r="F1080" t="str">
            <v>successful</v>
          </cell>
        </row>
        <row r="1081">
          <cell r="D1081">
            <v>30000</v>
          </cell>
          <cell r="F1081" t="str">
            <v>successful</v>
          </cell>
        </row>
        <row r="1082">
          <cell r="D1082">
            <v>40000</v>
          </cell>
          <cell r="F1082" t="str">
            <v>successful</v>
          </cell>
        </row>
        <row r="1083">
          <cell r="D1083">
            <v>9000</v>
          </cell>
          <cell r="F1083" t="str">
            <v>successful</v>
          </cell>
        </row>
        <row r="1084">
          <cell r="D1084">
            <v>2000</v>
          </cell>
          <cell r="F1084" t="str">
            <v>successful</v>
          </cell>
        </row>
        <row r="1085">
          <cell r="D1085">
            <v>110</v>
          </cell>
          <cell r="F1085" t="str">
            <v>successful</v>
          </cell>
        </row>
        <row r="1086">
          <cell r="D1086">
            <v>4000</v>
          </cell>
          <cell r="F1086" t="str">
            <v>successful</v>
          </cell>
        </row>
        <row r="1087">
          <cell r="D1087">
            <v>2000</v>
          </cell>
          <cell r="F1087" t="str">
            <v>successful</v>
          </cell>
        </row>
        <row r="1088">
          <cell r="D1088">
            <v>1500</v>
          </cell>
          <cell r="F1088" t="str">
            <v>successful</v>
          </cell>
        </row>
        <row r="1089">
          <cell r="D1089">
            <v>750</v>
          </cell>
          <cell r="F1089" t="str">
            <v>successful</v>
          </cell>
        </row>
        <row r="1090">
          <cell r="D1090">
            <v>1100</v>
          </cell>
          <cell r="F1090" t="str">
            <v>successful</v>
          </cell>
        </row>
        <row r="1091">
          <cell r="D1091">
            <v>2000</v>
          </cell>
          <cell r="F1091" t="str">
            <v>successful</v>
          </cell>
        </row>
        <row r="1092">
          <cell r="D1092">
            <v>1000</v>
          </cell>
          <cell r="F1092" t="str">
            <v>successful</v>
          </cell>
        </row>
        <row r="1093">
          <cell r="D1093">
            <v>500</v>
          </cell>
          <cell r="F1093" t="str">
            <v>successful</v>
          </cell>
        </row>
        <row r="1094">
          <cell r="D1094">
            <v>4000</v>
          </cell>
          <cell r="F1094" t="str">
            <v>successful</v>
          </cell>
        </row>
        <row r="1095">
          <cell r="D1095">
            <v>2500</v>
          </cell>
          <cell r="F1095" t="str">
            <v>successful</v>
          </cell>
        </row>
        <row r="1096">
          <cell r="D1096">
            <v>6000</v>
          </cell>
          <cell r="F1096" t="str">
            <v>successful</v>
          </cell>
        </row>
        <row r="1097">
          <cell r="D1097">
            <v>5</v>
          </cell>
          <cell r="F1097" t="str">
            <v>successful</v>
          </cell>
        </row>
        <row r="1098">
          <cell r="D1098">
            <v>600</v>
          </cell>
          <cell r="F1098" t="str">
            <v>successful</v>
          </cell>
        </row>
        <row r="1099">
          <cell r="D1099">
            <v>550</v>
          </cell>
          <cell r="F1099" t="str">
            <v>successful</v>
          </cell>
        </row>
        <row r="1100">
          <cell r="D1100">
            <v>300</v>
          </cell>
          <cell r="F1100" t="str">
            <v>successful</v>
          </cell>
        </row>
        <row r="1101">
          <cell r="D1101">
            <v>420</v>
          </cell>
          <cell r="F1101" t="str">
            <v>successful</v>
          </cell>
        </row>
        <row r="1102">
          <cell r="D1102">
            <v>2000</v>
          </cell>
          <cell r="F1102" t="str">
            <v>successful</v>
          </cell>
        </row>
        <row r="1103">
          <cell r="D1103">
            <v>1000</v>
          </cell>
          <cell r="F1103" t="str">
            <v>successful</v>
          </cell>
        </row>
        <row r="1104">
          <cell r="D1104">
            <v>3500</v>
          </cell>
          <cell r="F1104" t="str">
            <v>successful</v>
          </cell>
        </row>
        <row r="1105">
          <cell r="D1105">
            <v>7500</v>
          </cell>
          <cell r="F1105" t="str">
            <v>successful</v>
          </cell>
        </row>
        <row r="1106">
          <cell r="D1106">
            <v>500</v>
          </cell>
          <cell r="F1106" t="str">
            <v>successful</v>
          </cell>
        </row>
        <row r="1107">
          <cell r="D1107">
            <v>19500</v>
          </cell>
          <cell r="F1107" t="str">
            <v>successful</v>
          </cell>
        </row>
        <row r="1108">
          <cell r="D1108">
            <v>10000</v>
          </cell>
          <cell r="F1108" t="str">
            <v>successful</v>
          </cell>
        </row>
        <row r="1109">
          <cell r="D1109">
            <v>21000</v>
          </cell>
          <cell r="F1109" t="str">
            <v>successful</v>
          </cell>
        </row>
        <row r="1110">
          <cell r="D1110">
            <v>18000</v>
          </cell>
          <cell r="F1110" t="str">
            <v>successful</v>
          </cell>
        </row>
        <row r="1111">
          <cell r="D1111">
            <v>13000</v>
          </cell>
          <cell r="F1111" t="str">
            <v>successful</v>
          </cell>
        </row>
        <row r="1112">
          <cell r="D1112">
            <v>1000</v>
          </cell>
          <cell r="F1112" t="str">
            <v>successful</v>
          </cell>
        </row>
        <row r="1113">
          <cell r="D1113">
            <v>8012</v>
          </cell>
          <cell r="F1113" t="str">
            <v>successful</v>
          </cell>
        </row>
        <row r="1114">
          <cell r="D1114">
            <v>8500</v>
          </cell>
          <cell r="F1114" t="str">
            <v>successful</v>
          </cell>
        </row>
        <row r="1115">
          <cell r="D1115">
            <v>2500</v>
          </cell>
          <cell r="F1115" t="str">
            <v>successful</v>
          </cell>
        </row>
        <row r="1116">
          <cell r="D1116">
            <v>5000</v>
          </cell>
          <cell r="F1116" t="str">
            <v>successful</v>
          </cell>
        </row>
        <row r="1117">
          <cell r="D1117">
            <v>2500</v>
          </cell>
          <cell r="F1117" t="str">
            <v>successful</v>
          </cell>
        </row>
        <row r="1118">
          <cell r="D1118">
            <v>100</v>
          </cell>
          <cell r="F1118" t="str">
            <v>successful</v>
          </cell>
        </row>
        <row r="1119">
          <cell r="D1119">
            <v>13000</v>
          </cell>
          <cell r="F1119" t="str">
            <v>successful</v>
          </cell>
        </row>
        <row r="1120">
          <cell r="D1120">
            <v>2800</v>
          </cell>
          <cell r="F1120" t="str">
            <v>successful</v>
          </cell>
        </row>
        <row r="1121">
          <cell r="D1121">
            <v>18000</v>
          </cell>
          <cell r="F1121" t="str">
            <v>successful</v>
          </cell>
        </row>
        <row r="1122">
          <cell r="D1122">
            <v>4000</v>
          </cell>
          <cell r="F1122" t="str">
            <v>successful</v>
          </cell>
        </row>
        <row r="1123">
          <cell r="D1123">
            <v>25000</v>
          </cell>
          <cell r="F1123" t="str">
            <v>successful</v>
          </cell>
        </row>
        <row r="1124">
          <cell r="D1124">
            <v>5000</v>
          </cell>
          <cell r="F1124" t="str">
            <v>successful</v>
          </cell>
        </row>
        <row r="1125">
          <cell r="D1125">
            <v>1000</v>
          </cell>
          <cell r="F1125" t="str">
            <v>successful</v>
          </cell>
        </row>
        <row r="1126">
          <cell r="D1126">
            <v>10000</v>
          </cell>
          <cell r="F1126" t="str">
            <v>successful</v>
          </cell>
        </row>
        <row r="1127">
          <cell r="D1127">
            <v>1</v>
          </cell>
          <cell r="F1127" t="str">
            <v>successful</v>
          </cell>
        </row>
        <row r="1128">
          <cell r="D1128">
            <v>5000</v>
          </cell>
          <cell r="F1128" t="str">
            <v>successful</v>
          </cell>
        </row>
        <row r="1129">
          <cell r="D1129">
            <v>4000</v>
          </cell>
          <cell r="F1129" t="str">
            <v>successful</v>
          </cell>
        </row>
        <row r="1130">
          <cell r="D1130">
            <v>2500</v>
          </cell>
          <cell r="F1130" t="str">
            <v>successful</v>
          </cell>
        </row>
        <row r="1131">
          <cell r="D1131">
            <v>18500</v>
          </cell>
          <cell r="F1131" t="str">
            <v>successful</v>
          </cell>
        </row>
        <row r="1132">
          <cell r="D1132">
            <v>7000</v>
          </cell>
          <cell r="F1132" t="str">
            <v>successful</v>
          </cell>
        </row>
        <row r="1133">
          <cell r="D1133">
            <v>3500</v>
          </cell>
          <cell r="F1133" t="str">
            <v>successful</v>
          </cell>
        </row>
        <row r="1134">
          <cell r="D1134">
            <v>25000</v>
          </cell>
          <cell r="F1134" t="str">
            <v>successful</v>
          </cell>
        </row>
        <row r="1135">
          <cell r="D1135">
            <v>8500</v>
          </cell>
          <cell r="F1135" t="str">
            <v>successful</v>
          </cell>
        </row>
        <row r="1136">
          <cell r="D1136">
            <v>9000</v>
          </cell>
          <cell r="F1136" t="str">
            <v>successful</v>
          </cell>
        </row>
        <row r="1137">
          <cell r="D1137">
            <v>8000</v>
          </cell>
          <cell r="F1137" t="str">
            <v>successful</v>
          </cell>
        </row>
        <row r="1138">
          <cell r="D1138">
            <v>500</v>
          </cell>
          <cell r="F1138" t="str">
            <v>successful</v>
          </cell>
        </row>
        <row r="1139">
          <cell r="D1139">
            <v>3950</v>
          </cell>
          <cell r="F1139" t="str">
            <v>successful</v>
          </cell>
        </row>
        <row r="1140">
          <cell r="D1140">
            <v>480</v>
          </cell>
          <cell r="F1140" t="str">
            <v>successful</v>
          </cell>
        </row>
        <row r="1141">
          <cell r="D1141">
            <v>2500</v>
          </cell>
          <cell r="F1141" t="str">
            <v>successful</v>
          </cell>
        </row>
        <row r="1142">
          <cell r="D1142">
            <v>2200</v>
          </cell>
          <cell r="F1142" t="str">
            <v>successful</v>
          </cell>
        </row>
        <row r="1143">
          <cell r="D1143">
            <v>1000</v>
          </cell>
          <cell r="F1143" t="str">
            <v>successful</v>
          </cell>
        </row>
        <row r="1144">
          <cell r="D1144">
            <v>2500</v>
          </cell>
          <cell r="F1144" t="str">
            <v>successful</v>
          </cell>
        </row>
        <row r="1145">
          <cell r="D1145">
            <v>1000</v>
          </cell>
          <cell r="F1145" t="str">
            <v>successful</v>
          </cell>
        </row>
        <row r="1146">
          <cell r="D1146">
            <v>3300</v>
          </cell>
          <cell r="F1146" t="str">
            <v>successful</v>
          </cell>
        </row>
        <row r="1147">
          <cell r="D1147">
            <v>7500</v>
          </cell>
          <cell r="F1147" t="str">
            <v>successful</v>
          </cell>
        </row>
        <row r="1148">
          <cell r="D1148">
            <v>6000</v>
          </cell>
          <cell r="F1148" t="str">
            <v>successful</v>
          </cell>
        </row>
        <row r="1149">
          <cell r="D1149">
            <v>200</v>
          </cell>
          <cell r="F1149" t="str">
            <v>successful</v>
          </cell>
        </row>
        <row r="1150">
          <cell r="D1150">
            <v>1500</v>
          </cell>
          <cell r="F1150" t="str">
            <v>successful</v>
          </cell>
        </row>
        <row r="1151">
          <cell r="D1151">
            <v>20000</v>
          </cell>
          <cell r="F1151" t="str">
            <v>successful</v>
          </cell>
        </row>
        <row r="1152">
          <cell r="D1152">
            <v>28000</v>
          </cell>
          <cell r="F1152" t="str">
            <v>successful</v>
          </cell>
        </row>
        <row r="1153">
          <cell r="D1153">
            <v>2500</v>
          </cell>
          <cell r="F1153" t="str">
            <v>successful</v>
          </cell>
        </row>
        <row r="1154">
          <cell r="D1154">
            <v>25000</v>
          </cell>
          <cell r="F1154" t="str">
            <v>successful</v>
          </cell>
        </row>
        <row r="1155">
          <cell r="D1155">
            <v>20000</v>
          </cell>
          <cell r="F1155" t="str">
            <v>successful</v>
          </cell>
        </row>
        <row r="1156">
          <cell r="D1156">
            <v>1000</v>
          </cell>
          <cell r="F1156" t="str">
            <v>successful</v>
          </cell>
        </row>
        <row r="1157">
          <cell r="D1157">
            <v>2500</v>
          </cell>
          <cell r="F1157" t="str">
            <v>successful</v>
          </cell>
        </row>
        <row r="1158">
          <cell r="D1158">
            <v>2500</v>
          </cell>
          <cell r="F1158" t="str">
            <v>successful</v>
          </cell>
        </row>
        <row r="1159">
          <cell r="D1159">
            <v>650</v>
          </cell>
          <cell r="F1159" t="str">
            <v>successful</v>
          </cell>
        </row>
        <row r="1160">
          <cell r="D1160">
            <v>4589</v>
          </cell>
          <cell r="F1160" t="str">
            <v>successful</v>
          </cell>
        </row>
        <row r="1161">
          <cell r="D1161">
            <v>8500</v>
          </cell>
          <cell r="F1161" t="str">
            <v>successful</v>
          </cell>
        </row>
        <row r="1162">
          <cell r="D1162">
            <v>2000</v>
          </cell>
          <cell r="F1162" t="str">
            <v>successful</v>
          </cell>
        </row>
        <row r="1163">
          <cell r="D1163">
            <v>1000</v>
          </cell>
          <cell r="F1163" t="str">
            <v>successful</v>
          </cell>
        </row>
        <row r="1164">
          <cell r="D1164">
            <v>9800</v>
          </cell>
          <cell r="F1164" t="str">
            <v>successful</v>
          </cell>
        </row>
        <row r="1165">
          <cell r="D1165">
            <v>300</v>
          </cell>
          <cell r="F1165" t="str">
            <v>successful</v>
          </cell>
        </row>
        <row r="1166">
          <cell r="D1166">
            <v>750</v>
          </cell>
          <cell r="F1166" t="str">
            <v>successful</v>
          </cell>
        </row>
        <row r="1167">
          <cell r="D1167">
            <v>3000</v>
          </cell>
          <cell r="F1167" t="str">
            <v>successful</v>
          </cell>
        </row>
        <row r="1168">
          <cell r="D1168">
            <v>6000</v>
          </cell>
          <cell r="F1168" t="str">
            <v>successful</v>
          </cell>
        </row>
        <row r="1169">
          <cell r="D1169">
            <v>3000</v>
          </cell>
          <cell r="F1169" t="str">
            <v>successful</v>
          </cell>
        </row>
        <row r="1170">
          <cell r="D1170">
            <v>1500</v>
          </cell>
          <cell r="F1170" t="str">
            <v>successful</v>
          </cell>
        </row>
        <row r="1171">
          <cell r="D1171">
            <v>4500</v>
          </cell>
          <cell r="F1171" t="str">
            <v>successful</v>
          </cell>
        </row>
        <row r="1172">
          <cell r="D1172">
            <v>1000</v>
          </cell>
          <cell r="F1172" t="str">
            <v>successful</v>
          </cell>
        </row>
        <row r="1173">
          <cell r="D1173">
            <v>1500</v>
          </cell>
          <cell r="F1173" t="str">
            <v>successful</v>
          </cell>
        </row>
        <row r="1174">
          <cell r="D1174">
            <v>1500</v>
          </cell>
          <cell r="F1174" t="str">
            <v>successful</v>
          </cell>
        </row>
        <row r="1175">
          <cell r="D1175">
            <v>2500</v>
          </cell>
          <cell r="F1175" t="str">
            <v>successful</v>
          </cell>
        </row>
        <row r="1176">
          <cell r="D1176">
            <v>2000</v>
          </cell>
          <cell r="F1176" t="str">
            <v>successful</v>
          </cell>
        </row>
        <row r="1177">
          <cell r="D1177">
            <v>850</v>
          </cell>
          <cell r="F1177" t="str">
            <v>successful</v>
          </cell>
        </row>
        <row r="1178">
          <cell r="D1178">
            <v>5000</v>
          </cell>
          <cell r="F1178" t="str">
            <v>successful</v>
          </cell>
        </row>
        <row r="1179">
          <cell r="D1179">
            <v>1200</v>
          </cell>
          <cell r="F1179" t="str">
            <v>successful</v>
          </cell>
        </row>
        <row r="1180">
          <cell r="D1180">
            <v>7000</v>
          </cell>
          <cell r="F1180" t="str">
            <v>successful</v>
          </cell>
        </row>
        <row r="1181">
          <cell r="D1181">
            <v>1000</v>
          </cell>
          <cell r="F1181" t="str">
            <v>successful</v>
          </cell>
        </row>
        <row r="1182">
          <cell r="D1182">
            <v>30000</v>
          </cell>
          <cell r="F1182" t="str">
            <v>successful</v>
          </cell>
        </row>
        <row r="1183">
          <cell r="D1183">
            <v>300</v>
          </cell>
          <cell r="F1183" t="str">
            <v>successful</v>
          </cell>
        </row>
        <row r="1184">
          <cell r="D1184">
            <v>800</v>
          </cell>
          <cell r="F1184" t="str">
            <v>successful</v>
          </cell>
        </row>
        <row r="1185">
          <cell r="D1185">
            <v>5000</v>
          </cell>
          <cell r="F1185" t="str">
            <v>successful</v>
          </cell>
        </row>
        <row r="1186">
          <cell r="D1186">
            <v>2300</v>
          </cell>
          <cell r="F1186" t="str">
            <v>successful</v>
          </cell>
        </row>
        <row r="1187">
          <cell r="D1187">
            <v>6450</v>
          </cell>
          <cell r="F1187" t="str">
            <v>successful</v>
          </cell>
        </row>
        <row r="1188">
          <cell r="D1188">
            <v>6000</v>
          </cell>
          <cell r="F1188" t="str">
            <v>successful</v>
          </cell>
        </row>
        <row r="1189">
          <cell r="D1189">
            <v>18000</v>
          </cell>
          <cell r="F1189" t="str">
            <v>successful</v>
          </cell>
        </row>
        <row r="1190">
          <cell r="D1190">
            <v>3500</v>
          </cell>
          <cell r="F1190" t="str">
            <v>successful</v>
          </cell>
        </row>
        <row r="1191">
          <cell r="D1191">
            <v>1964.47</v>
          </cell>
          <cell r="F1191" t="str">
            <v>successful</v>
          </cell>
        </row>
        <row r="1192">
          <cell r="D1192">
            <v>50000</v>
          </cell>
          <cell r="F1192" t="str">
            <v>successful</v>
          </cell>
        </row>
        <row r="1193">
          <cell r="D1193">
            <v>6000</v>
          </cell>
          <cell r="F1193" t="str">
            <v>successful</v>
          </cell>
        </row>
        <row r="1194">
          <cell r="D1194">
            <v>18500</v>
          </cell>
          <cell r="F1194" t="str">
            <v>successful</v>
          </cell>
        </row>
        <row r="1195">
          <cell r="D1195">
            <v>9000</v>
          </cell>
          <cell r="F1195" t="str">
            <v>successful</v>
          </cell>
        </row>
        <row r="1196">
          <cell r="D1196">
            <v>3000</v>
          </cell>
          <cell r="F1196" t="str">
            <v>successful</v>
          </cell>
        </row>
        <row r="1197">
          <cell r="D1197">
            <v>5000</v>
          </cell>
          <cell r="F1197" t="str">
            <v>successful</v>
          </cell>
        </row>
        <row r="1198">
          <cell r="D1198">
            <v>1200</v>
          </cell>
          <cell r="F1198" t="str">
            <v>successful</v>
          </cell>
        </row>
        <row r="1199">
          <cell r="D1199">
            <v>2500</v>
          </cell>
          <cell r="F1199" t="str">
            <v>successful</v>
          </cell>
        </row>
        <row r="1200">
          <cell r="D1200">
            <v>15000</v>
          </cell>
          <cell r="F1200" t="str">
            <v>successful</v>
          </cell>
        </row>
        <row r="1201">
          <cell r="D1201">
            <v>400</v>
          </cell>
          <cell r="F1201" t="str">
            <v>successful</v>
          </cell>
        </row>
        <row r="1202">
          <cell r="D1202">
            <v>5000</v>
          </cell>
          <cell r="F1202" t="str">
            <v>successful</v>
          </cell>
        </row>
        <row r="1203">
          <cell r="D1203">
            <v>3000</v>
          </cell>
          <cell r="F1203" t="str">
            <v>successful</v>
          </cell>
        </row>
        <row r="1204">
          <cell r="D1204">
            <v>5000</v>
          </cell>
          <cell r="F1204" t="str">
            <v>successful</v>
          </cell>
        </row>
        <row r="1205">
          <cell r="D1205">
            <v>35000</v>
          </cell>
          <cell r="F1205" t="str">
            <v>successful</v>
          </cell>
        </row>
        <row r="1206">
          <cell r="D1206">
            <v>10000</v>
          </cell>
          <cell r="F1206" t="str">
            <v>successful</v>
          </cell>
        </row>
        <row r="1207">
          <cell r="D1207">
            <v>25000</v>
          </cell>
          <cell r="F1207" t="str">
            <v>successful</v>
          </cell>
        </row>
        <row r="1208">
          <cell r="D1208">
            <v>35000</v>
          </cell>
          <cell r="F1208" t="str">
            <v>successful</v>
          </cell>
        </row>
        <row r="1209">
          <cell r="D1209">
            <v>8000</v>
          </cell>
          <cell r="F1209" t="str">
            <v>successful</v>
          </cell>
        </row>
        <row r="1210">
          <cell r="D1210">
            <v>25000</v>
          </cell>
          <cell r="F1210" t="str">
            <v>successful</v>
          </cell>
        </row>
        <row r="1211">
          <cell r="D1211">
            <v>600</v>
          </cell>
          <cell r="F1211" t="str">
            <v>successful</v>
          </cell>
        </row>
        <row r="1212">
          <cell r="D1212">
            <v>4000</v>
          </cell>
          <cell r="F1212" t="str">
            <v>successful</v>
          </cell>
        </row>
        <row r="1213">
          <cell r="D1213">
            <v>25000</v>
          </cell>
          <cell r="F1213" t="str">
            <v>successful</v>
          </cell>
        </row>
        <row r="1214">
          <cell r="D1214">
            <v>20000</v>
          </cell>
          <cell r="F1214" t="str">
            <v>successful</v>
          </cell>
        </row>
        <row r="1215">
          <cell r="D1215">
            <v>12000</v>
          </cell>
          <cell r="F1215" t="str">
            <v>successful</v>
          </cell>
        </row>
        <row r="1216">
          <cell r="D1216">
            <v>15000</v>
          </cell>
          <cell r="F1216" t="str">
            <v>successful</v>
          </cell>
        </row>
        <row r="1217">
          <cell r="D1217">
            <v>25000</v>
          </cell>
          <cell r="F1217" t="str">
            <v>successful</v>
          </cell>
        </row>
        <row r="1218">
          <cell r="D1218">
            <v>40000</v>
          </cell>
          <cell r="F1218" t="str">
            <v>successful</v>
          </cell>
        </row>
        <row r="1219">
          <cell r="D1219">
            <v>7500</v>
          </cell>
          <cell r="F1219" t="str">
            <v>successful</v>
          </cell>
        </row>
        <row r="1220">
          <cell r="D1220">
            <v>24000</v>
          </cell>
          <cell r="F1220" t="str">
            <v>successful</v>
          </cell>
        </row>
        <row r="1221">
          <cell r="D1221">
            <v>20000</v>
          </cell>
          <cell r="F1221" t="str">
            <v>successful</v>
          </cell>
        </row>
        <row r="1222">
          <cell r="D1222">
            <v>3000</v>
          </cell>
          <cell r="F1222" t="str">
            <v>successful</v>
          </cell>
        </row>
        <row r="1223">
          <cell r="D1223">
            <v>5000</v>
          </cell>
          <cell r="F1223" t="str">
            <v>successful</v>
          </cell>
        </row>
        <row r="1224">
          <cell r="D1224">
            <v>5000</v>
          </cell>
          <cell r="F1224" t="str">
            <v>successful</v>
          </cell>
        </row>
        <row r="1225">
          <cell r="D1225">
            <v>2500</v>
          </cell>
          <cell r="F1225" t="str">
            <v>successful</v>
          </cell>
        </row>
        <row r="1226">
          <cell r="D1226">
            <v>400</v>
          </cell>
          <cell r="F1226" t="str">
            <v>successful</v>
          </cell>
        </row>
        <row r="1227">
          <cell r="D1227">
            <v>10000</v>
          </cell>
          <cell r="F1227" t="str">
            <v>successful</v>
          </cell>
        </row>
        <row r="1228">
          <cell r="D1228">
            <v>15000</v>
          </cell>
          <cell r="F1228" t="str">
            <v>successful</v>
          </cell>
        </row>
        <row r="1229">
          <cell r="D1229">
            <v>10000</v>
          </cell>
          <cell r="F1229" t="str">
            <v>successful</v>
          </cell>
        </row>
        <row r="1230">
          <cell r="D1230">
            <v>600</v>
          </cell>
          <cell r="F1230" t="str">
            <v>successful</v>
          </cell>
        </row>
        <row r="1231">
          <cell r="D1231">
            <v>3000</v>
          </cell>
          <cell r="F1231" t="str">
            <v>successful</v>
          </cell>
        </row>
        <row r="1232">
          <cell r="D1232">
            <v>35000</v>
          </cell>
          <cell r="F1232" t="str">
            <v>successful</v>
          </cell>
        </row>
        <row r="1233">
          <cell r="D1233">
            <v>300</v>
          </cell>
          <cell r="F1233" t="str">
            <v>successful</v>
          </cell>
        </row>
        <row r="1234">
          <cell r="D1234">
            <v>1500</v>
          </cell>
          <cell r="F1234" t="str">
            <v>successful</v>
          </cell>
        </row>
        <row r="1235">
          <cell r="D1235">
            <v>23000</v>
          </cell>
          <cell r="F1235" t="str">
            <v>successful</v>
          </cell>
        </row>
        <row r="1236">
          <cell r="D1236">
            <v>5000</v>
          </cell>
          <cell r="F1236" t="str">
            <v>successful</v>
          </cell>
        </row>
        <row r="1237">
          <cell r="D1237">
            <v>30000</v>
          </cell>
          <cell r="F1237" t="str">
            <v>successful</v>
          </cell>
        </row>
        <row r="1238">
          <cell r="D1238">
            <v>8500</v>
          </cell>
          <cell r="F1238" t="str">
            <v>successful</v>
          </cell>
        </row>
        <row r="1239">
          <cell r="D1239">
            <v>7500</v>
          </cell>
          <cell r="F1239" t="str">
            <v>successful</v>
          </cell>
        </row>
        <row r="1240">
          <cell r="D1240">
            <v>3000</v>
          </cell>
          <cell r="F1240" t="str">
            <v>successful</v>
          </cell>
        </row>
        <row r="1241">
          <cell r="D1241">
            <v>2000</v>
          </cell>
          <cell r="F1241" t="str">
            <v>successful</v>
          </cell>
        </row>
        <row r="1242">
          <cell r="D1242">
            <v>2000</v>
          </cell>
          <cell r="F1242" t="str">
            <v>successful</v>
          </cell>
        </row>
        <row r="1243">
          <cell r="D1243">
            <v>700</v>
          </cell>
          <cell r="F1243" t="str">
            <v>successful</v>
          </cell>
        </row>
        <row r="1244">
          <cell r="D1244">
            <v>2500</v>
          </cell>
          <cell r="F1244" t="str">
            <v>successful</v>
          </cell>
        </row>
        <row r="1245">
          <cell r="D1245">
            <v>1000</v>
          </cell>
          <cell r="F1245" t="str">
            <v>successful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1200</v>
          </cell>
          <cell r="F1247" t="str">
            <v>successful</v>
          </cell>
        </row>
        <row r="1248">
          <cell r="D1248">
            <v>1000</v>
          </cell>
          <cell r="F1248" t="str">
            <v>successful</v>
          </cell>
        </row>
        <row r="1249">
          <cell r="D1249">
            <v>500</v>
          </cell>
          <cell r="F1249" t="str">
            <v>successful</v>
          </cell>
        </row>
        <row r="1250">
          <cell r="D1250">
            <v>7500</v>
          </cell>
          <cell r="F1250" t="str">
            <v>successful</v>
          </cell>
        </row>
        <row r="1251">
          <cell r="D1251">
            <v>2000</v>
          </cell>
          <cell r="F1251" t="str">
            <v>successful</v>
          </cell>
        </row>
        <row r="1252">
          <cell r="D1252">
            <v>5000</v>
          </cell>
          <cell r="F1252" t="str">
            <v>successful</v>
          </cell>
        </row>
        <row r="1253">
          <cell r="D1253">
            <v>2500</v>
          </cell>
          <cell r="F1253" t="str">
            <v>successful</v>
          </cell>
        </row>
        <row r="1254">
          <cell r="D1254">
            <v>3200</v>
          </cell>
          <cell r="F1254" t="str">
            <v>successful</v>
          </cell>
        </row>
        <row r="1255">
          <cell r="D1255">
            <v>750</v>
          </cell>
          <cell r="F1255" t="str">
            <v>successful</v>
          </cell>
        </row>
        <row r="1256">
          <cell r="D1256">
            <v>8000</v>
          </cell>
          <cell r="F1256" t="str">
            <v>successful</v>
          </cell>
        </row>
        <row r="1257">
          <cell r="D1257">
            <v>300</v>
          </cell>
          <cell r="F1257" t="str">
            <v>successful</v>
          </cell>
        </row>
        <row r="1258">
          <cell r="D1258">
            <v>2000</v>
          </cell>
          <cell r="F1258" t="str">
            <v>successful</v>
          </cell>
        </row>
        <row r="1259">
          <cell r="D1259">
            <v>4000</v>
          </cell>
          <cell r="F1259" t="str">
            <v>successful</v>
          </cell>
        </row>
        <row r="1260">
          <cell r="D1260">
            <v>1000</v>
          </cell>
          <cell r="F1260" t="str">
            <v>successful</v>
          </cell>
        </row>
        <row r="1261">
          <cell r="D1261">
            <v>1100</v>
          </cell>
          <cell r="F1261" t="str">
            <v>successful</v>
          </cell>
        </row>
        <row r="1262">
          <cell r="D1262">
            <v>3500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300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3000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500</v>
          </cell>
          <cell r="F1268" t="str">
            <v>successful</v>
          </cell>
        </row>
        <row r="1269">
          <cell r="D1269">
            <v>500</v>
          </cell>
          <cell r="F1269" t="str">
            <v>successful</v>
          </cell>
        </row>
        <row r="1270">
          <cell r="D1270">
            <v>600</v>
          </cell>
          <cell r="F1270" t="str">
            <v>successful</v>
          </cell>
        </row>
        <row r="1271">
          <cell r="D1271">
            <v>20000</v>
          </cell>
          <cell r="F1271" t="str">
            <v>successful</v>
          </cell>
        </row>
        <row r="1272">
          <cell r="D1272">
            <v>1500</v>
          </cell>
          <cell r="F1272" t="str">
            <v>successful</v>
          </cell>
        </row>
        <row r="1273">
          <cell r="D1273">
            <v>1500</v>
          </cell>
          <cell r="F1273" t="str">
            <v>successful</v>
          </cell>
        </row>
        <row r="1274">
          <cell r="D1274">
            <v>6000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1000</v>
          </cell>
          <cell r="F1276" t="str">
            <v>successful</v>
          </cell>
        </row>
        <row r="1277">
          <cell r="D1277">
            <v>4000</v>
          </cell>
          <cell r="F1277" t="str">
            <v>successful</v>
          </cell>
        </row>
        <row r="1278">
          <cell r="D1278">
            <v>600</v>
          </cell>
          <cell r="F1278" t="str">
            <v>successful</v>
          </cell>
        </row>
        <row r="1279">
          <cell r="D1279">
            <v>12500</v>
          </cell>
          <cell r="F1279" t="str">
            <v>successful</v>
          </cell>
        </row>
        <row r="1280">
          <cell r="D1280">
            <v>5000</v>
          </cell>
          <cell r="F1280" t="str">
            <v>successful</v>
          </cell>
        </row>
        <row r="1281">
          <cell r="D1281">
            <v>900</v>
          </cell>
          <cell r="F1281" t="str">
            <v>successful</v>
          </cell>
        </row>
        <row r="1282">
          <cell r="D1282">
            <v>7500</v>
          </cell>
          <cell r="F1282" t="str">
            <v>successful</v>
          </cell>
        </row>
        <row r="1283">
          <cell r="D1283">
            <v>8000</v>
          </cell>
          <cell r="F1283" t="str">
            <v>successful</v>
          </cell>
        </row>
        <row r="1284">
          <cell r="D1284">
            <v>4000</v>
          </cell>
          <cell r="F1284" t="str">
            <v>successful</v>
          </cell>
        </row>
        <row r="1285">
          <cell r="D1285">
            <v>4000</v>
          </cell>
          <cell r="F1285" t="str">
            <v>successful</v>
          </cell>
        </row>
        <row r="1286">
          <cell r="D1286">
            <v>4000</v>
          </cell>
          <cell r="F1286" t="str">
            <v>successful</v>
          </cell>
        </row>
        <row r="1287">
          <cell r="D1287">
            <v>6000</v>
          </cell>
          <cell r="F1287" t="str">
            <v>successful</v>
          </cell>
        </row>
        <row r="1288">
          <cell r="D1288">
            <v>6500</v>
          </cell>
          <cell r="F1288" t="str">
            <v>successful</v>
          </cell>
        </row>
        <row r="1289">
          <cell r="D1289">
            <v>4500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7500</v>
          </cell>
          <cell r="F1291" t="str">
            <v>successful</v>
          </cell>
        </row>
        <row r="1292">
          <cell r="D1292">
            <v>2000</v>
          </cell>
          <cell r="F1292" t="str">
            <v>successful</v>
          </cell>
        </row>
        <row r="1293">
          <cell r="D1293">
            <v>20000</v>
          </cell>
          <cell r="F1293" t="str">
            <v>successful</v>
          </cell>
        </row>
        <row r="1294">
          <cell r="D1294">
            <v>25</v>
          </cell>
          <cell r="F1294" t="str">
            <v>successful</v>
          </cell>
        </row>
        <row r="1295">
          <cell r="D1295">
            <v>1000</v>
          </cell>
          <cell r="F1295" t="str">
            <v>successful</v>
          </cell>
        </row>
        <row r="1296">
          <cell r="D1296">
            <v>18000</v>
          </cell>
          <cell r="F1296" t="str">
            <v>successful</v>
          </cell>
        </row>
        <row r="1297">
          <cell r="D1297">
            <v>10000</v>
          </cell>
          <cell r="F1297" t="str">
            <v>successful</v>
          </cell>
        </row>
        <row r="1298">
          <cell r="D1298">
            <v>2500</v>
          </cell>
          <cell r="F1298" t="str">
            <v>successful</v>
          </cell>
        </row>
        <row r="1299">
          <cell r="D1299">
            <v>3500</v>
          </cell>
          <cell r="F1299" t="str">
            <v>successful</v>
          </cell>
        </row>
        <row r="1300">
          <cell r="D1300">
            <v>700</v>
          </cell>
          <cell r="F1300" t="str">
            <v>successful</v>
          </cell>
        </row>
        <row r="1301">
          <cell r="D1301">
            <v>250</v>
          </cell>
          <cell r="F1301" t="str">
            <v>successful</v>
          </cell>
        </row>
        <row r="1302">
          <cell r="D1302">
            <v>5000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3500</v>
          </cell>
          <cell r="F1304" t="str">
            <v>successful</v>
          </cell>
        </row>
        <row r="1305">
          <cell r="D1305">
            <v>5500</v>
          </cell>
          <cell r="F1305" t="str">
            <v>successful</v>
          </cell>
        </row>
        <row r="1306">
          <cell r="D1306">
            <v>6000</v>
          </cell>
          <cell r="F1306" t="str">
            <v>successful</v>
          </cell>
        </row>
        <row r="1307">
          <cell r="D1307">
            <v>1570</v>
          </cell>
          <cell r="F1307" t="str">
            <v>successful</v>
          </cell>
        </row>
        <row r="1308">
          <cell r="D1308">
            <v>6500</v>
          </cell>
          <cell r="F1308" t="str">
            <v>successful</v>
          </cell>
        </row>
        <row r="1309">
          <cell r="D1309">
            <v>3675</v>
          </cell>
          <cell r="F1309" t="str">
            <v>successful</v>
          </cell>
        </row>
        <row r="1310">
          <cell r="D1310">
            <v>3000</v>
          </cell>
          <cell r="F1310" t="str">
            <v>successful</v>
          </cell>
        </row>
        <row r="1311">
          <cell r="D1311">
            <v>1500</v>
          </cell>
          <cell r="F1311" t="str">
            <v>successful</v>
          </cell>
        </row>
        <row r="1312">
          <cell r="D1312">
            <v>3000</v>
          </cell>
          <cell r="F1312" t="str">
            <v>successful</v>
          </cell>
        </row>
        <row r="1313">
          <cell r="D1313">
            <v>2000</v>
          </cell>
          <cell r="F1313" t="str">
            <v>successful</v>
          </cell>
        </row>
        <row r="1314">
          <cell r="D1314">
            <v>745</v>
          </cell>
          <cell r="F1314" t="str">
            <v>successful</v>
          </cell>
        </row>
        <row r="1315">
          <cell r="D1315">
            <v>900</v>
          </cell>
          <cell r="F1315" t="str">
            <v>successful</v>
          </cell>
        </row>
        <row r="1316">
          <cell r="D1316">
            <v>1250</v>
          </cell>
          <cell r="F1316" t="str">
            <v>successful</v>
          </cell>
        </row>
        <row r="1317">
          <cell r="D1317">
            <v>800</v>
          </cell>
          <cell r="F1317" t="str">
            <v>successful</v>
          </cell>
        </row>
        <row r="1318">
          <cell r="D1318">
            <v>3000</v>
          </cell>
          <cell r="F1318" t="str">
            <v>successful</v>
          </cell>
        </row>
        <row r="1319">
          <cell r="D1319">
            <v>500</v>
          </cell>
          <cell r="F1319" t="str">
            <v>successful</v>
          </cell>
        </row>
        <row r="1320">
          <cell r="D1320">
            <v>12000</v>
          </cell>
          <cell r="F1320" t="str">
            <v>successful</v>
          </cell>
        </row>
        <row r="1321">
          <cell r="D1321">
            <v>1750</v>
          </cell>
          <cell r="F1321" t="str">
            <v>successful</v>
          </cell>
        </row>
        <row r="1322">
          <cell r="D1322">
            <v>20000</v>
          </cell>
          <cell r="F1322" t="str">
            <v>successful</v>
          </cell>
        </row>
        <row r="1323">
          <cell r="D1323">
            <v>100000</v>
          </cell>
          <cell r="F1323" t="str">
            <v>successful</v>
          </cell>
        </row>
        <row r="1324">
          <cell r="D1324">
            <v>11000</v>
          </cell>
          <cell r="F1324" t="str">
            <v>successful</v>
          </cell>
        </row>
        <row r="1325">
          <cell r="D1325">
            <v>8000</v>
          </cell>
          <cell r="F1325" t="str">
            <v>successful</v>
          </cell>
        </row>
        <row r="1326">
          <cell r="D1326">
            <v>8000</v>
          </cell>
          <cell r="F1326" t="str">
            <v>successful</v>
          </cell>
        </row>
        <row r="1327">
          <cell r="D1327">
            <v>35000</v>
          </cell>
          <cell r="F1327" t="str">
            <v>successful</v>
          </cell>
        </row>
        <row r="1328">
          <cell r="D1328">
            <v>22765</v>
          </cell>
          <cell r="F1328" t="str">
            <v>successful</v>
          </cell>
        </row>
        <row r="1329">
          <cell r="D1329">
            <v>11000</v>
          </cell>
          <cell r="F1329" t="str">
            <v>successful</v>
          </cell>
        </row>
        <row r="1330">
          <cell r="D1330">
            <v>10000</v>
          </cell>
          <cell r="F1330" t="str">
            <v>successful</v>
          </cell>
        </row>
        <row r="1331">
          <cell r="D1331">
            <v>7500</v>
          </cell>
          <cell r="F1331" t="str">
            <v>successful</v>
          </cell>
        </row>
        <row r="1332">
          <cell r="D1332">
            <v>10500</v>
          </cell>
          <cell r="F1332" t="str">
            <v>successful</v>
          </cell>
        </row>
        <row r="1333">
          <cell r="D1333">
            <v>2001</v>
          </cell>
          <cell r="F1333" t="str">
            <v>successful</v>
          </cell>
        </row>
        <row r="1334">
          <cell r="D1334">
            <v>25000</v>
          </cell>
          <cell r="F1334" t="str">
            <v>successful</v>
          </cell>
        </row>
        <row r="1335">
          <cell r="D1335">
            <v>500</v>
          </cell>
          <cell r="F1335" t="str">
            <v>successful</v>
          </cell>
        </row>
        <row r="1336">
          <cell r="D1336">
            <v>15000</v>
          </cell>
          <cell r="F1336" t="str">
            <v>successful</v>
          </cell>
        </row>
        <row r="1337">
          <cell r="D1337">
            <v>1000</v>
          </cell>
          <cell r="F1337" t="str">
            <v>successful</v>
          </cell>
        </row>
        <row r="1338">
          <cell r="D1338">
            <v>65000</v>
          </cell>
          <cell r="F1338" t="str">
            <v>successful</v>
          </cell>
        </row>
        <row r="1339">
          <cell r="D1339">
            <v>15000</v>
          </cell>
          <cell r="F1339" t="str">
            <v>successful</v>
          </cell>
        </row>
        <row r="1340">
          <cell r="D1340">
            <v>1500</v>
          </cell>
          <cell r="F1340" t="str">
            <v>successful</v>
          </cell>
        </row>
        <row r="1341">
          <cell r="D1341">
            <v>2000</v>
          </cell>
          <cell r="F1341" t="str">
            <v>successful</v>
          </cell>
        </row>
        <row r="1342">
          <cell r="D1342">
            <v>8000</v>
          </cell>
          <cell r="F1342" t="str">
            <v>successful</v>
          </cell>
        </row>
        <row r="1343">
          <cell r="D1343">
            <v>150</v>
          </cell>
          <cell r="F1343" t="str">
            <v>successful</v>
          </cell>
        </row>
        <row r="1344">
          <cell r="D1344">
            <v>2500</v>
          </cell>
          <cell r="F1344" t="str">
            <v>successful</v>
          </cell>
        </row>
        <row r="1345">
          <cell r="D1345">
            <v>150</v>
          </cell>
          <cell r="F1345" t="str">
            <v>successful</v>
          </cell>
        </row>
        <row r="1346">
          <cell r="D1346">
            <v>839</v>
          </cell>
          <cell r="F1346" t="str">
            <v>successful</v>
          </cell>
        </row>
        <row r="1347">
          <cell r="D1347">
            <v>5000</v>
          </cell>
          <cell r="F1347" t="str">
            <v>successful</v>
          </cell>
        </row>
        <row r="1348">
          <cell r="D1348">
            <v>2000</v>
          </cell>
          <cell r="F1348" t="str">
            <v>successful</v>
          </cell>
        </row>
        <row r="1349">
          <cell r="D1349">
            <v>20000</v>
          </cell>
          <cell r="F1349" t="str">
            <v>successful</v>
          </cell>
        </row>
        <row r="1350">
          <cell r="D1350">
            <v>1070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930</v>
          </cell>
          <cell r="F1352" t="str">
            <v>successful</v>
          </cell>
        </row>
        <row r="1353">
          <cell r="D1353">
            <v>11500</v>
          </cell>
          <cell r="F1353" t="str">
            <v>successful</v>
          </cell>
        </row>
        <row r="1354">
          <cell r="D1354">
            <v>1000</v>
          </cell>
          <cell r="F1354" t="str">
            <v>successful</v>
          </cell>
        </row>
        <row r="1355">
          <cell r="D1355">
            <v>500</v>
          </cell>
          <cell r="F1355" t="str">
            <v>successful</v>
          </cell>
        </row>
        <row r="1356">
          <cell r="D1356">
            <v>347</v>
          </cell>
          <cell r="F1356" t="str">
            <v>successful</v>
          </cell>
        </row>
        <row r="1357">
          <cell r="D1357">
            <v>300</v>
          </cell>
          <cell r="F1357" t="str">
            <v>successful</v>
          </cell>
        </row>
        <row r="1358">
          <cell r="D1358">
            <v>3000</v>
          </cell>
          <cell r="F1358" t="str">
            <v>successful</v>
          </cell>
        </row>
        <row r="1359">
          <cell r="D1359">
            <v>5000</v>
          </cell>
          <cell r="F1359" t="str">
            <v>successful</v>
          </cell>
        </row>
        <row r="1360">
          <cell r="D1360">
            <v>20000</v>
          </cell>
          <cell r="F1360" t="str">
            <v>successful</v>
          </cell>
        </row>
        <row r="1361">
          <cell r="D1361">
            <v>20000</v>
          </cell>
          <cell r="F1361" t="str">
            <v>successful</v>
          </cell>
        </row>
        <row r="1362">
          <cell r="D1362">
            <v>17500</v>
          </cell>
          <cell r="F1362" t="str">
            <v>successful</v>
          </cell>
        </row>
        <row r="1363">
          <cell r="D1363">
            <v>3500</v>
          </cell>
          <cell r="F1363" t="str">
            <v>successful</v>
          </cell>
        </row>
        <row r="1364">
          <cell r="D1364">
            <v>10000</v>
          </cell>
          <cell r="F1364" t="str">
            <v>successful</v>
          </cell>
        </row>
        <row r="1365">
          <cell r="D1365">
            <v>1500</v>
          </cell>
          <cell r="F1365" t="str">
            <v>successful</v>
          </cell>
        </row>
        <row r="1366">
          <cell r="D1366">
            <v>1000</v>
          </cell>
          <cell r="F1366" t="str">
            <v>successful</v>
          </cell>
        </row>
        <row r="1367">
          <cell r="D1367">
            <v>800</v>
          </cell>
          <cell r="F1367" t="str">
            <v>successful</v>
          </cell>
        </row>
        <row r="1368">
          <cell r="D1368">
            <v>35000</v>
          </cell>
          <cell r="F1368" t="str">
            <v>successful</v>
          </cell>
        </row>
        <row r="1369">
          <cell r="D1369">
            <v>8000</v>
          </cell>
          <cell r="F1369" t="str">
            <v>successful</v>
          </cell>
        </row>
        <row r="1370">
          <cell r="D1370">
            <v>20000</v>
          </cell>
          <cell r="F1370" t="str">
            <v>successful</v>
          </cell>
        </row>
        <row r="1371">
          <cell r="D1371">
            <v>50000</v>
          </cell>
          <cell r="F1371" t="str">
            <v>successful</v>
          </cell>
        </row>
        <row r="1372">
          <cell r="D1372">
            <v>60000</v>
          </cell>
          <cell r="F1372" t="str">
            <v>successful</v>
          </cell>
        </row>
        <row r="1373">
          <cell r="D1373">
            <v>3910</v>
          </cell>
          <cell r="F1373" t="str">
            <v>successful</v>
          </cell>
        </row>
        <row r="1374">
          <cell r="D1374">
            <v>5500</v>
          </cell>
          <cell r="F1374" t="str">
            <v>successful</v>
          </cell>
        </row>
        <row r="1375">
          <cell r="D1375">
            <v>150000</v>
          </cell>
          <cell r="F1375" t="str">
            <v>successful</v>
          </cell>
        </row>
        <row r="1376">
          <cell r="D1376">
            <v>25000</v>
          </cell>
          <cell r="F1376" t="str">
            <v>successful</v>
          </cell>
        </row>
        <row r="1377">
          <cell r="D1377">
            <v>12000</v>
          </cell>
          <cell r="F1377" t="str">
            <v>successful</v>
          </cell>
        </row>
        <row r="1378">
          <cell r="D1378">
            <v>10000</v>
          </cell>
          <cell r="F1378" t="str">
            <v>successful</v>
          </cell>
        </row>
        <row r="1379">
          <cell r="D1379">
            <v>25000</v>
          </cell>
          <cell r="F1379" t="str">
            <v>successful</v>
          </cell>
        </row>
        <row r="1380">
          <cell r="D1380">
            <v>18000</v>
          </cell>
          <cell r="F1380" t="str">
            <v>successful</v>
          </cell>
        </row>
        <row r="1381">
          <cell r="D1381">
            <v>6000</v>
          </cell>
          <cell r="F1381" t="str">
            <v>successful</v>
          </cell>
        </row>
        <row r="1382">
          <cell r="D1382">
            <v>25000</v>
          </cell>
          <cell r="F1382" t="str">
            <v>successful</v>
          </cell>
        </row>
        <row r="1383">
          <cell r="D1383">
            <v>750</v>
          </cell>
          <cell r="F1383" t="str">
            <v>successful</v>
          </cell>
        </row>
        <row r="1384">
          <cell r="D1384">
            <v>5000</v>
          </cell>
          <cell r="F1384" t="str">
            <v>successful</v>
          </cell>
        </row>
        <row r="1385">
          <cell r="D1385">
            <v>12000</v>
          </cell>
          <cell r="F1385" t="str">
            <v>successful</v>
          </cell>
        </row>
        <row r="1386">
          <cell r="D1386">
            <v>2468</v>
          </cell>
          <cell r="F1386" t="str">
            <v>successful</v>
          </cell>
        </row>
        <row r="1387">
          <cell r="D1387">
            <v>40000</v>
          </cell>
          <cell r="F1387" t="str">
            <v>successful</v>
          </cell>
        </row>
        <row r="1388">
          <cell r="D1388">
            <v>100000</v>
          </cell>
          <cell r="F1388" t="str">
            <v>successful</v>
          </cell>
        </row>
        <row r="1389">
          <cell r="D1389">
            <v>10000</v>
          </cell>
          <cell r="F1389" t="str">
            <v>successful</v>
          </cell>
        </row>
        <row r="1390">
          <cell r="D1390">
            <v>15000</v>
          </cell>
          <cell r="F1390" t="str">
            <v>successful</v>
          </cell>
        </row>
        <row r="1391">
          <cell r="D1391">
            <v>7500</v>
          </cell>
          <cell r="F1391" t="str">
            <v>successful</v>
          </cell>
        </row>
        <row r="1392">
          <cell r="D1392">
            <v>27000</v>
          </cell>
          <cell r="F1392" t="str">
            <v>successful</v>
          </cell>
        </row>
        <row r="1393">
          <cell r="D1393">
            <v>30000</v>
          </cell>
          <cell r="F1393" t="str">
            <v>successful</v>
          </cell>
        </row>
        <row r="1394">
          <cell r="D1394">
            <v>12000</v>
          </cell>
          <cell r="F1394" t="str">
            <v>successful</v>
          </cell>
        </row>
        <row r="1395">
          <cell r="D1395">
            <v>50000</v>
          </cell>
          <cell r="F1395" t="str">
            <v>successful</v>
          </cell>
        </row>
        <row r="1396">
          <cell r="D1396">
            <v>1</v>
          </cell>
          <cell r="F1396" t="str">
            <v>successful</v>
          </cell>
        </row>
        <row r="1397">
          <cell r="D1397">
            <v>750</v>
          </cell>
          <cell r="F1397" t="str">
            <v>successful</v>
          </cell>
        </row>
        <row r="1398">
          <cell r="D1398">
            <v>8000</v>
          </cell>
          <cell r="F1398" t="str">
            <v>successful</v>
          </cell>
        </row>
        <row r="1399">
          <cell r="D1399">
            <v>30000</v>
          </cell>
          <cell r="F1399" t="str">
            <v>successful</v>
          </cell>
        </row>
        <row r="1400">
          <cell r="D1400">
            <v>5000</v>
          </cell>
          <cell r="F1400" t="str">
            <v>successful</v>
          </cell>
        </row>
        <row r="1401">
          <cell r="D1401">
            <v>1100</v>
          </cell>
          <cell r="F1401" t="str">
            <v>successful</v>
          </cell>
        </row>
        <row r="1402">
          <cell r="D1402">
            <v>300</v>
          </cell>
          <cell r="F1402" t="str">
            <v>successful</v>
          </cell>
        </row>
        <row r="1403">
          <cell r="D1403">
            <v>1250</v>
          </cell>
          <cell r="F1403" t="str">
            <v>successful</v>
          </cell>
        </row>
        <row r="1404">
          <cell r="D1404">
            <v>1000</v>
          </cell>
          <cell r="F1404" t="str">
            <v>successful</v>
          </cell>
        </row>
        <row r="1405">
          <cell r="D1405">
            <v>1000</v>
          </cell>
          <cell r="F1405" t="str">
            <v>successful</v>
          </cell>
        </row>
        <row r="1406">
          <cell r="D1406">
            <v>6000</v>
          </cell>
          <cell r="F1406" t="str">
            <v>successful</v>
          </cell>
        </row>
        <row r="1407">
          <cell r="D1407">
            <v>5000</v>
          </cell>
          <cell r="F1407" t="str">
            <v>successful</v>
          </cell>
        </row>
        <row r="1408">
          <cell r="D1408">
            <v>2500</v>
          </cell>
          <cell r="F1408" t="str">
            <v>successful</v>
          </cell>
        </row>
        <row r="1409">
          <cell r="D1409">
            <v>1000</v>
          </cell>
          <cell r="F1409" t="str">
            <v>successful</v>
          </cell>
        </row>
        <row r="1410">
          <cell r="D1410">
            <v>2000</v>
          </cell>
          <cell r="F1410" t="str">
            <v>successful</v>
          </cell>
        </row>
        <row r="1411">
          <cell r="D1411">
            <v>3000</v>
          </cell>
          <cell r="F1411" t="str">
            <v>successful</v>
          </cell>
        </row>
        <row r="1412">
          <cell r="D1412">
            <v>3000</v>
          </cell>
          <cell r="F1412" t="str">
            <v>successful</v>
          </cell>
        </row>
        <row r="1413">
          <cell r="D1413">
            <v>2000</v>
          </cell>
          <cell r="F1413" t="str">
            <v>successful</v>
          </cell>
        </row>
        <row r="1414">
          <cell r="D1414">
            <v>2000</v>
          </cell>
          <cell r="F1414" t="str">
            <v>successful</v>
          </cell>
        </row>
        <row r="1415">
          <cell r="D1415">
            <v>10000</v>
          </cell>
          <cell r="F1415" t="str">
            <v>successful</v>
          </cell>
        </row>
        <row r="1416">
          <cell r="D1416">
            <v>50</v>
          </cell>
          <cell r="F1416" t="str">
            <v>successful</v>
          </cell>
        </row>
        <row r="1417">
          <cell r="D1417">
            <v>700</v>
          </cell>
          <cell r="F1417" t="str">
            <v>successful</v>
          </cell>
        </row>
        <row r="1418">
          <cell r="D1418">
            <v>800</v>
          </cell>
          <cell r="F1418" t="str">
            <v>successful</v>
          </cell>
        </row>
        <row r="1419">
          <cell r="D1419">
            <v>8000</v>
          </cell>
          <cell r="F1419" t="str">
            <v>successful</v>
          </cell>
        </row>
        <row r="1420">
          <cell r="D1420">
            <v>5000</v>
          </cell>
          <cell r="F1420" t="str">
            <v>successful</v>
          </cell>
        </row>
        <row r="1421">
          <cell r="D1421">
            <v>5000</v>
          </cell>
          <cell r="F1421" t="str">
            <v>successful</v>
          </cell>
        </row>
        <row r="1422">
          <cell r="D1422">
            <v>1000</v>
          </cell>
          <cell r="F1422" t="str">
            <v>successful</v>
          </cell>
        </row>
        <row r="1423">
          <cell r="D1423">
            <v>500</v>
          </cell>
          <cell r="F1423" t="str">
            <v>successful</v>
          </cell>
        </row>
        <row r="1424">
          <cell r="D1424">
            <v>3000</v>
          </cell>
          <cell r="F1424" t="str">
            <v>successful</v>
          </cell>
        </row>
        <row r="1425">
          <cell r="D1425">
            <v>10000</v>
          </cell>
          <cell r="F1425" t="str">
            <v>successful</v>
          </cell>
        </row>
        <row r="1426">
          <cell r="D1426">
            <v>1000</v>
          </cell>
          <cell r="F1426" t="str">
            <v>successful</v>
          </cell>
        </row>
        <row r="1427">
          <cell r="D1427">
            <v>400</v>
          </cell>
          <cell r="F1427" t="str">
            <v>successful</v>
          </cell>
        </row>
        <row r="1428">
          <cell r="D1428">
            <v>3000</v>
          </cell>
          <cell r="F1428" t="str">
            <v>successful</v>
          </cell>
        </row>
        <row r="1429">
          <cell r="D1429">
            <v>5000</v>
          </cell>
          <cell r="F1429" t="str">
            <v>successful</v>
          </cell>
        </row>
        <row r="1430">
          <cell r="D1430">
            <v>4500</v>
          </cell>
          <cell r="F1430" t="str">
            <v>successful</v>
          </cell>
        </row>
        <row r="1431">
          <cell r="D1431">
            <v>2500</v>
          </cell>
          <cell r="F1431" t="str">
            <v>successful</v>
          </cell>
        </row>
        <row r="1432">
          <cell r="D1432">
            <v>2500</v>
          </cell>
          <cell r="F1432" t="str">
            <v>successful</v>
          </cell>
        </row>
        <row r="1433">
          <cell r="D1433">
            <v>10000</v>
          </cell>
          <cell r="F1433" t="str">
            <v>successful</v>
          </cell>
        </row>
        <row r="1434">
          <cell r="D1434">
            <v>5000</v>
          </cell>
          <cell r="F1434" t="str">
            <v>successful</v>
          </cell>
        </row>
        <row r="1435">
          <cell r="D1435">
            <v>2800</v>
          </cell>
          <cell r="F1435" t="str">
            <v>successful</v>
          </cell>
        </row>
        <row r="1436">
          <cell r="D1436">
            <v>1500</v>
          </cell>
          <cell r="F1436" t="str">
            <v>successful</v>
          </cell>
        </row>
        <row r="1437">
          <cell r="D1437">
            <v>250</v>
          </cell>
          <cell r="F1437" t="str">
            <v>successful</v>
          </cell>
        </row>
        <row r="1438">
          <cell r="D1438">
            <v>3000</v>
          </cell>
          <cell r="F1438" t="str">
            <v>successful</v>
          </cell>
        </row>
        <row r="1439">
          <cell r="D1439">
            <v>600</v>
          </cell>
          <cell r="F1439" t="str">
            <v>successful</v>
          </cell>
        </row>
        <row r="1440">
          <cell r="D1440">
            <v>10000</v>
          </cell>
          <cell r="F1440" t="str">
            <v>successful</v>
          </cell>
        </row>
        <row r="1441">
          <cell r="D1441">
            <v>5000</v>
          </cell>
          <cell r="F1441" t="str">
            <v>successful</v>
          </cell>
        </row>
        <row r="1442">
          <cell r="D1442">
            <v>200</v>
          </cell>
          <cell r="F1442" t="str">
            <v>successful</v>
          </cell>
        </row>
        <row r="1443">
          <cell r="D1443">
            <v>1000</v>
          </cell>
          <cell r="F1443" t="str">
            <v>successful</v>
          </cell>
        </row>
        <row r="1444">
          <cell r="D1444">
            <v>6000</v>
          </cell>
          <cell r="F1444" t="str">
            <v>successful</v>
          </cell>
        </row>
        <row r="1445">
          <cell r="D1445">
            <v>100</v>
          </cell>
          <cell r="F1445" t="str">
            <v>successful</v>
          </cell>
        </row>
        <row r="1446">
          <cell r="D1446">
            <v>650</v>
          </cell>
          <cell r="F1446" t="str">
            <v>successful</v>
          </cell>
        </row>
        <row r="1447">
          <cell r="D1447">
            <v>3000</v>
          </cell>
          <cell r="F1447" t="str">
            <v>successful</v>
          </cell>
        </row>
        <row r="1448">
          <cell r="D1448">
            <v>2000</v>
          </cell>
          <cell r="F1448" t="str">
            <v>successful</v>
          </cell>
        </row>
        <row r="1449">
          <cell r="D1449">
            <v>2000</v>
          </cell>
          <cell r="F1449" t="str">
            <v>successful</v>
          </cell>
        </row>
        <row r="1450">
          <cell r="D1450">
            <v>9500</v>
          </cell>
          <cell r="F1450" t="str">
            <v>successful</v>
          </cell>
        </row>
        <row r="1451">
          <cell r="D1451">
            <v>2500</v>
          </cell>
          <cell r="F1451" t="str">
            <v>successful</v>
          </cell>
        </row>
        <row r="1452">
          <cell r="D1452">
            <v>3000</v>
          </cell>
          <cell r="F1452" t="str">
            <v>successful</v>
          </cell>
        </row>
        <row r="1453">
          <cell r="D1453">
            <v>3000</v>
          </cell>
          <cell r="F1453" t="str">
            <v>successful</v>
          </cell>
        </row>
        <row r="1454">
          <cell r="D1454">
            <v>2500</v>
          </cell>
          <cell r="F1454" t="str">
            <v>successful</v>
          </cell>
        </row>
        <row r="1455">
          <cell r="D1455">
            <v>2700</v>
          </cell>
          <cell r="F1455" t="str">
            <v>successful</v>
          </cell>
        </row>
        <row r="1456">
          <cell r="D1456">
            <v>800</v>
          </cell>
          <cell r="F1456" t="str">
            <v>successful</v>
          </cell>
        </row>
        <row r="1457">
          <cell r="D1457">
            <v>1000</v>
          </cell>
          <cell r="F1457" t="str">
            <v>successful</v>
          </cell>
        </row>
        <row r="1458">
          <cell r="D1458">
            <v>450</v>
          </cell>
          <cell r="F1458" t="str">
            <v>successful</v>
          </cell>
        </row>
        <row r="1459">
          <cell r="D1459">
            <v>850</v>
          </cell>
          <cell r="F1459" t="str">
            <v>successful</v>
          </cell>
        </row>
        <row r="1460">
          <cell r="D1460">
            <v>2000</v>
          </cell>
          <cell r="F1460" t="str">
            <v>successful</v>
          </cell>
        </row>
        <row r="1461">
          <cell r="D1461">
            <v>3500</v>
          </cell>
          <cell r="F1461" t="str">
            <v>successful</v>
          </cell>
        </row>
        <row r="1462">
          <cell r="D1462">
            <v>2500</v>
          </cell>
          <cell r="F1462" t="str">
            <v>successful</v>
          </cell>
        </row>
        <row r="1463">
          <cell r="D1463">
            <v>100</v>
          </cell>
          <cell r="F1463" t="str">
            <v>successful</v>
          </cell>
        </row>
        <row r="1464">
          <cell r="D1464">
            <v>500</v>
          </cell>
          <cell r="F1464" t="str">
            <v>successful</v>
          </cell>
        </row>
        <row r="1465">
          <cell r="D1465">
            <v>300</v>
          </cell>
          <cell r="F1465" t="str">
            <v>successful</v>
          </cell>
        </row>
        <row r="1466">
          <cell r="D1466">
            <v>25000</v>
          </cell>
          <cell r="F1466" t="str">
            <v>successful</v>
          </cell>
        </row>
        <row r="1467">
          <cell r="D1467">
            <v>45000</v>
          </cell>
          <cell r="F1467" t="str">
            <v>successful</v>
          </cell>
        </row>
        <row r="1468">
          <cell r="D1468">
            <v>3000</v>
          </cell>
          <cell r="F1468" t="str">
            <v>successful</v>
          </cell>
        </row>
        <row r="1469">
          <cell r="D1469">
            <v>1800</v>
          </cell>
          <cell r="F1469" t="str">
            <v>successful</v>
          </cell>
        </row>
        <row r="1470">
          <cell r="D1470">
            <v>1000</v>
          </cell>
          <cell r="F1470" t="str">
            <v>successful</v>
          </cell>
        </row>
        <row r="1471">
          <cell r="D1471">
            <v>8000</v>
          </cell>
          <cell r="F1471" t="str">
            <v>successful</v>
          </cell>
        </row>
        <row r="1472">
          <cell r="D1472">
            <v>10000</v>
          </cell>
          <cell r="F1472" t="str">
            <v>successful</v>
          </cell>
        </row>
        <row r="1473">
          <cell r="D1473">
            <v>750</v>
          </cell>
          <cell r="F1473" t="str">
            <v>successful</v>
          </cell>
        </row>
        <row r="1474">
          <cell r="D1474">
            <v>3100</v>
          </cell>
          <cell r="F1474" t="str">
            <v>successful</v>
          </cell>
        </row>
        <row r="1475">
          <cell r="D1475">
            <v>2500</v>
          </cell>
          <cell r="F1475" t="str">
            <v>successful</v>
          </cell>
        </row>
        <row r="1476">
          <cell r="D1476">
            <v>2500</v>
          </cell>
          <cell r="F1476" t="str">
            <v>successful</v>
          </cell>
        </row>
        <row r="1477">
          <cell r="D1477">
            <v>3500</v>
          </cell>
          <cell r="F1477" t="str">
            <v>successful</v>
          </cell>
        </row>
        <row r="1478">
          <cell r="D1478">
            <v>1000</v>
          </cell>
          <cell r="F1478" t="str">
            <v>successful</v>
          </cell>
        </row>
        <row r="1479">
          <cell r="D1479">
            <v>1500</v>
          </cell>
          <cell r="F1479" t="str">
            <v>successful</v>
          </cell>
        </row>
        <row r="1480">
          <cell r="D1480">
            <v>4000</v>
          </cell>
          <cell r="F1480" t="str">
            <v>successful</v>
          </cell>
        </row>
        <row r="1481">
          <cell r="D1481">
            <v>8000</v>
          </cell>
          <cell r="F1481" t="str">
            <v>successful</v>
          </cell>
        </row>
        <row r="1482">
          <cell r="D1482">
            <v>2500</v>
          </cell>
          <cell r="F1482" t="str">
            <v>successful</v>
          </cell>
        </row>
        <row r="1483">
          <cell r="D1483">
            <v>5000</v>
          </cell>
          <cell r="F1483" t="str">
            <v>successful</v>
          </cell>
        </row>
        <row r="1484">
          <cell r="D1484">
            <v>1000</v>
          </cell>
          <cell r="F1484" t="str">
            <v>successful</v>
          </cell>
        </row>
        <row r="1485">
          <cell r="D1485">
            <v>10000</v>
          </cell>
          <cell r="F1485" t="str">
            <v>successful</v>
          </cell>
        </row>
        <row r="1486">
          <cell r="D1486">
            <v>5000</v>
          </cell>
          <cell r="F1486" t="str">
            <v>successful</v>
          </cell>
        </row>
        <row r="1487">
          <cell r="D1487">
            <v>1500</v>
          </cell>
          <cell r="F1487" t="str">
            <v>successful</v>
          </cell>
        </row>
        <row r="1488">
          <cell r="D1488">
            <v>10000</v>
          </cell>
          <cell r="F1488" t="str">
            <v>successful</v>
          </cell>
        </row>
        <row r="1489">
          <cell r="D1489">
            <v>5000</v>
          </cell>
          <cell r="F1489" t="str">
            <v>successful</v>
          </cell>
        </row>
        <row r="1490">
          <cell r="D1490">
            <v>3500</v>
          </cell>
          <cell r="F1490" t="str">
            <v>successful</v>
          </cell>
        </row>
        <row r="1491">
          <cell r="D1491">
            <v>1000</v>
          </cell>
          <cell r="F1491" t="str">
            <v>successful</v>
          </cell>
        </row>
        <row r="1492">
          <cell r="D1492">
            <v>6000</v>
          </cell>
          <cell r="F1492" t="str">
            <v>successful</v>
          </cell>
        </row>
        <row r="1493">
          <cell r="D1493">
            <v>3200</v>
          </cell>
          <cell r="F1493" t="str">
            <v>successful</v>
          </cell>
        </row>
        <row r="1494">
          <cell r="D1494">
            <v>2000</v>
          </cell>
          <cell r="F1494" t="str">
            <v>successful</v>
          </cell>
        </row>
        <row r="1495">
          <cell r="D1495">
            <v>5000</v>
          </cell>
          <cell r="F1495" t="str">
            <v>successful</v>
          </cell>
        </row>
        <row r="1496">
          <cell r="D1496">
            <v>5000</v>
          </cell>
          <cell r="F1496" t="str">
            <v>successful</v>
          </cell>
        </row>
        <row r="1497">
          <cell r="D1497">
            <v>8000</v>
          </cell>
          <cell r="F1497" t="str">
            <v>successful</v>
          </cell>
        </row>
        <row r="1498">
          <cell r="D1498">
            <v>70</v>
          </cell>
          <cell r="F1498" t="str">
            <v>successful</v>
          </cell>
        </row>
        <row r="1499">
          <cell r="D1499">
            <v>3000</v>
          </cell>
          <cell r="F1499" t="str">
            <v>successful</v>
          </cell>
        </row>
        <row r="1500">
          <cell r="D1500">
            <v>750</v>
          </cell>
          <cell r="F1500" t="str">
            <v>successful</v>
          </cell>
        </row>
        <row r="1501">
          <cell r="D1501">
            <v>5000</v>
          </cell>
          <cell r="F1501" t="str">
            <v>successful</v>
          </cell>
        </row>
        <row r="1502">
          <cell r="D1502">
            <v>3000</v>
          </cell>
          <cell r="F1502" t="str">
            <v>successful</v>
          </cell>
        </row>
        <row r="1503">
          <cell r="D1503">
            <v>4000</v>
          </cell>
          <cell r="F1503" t="str">
            <v>successful</v>
          </cell>
        </row>
        <row r="1504">
          <cell r="D1504">
            <v>5000</v>
          </cell>
          <cell r="F1504" t="str">
            <v>successful</v>
          </cell>
        </row>
        <row r="1505">
          <cell r="D1505">
            <v>116000</v>
          </cell>
          <cell r="F1505" t="str">
            <v>successful</v>
          </cell>
        </row>
        <row r="1506">
          <cell r="D1506">
            <v>25000</v>
          </cell>
          <cell r="F1506" t="str">
            <v>successful</v>
          </cell>
        </row>
        <row r="1507">
          <cell r="D1507">
            <v>10000</v>
          </cell>
          <cell r="F1507" t="str">
            <v>successful</v>
          </cell>
        </row>
        <row r="1508">
          <cell r="D1508">
            <v>2400</v>
          </cell>
          <cell r="F1508" t="str">
            <v>successful</v>
          </cell>
        </row>
        <row r="1509">
          <cell r="D1509">
            <v>25000</v>
          </cell>
          <cell r="F1509" t="str">
            <v>successful</v>
          </cell>
        </row>
        <row r="1510">
          <cell r="D1510">
            <v>1000</v>
          </cell>
          <cell r="F1510" t="str">
            <v>successful</v>
          </cell>
        </row>
        <row r="1511">
          <cell r="D1511">
            <v>20000</v>
          </cell>
          <cell r="F1511" t="str">
            <v>successful</v>
          </cell>
        </row>
        <row r="1512">
          <cell r="D1512">
            <v>10000</v>
          </cell>
          <cell r="F1512" t="str">
            <v>successful</v>
          </cell>
        </row>
        <row r="1513">
          <cell r="D1513">
            <v>8500</v>
          </cell>
          <cell r="F1513" t="str">
            <v>successful</v>
          </cell>
        </row>
        <row r="1514">
          <cell r="D1514">
            <v>3000</v>
          </cell>
          <cell r="F1514" t="str">
            <v>successful</v>
          </cell>
        </row>
        <row r="1515">
          <cell r="D1515">
            <v>1000</v>
          </cell>
          <cell r="F1515" t="str">
            <v>successful</v>
          </cell>
        </row>
        <row r="1516">
          <cell r="D1516">
            <v>300</v>
          </cell>
          <cell r="F1516" t="str">
            <v>successful</v>
          </cell>
        </row>
        <row r="1517">
          <cell r="D1517">
            <v>15000</v>
          </cell>
          <cell r="F1517" t="str">
            <v>successful</v>
          </cell>
        </row>
        <row r="1518">
          <cell r="D1518">
            <v>35000</v>
          </cell>
          <cell r="F1518" t="str">
            <v>successful</v>
          </cell>
        </row>
        <row r="1519">
          <cell r="D1519">
            <v>10000</v>
          </cell>
          <cell r="F1519" t="str">
            <v>successful</v>
          </cell>
        </row>
        <row r="1520">
          <cell r="D1520">
            <v>50000</v>
          </cell>
          <cell r="F1520" t="str">
            <v>successful</v>
          </cell>
        </row>
        <row r="1521">
          <cell r="D1521">
            <v>1350</v>
          </cell>
          <cell r="F1521" t="str">
            <v>successful</v>
          </cell>
        </row>
        <row r="1522">
          <cell r="D1522">
            <v>500</v>
          </cell>
          <cell r="F1522" t="str">
            <v>successful</v>
          </cell>
        </row>
        <row r="1523">
          <cell r="D1523">
            <v>7214</v>
          </cell>
          <cell r="F1523" t="str">
            <v>successful</v>
          </cell>
        </row>
        <row r="1524">
          <cell r="D1524">
            <v>7000</v>
          </cell>
          <cell r="F1524" t="str">
            <v>successful</v>
          </cell>
        </row>
        <row r="1525">
          <cell r="D1525">
            <v>3000</v>
          </cell>
          <cell r="F1525" t="str">
            <v>successful</v>
          </cell>
        </row>
        <row r="1526">
          <cell r="D1526">
            <v>40000</v>
          </cell>
          <cell r="F1526" t="str">
            <v>successful</v>
          </cell>
        </row>
        <row r="1527">
          <cell r="D1527">
            <v>10600</v>
          </cell>
          <cell r="F1527" t="str">
            <v>successful</v>
          </cell>
        </row>
        <row r="1528">
          <cell r="D1528">
            <v>8000</v>
          </cell>
          <cell r="F1528" t="str">
            <v>successful</v>
          </cell>
        </row>
        <row r="1529">
          <cell r="D1529">
            <v>600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25000</v>
          </cell>
          <cell r="F1531" t="str">
            <v>successful</v>
          </cell>
        </row>
        <row r="1532">
          <cell r="D1532">
            <v>1500</v>
          </cell>
          <cell r="F1532" t="str">
            <v>successful</v>
          </cell>
        </row>
        <row r="1533">
          <cell r="D1533">
            <v>300</v>
          </cell>
          <cell r="F1533" t="str">
            <v>successful</v>
          </cell>
        </row>
        <row r="1534">
          <cell r="D1534">
            <v>4000</v>
          </cell>
          <cell r="F1534" t="str">
            <v>successful</v>
          </cell>
        </row>
        <row r="1535">
          <cell r="D1535">
            <v>10000</v>
          </cell>
          <cell r="F1535" t="str">
            <v>successful</v>
          </cell>
        </row>
        <row r="1536">
          <cell r="D1536">
            <v>25000</v>
          </cell>
          <cell r="F1536" t="str">
            <v>successful</v>
          </cell>
        </row>
        <row r="1537">
          <cell r="D1537">
            <v>3400</v>
          </cell>
          <cell r="F1537" t="str">
            <v>successful</v>
          </cell>
        </row>
        <row r="1538">
          <cell r="D1538">
            <v>8500</v>
          </cell>
          <cell r="F1538" t="str">
            <v>successful</v>
          </cell>
        </row>
        <row r="1539">
          <cell r="D1539">
            <v>22000</v>
          </cell>
          <cell r="F1539" t="str">
            <v>successful</v>
          </cell>
        </row>
        <row r="1540">
          <cell r="D1540">
            <v>4200</v>
          </cell>
          <cell r="F1540" t="str">
            <v>successful</v>
          </cell>
        </row>
        <row r="1541">
          <cell r="D1541">
            <v>15000</v>
          </cell>
          <cell r="F1541" t="str">
            <v>successful</v>
          </cell>
        </row>
        <row r="1542">
          <cell r="D1542">
            <v>7000</v>
          </cell>
          <cell r="F1542" t="str">
            <v>successful</v>
          </cell>
        </row>
        <row r="1543">
          <cell r="D1543">
            <v>4500</v>
          </cell>
          <cell r="F1543" t="str">
            <v>successful</v>
          </cell>
        </row>
        <row r="1544">
          <cell r="D1544">
            <v>10000</v>
          </cell>
          <cell r="F1544" t="str">
            <v>successful</v>
          </cell>
        </row>
        <row r="1545">
          <cell r="D1545">
            <v>700</v>
          </cell>
          <cell r="F1545" t="str">
            <v>successful</v>
          </cell>
        </row>
        <row r="1546">
          <cell r="D1546">
            <v>5000</v>
          </cell>
          <cell r="F1546" t="str">
            <v>successful</v>
          </cell>
        </row>
        <row r="1547">
          <cell r="D1547">
            <v>2500</v>
          </cell>
          <cell r="F1547" t="str">
            <v>successful</v>
          </cell>
        </row>
        <row r="1548">
          <cell r="D1548">
            <v>900</v>
          </cell>
          <cell r="F1548" t="str">
            <v>successful</v>
          </cell>
        </row>
        <row r="1549">
          <cell r="D1549">
            <v>40000</v>
          </cell>
          <cell r="F1549" t="str">
            <v>successful</v>
          </cell>
        </row>
        <row r="1550">
          <cell r="D1550">
            <v>5000</v>
          </cell>
          <cell r="F1550" t="str">
            <v>successful</v>
          </cell>
        </row>
        <row r="1551">
          <cell r="D1551">
            <v>30000</v>
          </cell>
          <cell r="F1551" t="str">
            <v>successful</v>
          </cell>
        </row>
        <row r="1552">
          <cell r="D1552">
            <v>1750</v>
          </cell>
          <cell r="F1552" t="str">
            <v>successful</v>
          </cell>
        </row>
        <row r="1553">
          <cell r="D1553">
            <v>1500</v>
          </cell>
          <cell r="F1553" t="str">
            <v>successful</v>
          </cell>
        </row>
        <row r="1554">
          <cell r="D1554">
            <v>1000</v>
          </cell>
          <cell r="F1554" t="str">
            <v>successful</v>
          </cell>
        </row>
        <row r="1555">
          <cell r="D1555">
            <v>3000</v>
          </cell>
          <cell r="F1555" t="str">
            <v>successful</v>
          </cell>
        </row>
        <row r="1556">
          <cell r="D1556">
            <v>100000</v>
          </cell>
          <cell r="F1556" t="str">
            <v>successful</v>
          </cell>
        </row>
        <row r="1557">
          <cell r="D1557">
            <v>25000</v>
          </cell>
          <cell r="F1557" t="str">
            <v>successful</v>
          </cell>
        </row>
        <row r="1558">
          <cell r="D1558">
            <v>25000</v>
          </cell>
          <cell r="F1558" t="str">
            <v>successful</v>
          </cell>
        </row>
        <row r="1559">
          <cell r="D1559">
            <v>500</v>
          </cell>
          <cell r="F1559" t="str">
            <v>successful</v>
          </cell>
        </row>
        <row r="1560">
          <cell r="D1560">
            <v>1000</v>
          </cell>
          <cell r="F1560" t="str">
            <v>successful</v>
          </cell>
        </row>
        <row r="1561">
          <cell r="D1561">
            <v>20000</v>
          </cell>
          <cell r="F1561" t="str">
            <v>successful</v>
          </cell>
        </row>
        <row r="1562">
          <cell r="D1562">
            <v>3000</v>
          </cell>
          <cell r="F1562" t="str">
            <v>successful</v>
          </cell>
        </row>
        <row r="1563">
          <cell r="D1563">
            <v>8300</v>
          </cell>
          <cell r="F1563" t="str">
            <v>successful</v>
          </cell>
        </row>
        <row r="1564">
          <cell r="D1564">
            <v>1500</v>
          </cell>
          <cell r="F1564" t="str">
            <v>successful</v>
          </cell>
        </row>
        <row r="1565">
          <cell r="D1565">
            <v>15000</v>
          </cell>
          <cell r="F1565" t="str">
            <v>successful</v>
          </cell>
        </row>
        <row r="1566">
          <cell r="D1566">
            <v>12000</v>
          </cell>
          <cell r="F1566" t="str">
            <v>successful</v>
          </cell>
        </row>
        <row r="1567">
          <cell r="D1567">
            <v>4000</v>
          </cell>
          <cell r="F1567" t="str">
            <v>successful</v>
          </cell>
        </row>
        <row r="1568">
          <cell r="D1568">
            <v>7900</v>
          </cell>
          <cell r="F1568" t="str">
            <v>successful</v>
          </cell>
        </row>
        <row r="1569">
          <cell r="D1569">
            <v>500</v>
          </cell>
          <cell r="F1569" t="str">
            <v>successful</v>
          </cell>
        </row>
        <row r="1570">
          <cell r="D1570">
            <v>5000</v>
          </cell>
          <cell r="F1570" t="str">
            <v>successful</v>
          </cell>
        </row>
        <row r="1571">
          <cell r="D1571">
            <v>3750</v>
          </cell>
          <cell r="F1571" t="str">
            <v>successful</v>
          </cell>
        </row>
        <row r="1572">
          <cell r="D1572">
            <v>600</v>
          </cell>
          <cell r="F1572" t="str">
            <v>successful</v>
          </cell>
        </row>
        <row r="1573">
          <cell r="D1573">
            <v>20000</v>
          </cell>
          <cell r="F1573" t="str">
            <v>successful</v>
          </cell>
        </row>
        <row r="1574">
          <cell r="D1574">
            <v>1800</v>
          </cell>
          <cell r="F1574" t="str">
            <v>successful</v>
          </cell>
        </row>
        <row r="1575">
          <cell r="D1575">
            <v>1250</v>
          </cell>
          <cell r="F1575" t="str">
            <v>successful</v>
          </cell>
        </row>
        <row r="1576">
          <cell r="D1576">
            <v>3500</v>
          </cell>
          <cell r="F1576" t="str">
            <v>successful</v>
          </cell>
        </row>
        <row r="1577">
          <cell r="D1577">
            <v>3500</v>
          </cell>
          <cell r="F1577" t="str">
            <v>successful</v>
          </cell>
        </row>
        <row r="1578">
          <cell r="D1578">
            <v>2200</v>
          </cell>
          <cell r="F1578" t="str">
            <v>successful</v>
          </cell>
        </row>
        <row r="1579">
          <cell r="D1579">
            <v>3000</v>
          </cell>
          <cell r="F1579" t="str">
            <v>successful</v>
          </cell>
        </row>
        <row r="1580">
          <cell r="D1580">
            <v>7000</v>
          </cell>
          <cell r="F1580" t="str">
            <v>successful</v>
          </cell>
        </row>
        <row r="1581">
          <cell r="D1581">
            <v>5000</v>
          </cell>
          <cell r="F1581" t="str">
            <v>successful</v>
          </cell>
        </row>
        <row r="1582">
          <cell r="D1582">
            <v>5500</v>
          </cell>
          <cell r="F1582" t="str">
            <v>successful</v>
          </cell>
        </row>
        <row r="1583">
          <cell r="D1583">
            <v>4000</v>
          </cell>
          <cell r="F1583" t="str">
            <v>successful</v>
          </cell>
        </row>
        <row r="1584">
          <cell r="D1584">
            <v>5000</v>
          </cell>
          <cell r="F1584" t="str">
            <v>successful</v>
          </cell>
        </row>
        <row r="1585">
          <cell r="D1585">
            <v>1500</v>
          </cell>
          <cell r="F1585" t="str">
            <v>successful</v>
          </cell>
        </row>
        <row r="1586">
          <cell r="D1586">
            <v>4500</v>
          </cell>
          <cell r="F1586" t="str">
            <v>successful</v>
          </cell>
        </row>
        <row r="1587">
          <cell r="D1587">
            <v>2000</v>
          </cell>
          <cell r="F1587" t="str">
            <v>successful</v>
          </cell>
        </row>
        <row r="1588">
          <cell r="D1588">
            <v>4000</v>
          </cell>
          <cell r="F1588" t="str">
            <v>successful</v>
          </cell>
        </row>
        <row r="1589">
          <cell r="D1589">
            <v>13000</v>
          </cell>
          <cell r="F1589" t="str">
            <v>successful</v>
          </cell>
        </row>
        <row r="1590">
          <cell r="D1590">
            <v>2500</v>
          </cell>
          <cell r="F1590" t="str">
            <v>successful</v>
          </cell>
        </row>
        <row r="1591">
          <cell r="D1591">
            <v>750</v>
          </cell>
          <cell r="F1591" t="str">
            <v>successful</v>
          </cell>
        </row>
        <row r="1592">
          <cell r="D1592">
            <v>35000</v>
          </cell>
          <cell r="F1592" t="str">
            <v>successful</v>
          </cell>
        </row>
        <row r="1593">
          <cell r="D1593">
            <v>3000</v>
          </cell>
          <cell r="F1593" t="str">
            <v>successful</v>
          </cell>
        </row>
        <row r="1594">
          <cell r="D1594">
            <v>2500</v>
          </cell>
          <cell r="F1594" t="str">
            <v>successful</v>
          </cell>
        </row>
        <row r="1595">
          <cell r="D1595">
            <v>8000</v>
          </cell>
          <cell r="F1595" t="str">
            <v>successful</v>
          </cell>
        </row>
        <row r="1596">
          <cell r="D1596">
            <v>2000</v>
          </cell>
          <cell r="F1596" t="str">
            <v>successful</v>
          </cell>
        </row>
        <row r="1597">
          <cell r="D1597">
            <v>7000</v>
          </cell>
          <cell r="F1597" t="str">
            <v>successful</v>
          </cell>
        </row>
        <row r="1598">
          <cell r="D1598">
            <v>2000</v>
          </cell>
          <cell r="F1598" t="str">
            <v>successful</v>
          </cell>
        </row>
        <row r="1599">
          <cell r="D1599">
            <v>10000</v>
          </cell>
          <cell r="F1599" t="str">
            <v>successful</v>
          </cell>
        </row>
        <row r="1600">
          <cell r="D1600">
            <v>3000</v>
          </cell>
          <cell r="F1600" t="str">
            <v>successful</v>
          </cell>
        </row>
        <row r="1601">
          <cell r="D1601">
            <v>5000</v>
          </cell>
          <cell r="F1601" t="str">
            <v>successful</v>
          </cell>
        </row>
        <row r="1602">
          <cell r="D1602">
            <v>1900</v>
          </cell>
          <cell r="F1602" t="str">
            <v>successful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4200</v>
          </cell>
          <cell r="F1605" t="str">
            <v>successful</v>
          </cell>
        </row>
        <row r="1606">
          <cell r="D1606">
            <v>1200</v>
          </cell>
          <cell r="F1606" t="str">
            <v>successful</v>
          </cell>
        </row>
        <row r="1607">
          <cell r="D1607">
            <v>500</v>
          </cell>
          <cell r="F1607" t="str">
            <v>successful</v>
          </cell>
        </row>
        <row r="1608">
          <cell r="D1608">
            <v>7000</v>
          </cell>
          <cell r="F1608" t="str">
            <v>successful</v>
          </cell>
        </row>
        <row r="1609">
          <cell r="D1609">
            <v>2500</v>
          </cell>
          <cell r="F1609" t="str">
            <v>successful</v>
          </cell>
        </row>
        <row r="1610">
          <cell r="D1610">
            <v>4300</v>
          </cell>
          <cell r="F1610" t="str">
            <v>successful</v>
          </cell>
        </row>
        <row r="1611">
          <cell r="D1611">
            <v>1000</v>
          </cell>
          <cell r="F1611" t="str">
            <v>successful</v>
          </cell>
        </row>
        <row r="1612">
          <cell r="D1612">
            <v>3200</v>
          </cell>
          <cell r="F1612" t="str">
            <v>successful</v>
          </cell>
        </row>
        <row r="1613">
          <cell r="D1613">
            <v>15000</v>
          </cell>
          <cell r="F1613" t="str">
            <v>successful</v>
          </cell>
        </row>
        <row r="1614">
          <cell r="D1614">
            <v>5000</v>
          </cell>
          <cell r="F1614" t="str">
            <v>successful</v>
          </cell>
        </row>
        <row r="1615">
          <cell r="D1615">
            <v>9500</v>
          </cell>
          <cell r="F1615" t="str">
            <v>successful</v>
          </cell>
        </row>
        <row r="1616">
          <cell r="D1616">
            <v>3000</v>
          </cell>
          <cell r="F1616" t="str">
            <v>successful</v>
          </cell>
        </row>
        <row r="1617">
          <cell r="D1617">
            <v>23000</v>
          </cell>
          <cell r="F1617" t="str">
            <v>successful</v>
          </cell>
        </row>
        <row r="1618">
          <cell r="D1618">
            <v>4000</v>
          </cell>
          <cell r="F1618" t="str">
            <v>successful</v>
          </cell>
        </row>
        <row r="1619">
          <cell r="D1619">
            <v>6000</v>
          </cell>
          <cell r="F1619" t="str">
            <v>successful</v>
          </cell>
        </row>
        <row r="1620">
          <cell r="D1620">
            <v>12000</v>
          </cell>
          <cell r="F1620" t="str">
            <v>successful</v>
          </cell>
        </row>
        <row r="1621">
          <cell r="D1621">
            <v>35000</v>
          </cell>
          <cell r="F1621" t="str">
            <v>successful</v>
          </cell>
        </row>
        <row r="1622">
          <cell r="D1622">
            <v>2000</v>
          </cell>
          <cell r="F1622" t="str">
            <v>successful</v>
          </cell>
        </row>
        <row r="1623">
          <cell r="D1623">
            <v>4500</v>
          </cell>
          <cell r="F1623" t="str">
            <v>successful</v>
          </cell>
        </row>
        <row r="1624">
          <cell r="D1624">
            <v>12000</v>
          </cell>
          <cell r="F1624" t="str">
            <v>successful</v>
          </cell>
        </row>
        <row r="1625">
          <cell r="D1625">
            <v>20000</v>
          </cell>
          <cell r="F1625" t="str">
            <v>successful</v>
          </cell>
        </row>
        <row r="1626">
          <cell r="D1626">
            <v>15000</v>
          </cell>
          <cell r="F1626" t="str">
            <v>successful</v>
          </cell>
        </row>
        <row r="1627">
          <cell r="D1627">
            <v>4000</v>
          </cell>
          <cell r="F1627" t="str">
            <v>successful</v>
          </cell>
        </row>
        <row r="1628">
          <cell r="D1628">
            <v>2500</v>
          </cell>
          <cell r="F1628" t="str">
            <v>successful</v>
          </cell>
        </row>
        <row r="1629">
          <cell r="D1629">
            <v>3100</v>
          </cell>
          <cell r="F1629" t="str">
            <v>successful</v>
          </cell>
        </row>
        <row r="1630">
          <cell r="D1630">
            <v>30000</v>
          </cell>
          <cell r="F1630" t="str">
            <v>successful</v>
          </cell>
        </row>
        <row r="1631">
          <cell r="D1631">
            <v>2000</v>
          </cell>
          <cell r="F1631" t="str">
            <v>successful</v>
          </cell>
        </row>
        <row r="1632">
          <cell r="D1632">
            <v>1200</v>
          </cell>
          <cell r="F1632" t="str">
            <v>successful</v>
          </cell>
        </row>
        <row r="1633">
          <cell r="D1633">
            <v>1200</v>
          </cell>
          <cell r="F1633" t="str">
            <v>successful</v>
          </cell>
        </row>
        <row r="1634">
          <cell r="D1634">
            <v>7000</v>
          </cell>
          <cell r="F1634" t="str">
            <v>successful</v>
          </cell>
        </row>
        <row r="1635">
          <cell r="D1635">
            <v>20000</v>
          </cell>
          <cell r="F1635" t="str">
            <v>successful</v>
          </cell>
        </row>
        <row r="1636">
          <cell r="D1636">
            <v>2600</v>
          </cell>
          <cell r="F1636" t="str">
            <v>successful</v>
          </cell>
        </row>
        <row r="1637">
          <cell r="D1637">
            <v>1000</v>
          </cell>
          <cell r="F1637" t="str">
            <v>successful</v>
          </cell>
        </row>
        <row r="1638">
          <cell r="D1638">
            <v>1000</v>
          </cell>
          <cell r="F1638" t="str">
            <v>successful</v>
          </cell>
        </row>
        <row r="1639">
          <cell r="D1639">
            <v>5000</v>
          </cell>
          <cell r="F1639" t="str">
            <v>successful</v>
          </cell>
        </row>
        <row r="1640">
          <cell r="D1640">
            <v>4000</v>
          </cell>
          <cell r="F1640" t="str">
            <v>successful</v>
          </cell>
        </row>
        <row r="1641">
          <cell r="D1641">
            <v>15000</v>
          </cell>
          <cell r="F1641" t="str">
            <v>successful</v>
          </cell>
        </row>
        <row r="1642">
          <cell r="D1642">
            <v>20000</v>
          </cell>
          <cell r="F1642" t="str">
            <v>successful</v>
          </cell>
        </row>
        <row r="1643">
          <cell r="D1643">
            <v>35000</v>
          </cell>
          <cell r="F1643" t="str">
            <v>successful</v>
          </cell>
        </row>
        <row r="1644">
          <cell r="D1644">
            <v>2800</v>
          </cell>
          <cell r="F1644" t="str">
            <v>successful</v>
          </cell>
        </row>
        <row r="1645">
          <cell r="D1645">
            <v>5862</v>
          </cell>
          <cell r="F1645" t="str">
            <v>successful</v>
          </cell>
        </row>
        <row r="1646">
          <cell r="D1646">
            <v>3000</v>
          </cell>
          <cell r="F1646" t="str">
            <v>successful</v>
          </cell>
        </row>
        <row r="1647">
          <cell r="D1647">
            <v>8500</v>
          </cell>
          <cell r="F1647" t="str">
            <v>successful</v>
          </cell>
        </row>
        <row r="1648">
          <cell r="D1648">
            <v>10000</v>
          </cell>
          <cell r="F1648" t="str">
            <v>successful</v>
          </cell>
        </row>
        <row r="1649">
          <cell r="D1649">
            <v>8000</v>
          </cell>
          <cell r="F1649" t="str">
            <v>successful</v>
          </cell>
        </row>
        <row r="1650">
          <cell r="D1650">
            <v>1600</v>
          </cell>
          <cell r="F1650" t="str">
            <v>successful</v>
          </cell>
        </row>
        <row r="1651">
          <cell r="D1651">
            <v>21000</v>
          </cell>
          <cell r="F1651" t="str">
            <v>successful</v>
          </cell>
        </row>
        <row r="1652">
          <cell r="D1652">
            <v>10000</v>
          </cell>
          <cell r="F1652" t="str">
            <v>successful</v>
          </cell>
        </row>
        <row r="1653">
          <cell r="D1653">
            <v>2500</v>
          </cell>
          <cell r="F1653" t="str">
            <v>successful</v>
          </cell>
        </row>
        <row r="1654">
          <cell r="D1654">
            <v>12000</v>
          </cell>
          <cell r="F1654" t="str">
            <v>successful</v>
          </cell>
        </row>
        <row r="1655">
          <cell r="D1655">
            <v>5500</v>
          </cell>
          <cell r="F1655" t="str">
            <v>successful</v>
          </cell>
        </row>
        <row r="1656">
          <cell r="D1656">
            <v>25000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2250</v>
          </cell>
          <cell r="F1658" t="str">
            <v>successful</v>
          </cell>
        </row>
        <row r="1659">
          <cell r="D1659">
            <v>20000</v>
          </cell>
          <cell r="F1659" t="str">
            <v>successful</v>
          </cell>
        </row>
        <row r="1660">
          <cell r="D1660">
            <v>13000</v>
          </cell>
          <cell r="F1660" t="str">
            <v>successful</v>
          </cell>
        </row>
        <row r="1661">
          <cell r="D1661">
            <v>300</v>
          </cell>
          <cell r="F1661" t="str">
            <v>successful</v>
          </cell>
        </row>
        <row r="1662">
          <cell r="D1662">
            <v>10000</v>
          </cell>
          <cell r="F1662" t="str">
            <v>successful</v>
          </cell>
        </row>
        <row r="1663">
          <cell r="D1663">
            <v>2000</v>
          </cell>
          <cell r="F1663" t="str">
            <v>successful</v>
          </cell>
        </row>
        <row r="1664">
          <cell r="D1664">
            <v>7000</v>
          </cell>
          <cell r="F1664" t="str">
            <v>successful</v>
          </cell>
        </row>
        <row r="1665">
          <cell r="D1665">
            <v>23000</v>
          </cell>
          <cell r="F1665" t="str">
            <v>successful</v>
          </cell>
        </row>
        <row r="1666">
          <cell r="D1666">
            <v>5000</v>
          </cell>
          <cell r="F1666" t="str">
            <v>successful</v>
          </cell>
        </row>
        <row r="1667">
          <cell r="D1667">
            <v>3300</v>
          </cell>
          <cell r="F1667" t="str">
            <v>successful</v>
          </cell>
        </row>
        <row r="1668">
          <cell r="D1668">
            <v>12200</v>
          </cell>
          <cell r="F1668" t="str">
            <v>successful</v>
          </cell>
        </row>
        <row r="1669">
          <cell r="D1669">
            <v>2500</v>
          </cell>
          <cell r="F1669" t="str">
            <v>successful</v>
          </cell>
        </row>
        <row r="1670">
          <cell r="D1670">
            <v>2500</v>
          </cell>
          <cell r="F1670" t="str">
            <v>successful</v>
          </cell>
        </row>
        <row r="1671">
          <cell r="D1671">
            <v>2700</v>
          </cell>
          <cell r="F1671" t="str">
            <v>successful</v>
          </cell>
        </row>
        <row r="1672">
          <cell r="D1672">
            <v>6000</v>
          </cell>
          <cell r="F1672" t="str">
            <v>successful</v>
          </cell>
        </row>
        <row r="1673">
          <cell r="D1673">
            <v>15000</v>
          </cell>
          <cell r="F1673" t="str">
            <v>successful</v>
          </cell>
        </row>
        <row r="1674">
          <cell r="D1674">
            <v>2000</v>
          </cell>
          <cell r="F1674" t="str">
            <v>successful</v>
          </cell>
        </row>
        <row r="1675">
          <cell r="D1675">
            <v>8000</v>
          </cell>
          <cell r="F1675" t="str">
            <v>successful</v>
          </cell>
        </row>
        <row r="1676">
          <cell r="D1676">
            <v>1800</v>
          </cell>
          <cell r="F1676" t="str">
            <v>successful</v>
          </cell>
        </row>
        <row r="1677">
          <cell r="D1677">
            <v>1500</v>
          </cell>
          <cell r="F1677" t="str">
            <v>successful</v>
          </cell>
        </row>
        <row r="1678">
          <cell r="D1678">
            <v>10000</v>
          </cell>
          <cell r="F1678" t="str">
            <v>successful</v>
          </cell>
        </row>
        <row r="1679">
          <cell r="D1679">
            <v>4000</v>
          </cell>
          <cell r="F1679" t="str">
            <v>successful</v>
          </cell>
        </row>
        <row r="1680">
          <cell r="D1680">
            <v>15500</v>
          </cell>
          <cell r="F1680" t="str">
            <v>successful</v>
          </cell>
        </row>
        <row r="1681">
          <cell r="D1681">
            <v>1800</v>
          </cell>
          <cell r="F1681" t="str">
            <v>successful</v>
          </cell>
        </row>
        <row r="1682">
          <cell r="D1682">
            <v>4500</v>
          </cell>
          <cell r="F1682" t="str">
            <v>successful</v>
          </cell>
        </row>
        <row r="1683">
          <cell r="D1683">
            <v>5000</v>
          </cell>
          <cell r="F1683" t="str">
            <v>successful</v>
          </cell>
        </row>
        <row r="1684">
          <cell r="D1684">
            <v>2500</v>
          </cell>
          <cell r="F1684" t="str">
            <v>successful</v>
          </cell>
        </row>
        <row r="1685">
          <cell r="D1685">
            <v>5800</v>
          </cell>
          <cell r="F1685" t="str">
            <v>successful</v>
          </cell>
        </row>
        <row r="1686">
          <cell r="D1686">
            <v>2000</v>
          </cell>
          <cell r="F1686" t="str">
            <v>successful</v>
          </cell>
        </row>
        <row r="1687">
          <cell r="D1687">
            <v>5000</v>
          </cell>
          <cell r="F1687" t="str">
            <v>successful</v>
          </cell>
        </row>
        <row r="1688">
          <cell r="D1688">
            <v>31000</v>
          </cell>
          <cell r="F1688" t="str">
            <v>successful</v>
          </cell>
        </row>
        <row r="1689">
          <cell r="D1689">
            <v>800</v>
          </cell>
          <cell r="F1689" t="str">
            <v>successful</v>
          </cell>
        </row>
        <row r="1690">
          <cell r="D1690">
            <v>3000</v>
          </cell>
          <cell r="F1690" t="str">
            <v>successful</v>
          </cell>
        </row>
        <row r="1691">
          <cell r="D1691">
            <v>4999</v>
          </cell>
          <cell r="F1691" t="str">
            <v>successful</v>
          </cell>
        </row>
        <row r="1692">
          <cell r="D1692">
            <v>15000</v>
          </cell>
          <cell r="F1692" t="str">
            <v>successful</v>
          </cell>
        </row>
        <row r="1693">
          <cell r="D1693">
            <v>2500</v>
          </cell>
          <cell r="F1693" t="str">
            <v>successful</v>
          </cell>
        </row>
        <row r="1694">
          <cell r="D1694">
            <v>10000</v>
          </cell>
          <cell r="F1694" t="str">
            <v>successful</v>
          </cell>
        </row>
        <row r="1695">
          <cell r="D1695">
            <v>500</v>
          </cell>
          <cell r="F1695" t="str">
            <v>successful</v>
          </cell>
        </row>
        <row r="1696">
          <cell r="D1696">
            <v>2000</v>
          </cell>
          <cell r="F1696" t="str">
            <v>successful</v>
          </cell>
        </row>
        <row r="1697">
          <cell r="D1697">
            <v>500</v>
          </cell>
          <cell r="F1697" t="str">
            <v>successful</v>
          </cell>
        </row>
        <row r="1698">
          <cell r="D1698">
            <v>101</v>
          </cell>
          <cell r="F1698" t="str">
            <v>successful</v>
          </cell>
        </row>
        <row r="1699">
          <cell r="D1699">
            <v>4500</v>
          </cell>
          <cell r="F1699" t="str">
            <v>successful</v>
          </cell>
        </row>
        <row r="1700">
          <cell r="D1700">
            <v>600</v>
          </cell>
          <cell r="F1700" t="str">
            <v>successful</v>
          </cell>
        </row>
        <row r="1701">
          <cell r="D1701">
            <v>700</v>
          </cell>
          <cell r="F1701" t="str">
            <v>successful</v>
          </cell>
        </row>
        <row r="1702">
          <cell r="D1702">
            <v>1500</v>
          </cell>
          <cell r="F1702" t="str">
            <v>successful</v>
          </cell>
        </row>
        <row r="1703">
          <cell r="D1703">
            <v>5500</v>
          </cell>
          <cell r="F1703" t="str">
            <v>successful</v>
          </cell>
        </row>
        <row r="1704">
          <cell r="D1704">
            <v>10000</v>
          </cell>
          <cell r="F1704" t="str">
            <v>successful</v>
          </cell>
        </row>
        <row r="1705">
          <cell r="D1705">
            <v>3000</v>
          </cell>
          <cell r="F1705" t="str">
            <v>successful</v>
          </cell>
        </row>
        <row r="1706">
          <cell r="D1706">
            <v>3000</v>
          </cell>
          <cell r="F1706" t="str">
            <v>successful</v>
          </cell>
        </row>
        <row r="1707">
          <cell r="D1707">
            <v>3000</v>
          </cell>
          <cell r="F1707" t="str">
            <v>successful</v>
          </cell>
        </row>
        <row r="1708">
          <cell r="D1708">
            <v>8400</v>
          </cell>
          <cell r="F1708" t="str">
            <v>successful</v>
          </cell>
        </row>
        <row r="1709">
          <cell r="D1709">
            <v>1800</v>
          </cell>
          <cell r="F1709" t="str">
            <v>successful</v>
          </cell>
        </row>
        <row r="1710">
          <cell r="D1710">
            <v>15000</v>
          </cell>
          <cell r="F1710" t="str">
            <v>successful</v>
          </cell>
        </row>
        <row r="1711">
          <cell r="D1711">
            <v>4000</v>
          </cell>
          <cell r="F1711" t="str">
            <v>successful</v>
          </cell>
        </row>
        <row r="1712">
          <cell r="D1712">
            <v>1500</v>
          </cell>
          <cell r="F1712" t="str">
            <v>successful</v>
          </cell>
        </row>
        <row r="1713">
          <cell r="D1713">
            <v>1000</v>
          </cell>
          <cell r="F1713" t="str">
            <v>successful</v>
          </cell>
        </row>
        <row r="1714">
          <cell r="D1714">
            <v>3500</v>
          </cell>
          <cell r="F1714" t="str">
            <v>successful</v>
          </cell>
        </row>
        <row r="1715">
          <cell r="D1715">
            <v>350</v>
          </cell>
          <cell r="F1715" t="str">
            <v>successful</v>
          </cell>
        </row>
        <row r="1716">
          <cell r="D1716">
            <v>6500</v>
          </cell>
          <cell r="F1716" t="str">
            <v>successful</v>
          </cell>
        </row>
        <row r="1717">
          <cell r="D1717">
            <v>2500</v>
          </cell>
          <cell r="F1717" t="str">
            <v>successful</v>
          </cell>
        </row>
        <row r="1718">
          <cell r="D1718">
            <v>2500</v>
          </cell>
          <cell r="F1718" t="str">
            <v>successful</v>
          </cell>
        </row>
        <row r="1719">
          <cell r="D1719">
            <v>2000</v>
          </cell>
          <cell r="F1719" t="str">
            <v>successful</v>
          </cell>
        </row>
        <row r="1720">
          <cell r="D1720">
            <v>800</v>
          </cell>
          <cell r="F1720" t="str">
            <v>successful</v>
          </cell>
        </row>
        <row r="1721">
          <cell r="D1721">
            <v>4000</v>
          </cell>
          <cell r="F1721" t="str">
            <v>successful</v>
          </cell>
        </row>
        <row r="1722">
          <cell r="D1722">
            <v>11737</v>
          </cell>
          <cell r="F1722" t="str">
            <v>successful</v>
          </cell>
        </row>
        <row r="1723">
          <cell r="D1723">
            <v>1050</v>
          </cell>
          <cell r="F1723" t="str">
            <v>successful</v>
          </cell>
        </row>
        <row r="1724">
          <cell r="D1724">
            <v>2000</v>
          </cell>
          <cell r="F1724" t="str">
            <v>successful</v>
          </cell>
        </row>
        <row r="1725">
          <cell r="D1725">
            <v>500</v>
          </cell>
          <cell r="F1725" t="str">
            <v>successful</v>
          </cell>
        </row>
        <row r="1726">
          <cell r="D1726">
            <v>2500</v>
          </cell>
          <cell r="F1726" t="str">
            <v>successful</v>
          </cell>
        </row>
        <row r="1727">
          <cell r="D1727">
            <v>500</v>
          </cell>
          <cell r="F1727" t="str">
            <v>successful</v>
          </cell>
        </row>
        <row r="1728">
          <cell r="D1728">
            <v>3300</v>
          </cell>
          <cell r="F1728" t="str">
            <v>successful</v>
          </cell>
        </row>
        <row r="1729">
          <cell r="D1729">
            <v>1000</v>
          </cell>
          <cell r="F1729" t="str">
            <v>successful</v>
          </cell>
        </row>
        <row r="1730">
          <cell r="D1730">
            <v>1500</v>
          </cell>
          <cell r="F1730" t="str">
            <v>successful</v>
          </cell>
        </row>
        <row r="1731">
          <cell r="D1731">
            <v>400</v>
          </cell>
          <cell r="F1731" t="str">
            <v>successful</v>
          </cell>
        </row>
        <row r="1732">
          <cell r="D1732">
            <v>8000</v>
          </cell>
          <cell r="F1732" t="str">
            <v>successful</v>
          </cell>
        </row>
        <row r="1733">
          <cell r="D1733">
            <v>800</v>
          </cell>
          <cell r="F1733" t="str">
            <v>successful</v>
          </cell>
        </row>
        <row r="1734">
          <cell r="D1734">
            <v>1800</v>
          </cell>
          <cell r="F1734" t="str">
            <v>successful</v>
          </cell>
        </row>
        <row r="1735">
          <cell r="D1735">
            <v>1000</v>
          </cell>
          <cell r="F1735" t="str">
            <v>successful</v>
          </cell>
        </row>
        <row r="1736">
          <cell r="D1736">
            <v>1500</v>
          </cell>
          <cell r="F1736" t="str">
            <v>successful</v>
          </cell>
        </row>
        <row r="1737">
          <cell r="D1737">
            <v>5000</v>
          </cell>
          <cell r="F1737" t="str">
            <v>successful</v>
          </cell>
        </row>
        <row r="1738">
          <cell r="D1738">
            <v>6000</v>
          </cell>
          <cell r="F1738" t="str">
            <v>successful</v>
          </cell>
        </row>
        <row r="1739">
          <cell r="D1739">
            <v>3500</v>
          </cell>
          <cell r="F1739" t="str">
            <v>successful</v>
          </cell>
        </row>
        <row r="1740">
          <cell r="D1740">
            <v>3871</v>
          </cell>
          <cell r="F1740" t="str">
            <v>successful</v>
          </cell>
        </row>
        <row r="1741">
          <cell r="D1741">
            <v>5000</v>
          </cell>
          <cell r="F1741" t="str">
            <v>successful</v>
          </cell>
        </row>
        <row r="1742">
          <cell r="D1742">
            <v>250</v>
          </cell>
          <cell r="F1742" t="str">
            <v>successful</v>
          </cell>
        </row>
        <row r="1743">
          <cell r="D1743">
            <v>2500</v>
          </cell>
          <cell r="F1743" t="str">
            <v>successful</v>
          </cell>
        </row>
        <row r="1744">
          <cell r="D1744">
            <v>15000</v>
          </cell>
          <cell r="F1744" t="str">
            <v>successful</v>
          </cell>
        </row>
        <row r="1745">
          <cell r="D1745">
            <v>8000</v>
          </cell>
          <cell r="F1745" t="str">
            <v>successful</v>
          </cell>
        </row>
        <row r="1746">
          <cell r="D1746">
            <v>3000</v>
          </cell>
          <cell r="F1746" t="str">
            <v>successful</v>
          </cell>
        </row>
        <row r="1747">
          <cell r="D1747">
            <v>3350</v>
          </cell>
          <cell r="F1747" t="str">
            <v>successful</v>
          </cell>
        </row>
        <row r="1748">
          <cell r="D1748">
            <v>6000</v>
          </cell>
          <cell r="F1748" t="str">
            <v>successful</v>
          </cell>
        </row>
        <row r="1749">
          <cell r="D1749">
            <v>700</v>
          </cell>
          <cell r="F1749" t="str">
            <v>successful</v>
          </cell>
        </row>
        <row r="1750">
          <cell r="D1750">
            <v>4500</v>
          </cell>
          <cell r="F1750" t="str">
            <v>successful</v>
          </cell>
        </row>
        <row r="1751">
          <cell r="D1751">
            <v>500</v>
          </cell>
          <cell r="F1751" t="str">
            <v>successful</v>
          </cell>
        </row>
        <row r="1752">
          <cell r="D1752">
            <v>1500</v>
          </cell>
          <cell r="F1752" t="str">
            <v>successful</v>
          </cell>
        </row>
        <row r="1753">
          <cell r="D1753">
            <v>2000</v>
          </cell>
          <cell r="F1753" t="str">
            <v>successful</v>
          </cell>
        </row>
        <row r="1754">
          <cell r="D1754">
            <v>5500</v>
          </cell>
          <cell r="F1754" t="str">
            <v>successful</v>
          </cell>
        </row>
        <row r="1755">
          <cell r="D1755">
            <v>1000</v>
          </cell>
          <cell r="F1755" t="str">
            <v>successful</v>
          </cell>
        </row>
        <row r="1756">
          <cell r="D1756">
            <v>3500</v>
          </cell>
          <cell r="F1756" t="str">
            <v>successful</v>
          </cell>
        </row>
        <row r="1757">
          <cell r="D1757">
            <v>5000</v>
          </cell>
          <cell r="F1757" t="str">
            <v>successful</v>
          </cell>
        </row>
        <row r="1758">
          <cell r="D1758">
            <v>5000</v>
          </cell>
          <cell r="F1758" t="str">
            <v>successful</v>
          </cell>
        </row>
        <row r="1759">
          <cell r="D1759">
            <v>500</v>
          </cell>
          <cell r="F1759" t="str">
            <v>successful</v>
          </cell>
        </row>
        <row r="1760">
          <cell r="D1760">
            <v>3000</v>
          </cell>
          <cell r="F1760" t="str">
            <v>successful</v>
          </cell>
        </row>
        <row r="1761">
          <cell r="D1761">
            <v>1750</v>
          </cell>
          <cell r="F1761" t="str">
            <v>successful</v>
          </cell>
        </row>
        <row r="1762">
          <cell r="D1762">
            <v>1500</v>
          </cell>
          <cell r="F1762" t="str">
            <v>successful</v>
          </cell>
        </row>
        <row r="1763">
          <cell r="D1763">
            <v>2000</v>
          </cell>
          <cell r="F1763" t="str">
            <v>successful</v>
          </cell>
        </row>
        <row r="1764">
          <cell r="D1764">
            <v>10000</v>
          </cell>
          <cell r="F1764" t="str">
            <v>successful</v>
          </cell>
        </row>
        <row r="1765">
          <cell r="D1765">
            <v>4000</v>
          </cell>
          <cell r="F1765" t="str">
            <v>successful</v>
          </cell>
        </row>
        <row r="1766">
          <cell r="D1766">
            <v>9000</v>
          </cell>
          <cell r="F1766" t="str">
            <v>successful</v>
          </cell>
        </row>
        <row r="1767">
          <cell r="D1767">
            <v>5000</v>
          </cell>
          <cell r="F1767" t="str">
            <v>successful</v>
          </cell>
        </row>
        <row r="1768">
          <cell r="D1768">
            <v>500</v>
          </cell>
          <cell r="F1768" t="str">
            <v>successful</v>
          </cell>
        </row>
        <row r="1769">
          <cell r="D1769">
            <v>7750</v>
          </cell>
          <cell r="F1769" t="str">
            <v>successful</v>
          </cell>
        </row>
        <row r="1770">
          <cell r="D1770">
            <v>3000</v>
          </cell>
          <cell r="F1770" t="str">
            <v>successful</v>
          </cell>
        </row>
        <row r="1771">
          <cell r="D1771">
            <v>2500</v>
          </cell>
          <cell r="F1771" t="str">
            <v>successful</v>
          </cell>
        </row>
        <row r="1772">
          <cell r="D1772">
            <v>500</v>
          </cell>
          <cell r="F1772" t="str">
            <v>successful</v>
          </cell>
        </row>
        <row r="1773">
          <cell r="D1773">
            <v>750</v>
          </cell>
          <cell r="F1773" t="str">
            <v>successful</v>
          </cell>
        </row>
        <row r="1774">
          <cell r="D1774">
            <v>1000</v>
          </cell>
          <cell r="F1774" t="str">
            <v>successful</v>
          </cell>
        </row>
        <row r="1775">
          <cell r="D1775">
            <v>5000</v>
          </cell>
          <cell r="F1775" t="str">
            <v>successful</v>
          </cell>
        </row>
        <row r="1776">
          <cell r="D1776">
            <v>1500</v>
          </cell>
          <cell r="F1776" t="str">
            <v>successful</v>
          </cell>
        </row>
        <row r="1777">
          <cell r="D1777">
            <v>200</v>
          </cell>
          <cell r="F1777" t="str">
            <v>successful</v>
          </cell>
        </row>
        <row r="1778">
          <cell r="D1778">
            <v>1000</v>
          </cell>
          <cell r="F1778" t="str">
            <v>successful</v>
          </cell>
        </row>
        <row r="1779">
          <cell r="D1779">
            <v>2000</v>
          </cell>
          <cell r="F1779" t="str">
            <v>successful</v>
          </cell>
        </row>
        <row r="1780">
          <cell r="D1780">
            <v>3500</v>
          </cell>
          <cell r="F1780" t="str">
            <v>successful</v>
          </cell>
        </row>
        <row r="1781">
          <cell r="D1781">
            <v>3000</v>
          </cell>
          <cell r="F1781" t="str">
            <v>successful</v>
          </cell>
        </row>
        <row r="1782">
          <cell r="D1782">
            <v>8000</v>
          </cell>
          <cell r="F1782" t="str">
            <v>successful</v>
          </cell>
        </row>
        <row r="1783">
          <cell r="D1783">
            <v>8000</v>
          </cell>
          <cell r="F1783" t="str">
            <v>successful</v>
          </cell>
        </row>
        <row r="1784">
          <cell r="D1784">
            <v>550</v>
          </cell>
          <cell r="F1784" t="str">
            <v>successful</v>
          </cell>
        </row>
        <row r="1785">
          <cell r="D1785">
            <v>2000</v>
          </cell>
          <cell r="F1785" t="str">
            <v>successful</v>
          </cell>
        </row>
        <row r="1786">
          <cell r="D1786">
            <v>3000</v>
          </cell>
          <cell r="F1786" t="str">
            <v>successful</v>
          </cell>
        </row>
        <row r="1787">
          <cell r="D1787">
            <v>4000</v>
          </cell>
          <cell r="F1787" t="str">
            <v>successful</v>
          </cell>
        </row>
        <row r="1788">
          <cell r="D1788">
            <v>3500</v>
          </cell>
          <cell r="F1788" t="str">
            <v>successful</v>
          </cell>
        </row>
        <row r="1789">
          <cell r="D1789">
            <v>1750</v>
          </cell>
          <cell r="F1789" t="str">
            <v>successful</v>
          </cell>
        </row>
        <row r="1790">
          <cell r="D1790">
            <v>6000</v>
          </cell>
          <cell r="F1790" t="str">
            <v>successful</v>
          </cell>
        </row>
        <row r="1791">
          <cell r="D1791">
            <v>2000</v>
          </cell>
          <cell r="F1791" t="str">
            <v>successful</v>
          </cell>
        </row>
        <row r="1792">
          <cell r="D1792">
            <v>2000</v>
          </cell>
          <cell r="F1792" t="str">
            <v>successful</v>
          </cell>
        </row>
        <row r="1793">
          <cell r="D1793">
            <v>3000</v>
          </cell>
          <cell r="F1793" t="str">
            <v>successful</v>
          </cell>
        </row>
        <row r="1794">
          <cell r="D1794">
            <v>1500</v>
          </cell>
          <cell r="F1794" t="str">
            <v>successful</v>
          </cell>
        </row>
        <row r="1795">
          <cell r="D1795">
            <v>10000</v>
          </cell>
          <cell r="F1795" t="str">
            <v>successful</v>
          </cell>
        </row>
        <row r="1796">
          <cell r="D1796">
            <v>1500</v>
          </cell>
          <cell r="F1796" t="str">
            <v>successful</v>
          </cell>
        </row>
        <row r="1797">
          <cell r="D1797">
            <v>500</v>
          </cell>
          <cell r="F1797" t="str">
            <v>successful</v>
          </cell>
        </row>
        <row r="1798">
          <cell r="D1798">
            <v>500</v>
          </cell>
          <cell r="F1798" t="str">
            <v>successful</v>
          </cell>
        </row>
        <row r="1799">
          <cell r="D1799">
            <v>1500</v>
          </cell>
          <cell r="F1799" t="str">
            <v>successful</v>
          </cell>
        </row>
        <row r="1800">
          <cell r="D1800">
            <v>550</v>
          </cell>
          <cell r="F1800" t="str">
            <v>successful</v>
          </cell>
        </row>
        <row r="1801">
          <cell r="D1801">
            <v>500</v>
          </cell>
          <cell r="F1801" t="str">
            <v>successful</v>
          </cell>
        </row>
        <row r="1802">
          <cell r="D1802">
            <v>1500</v>
          </cell>
          <cell r="F1802" t="str">
            <v>successful</v>
          </cell>
        </row>
        <row r="1803">
          <cell r="D1803">
            <v>250</v>
          </cell>
          <cell r="F1803" t="str">
            <v>successful</v>
          </cell>
        </row>
        <row r="1804">
          <cell r="D1804">
            <v>4000</v>
          </cell>
          <cell r="F1804" t="str">
            <v>successful</v>
          </cell>
        </row>
        <row r="1805">
          <cell r="D1805">
            <v>1200</v>
          </cell>
          <cell r="F1805" t="str">
            <v>successful</v>
          </cell>
        </row>
        <row r="1806">
          <cell r="D1806">
            <v>10000</v>
          </cell>
          <cell r="F1806" t="str">
            <v>successful</v>
          </cell>
        </row>
        <row r="1807">
          <cell r="D1807">
            <v>2900</v>
          </cell>
          <cell r="F1807" t="str">
            <v>successful</v>
          </cell>
        </row>
        <row r="1808">
          <cell r="D1808">
            <v>15000</v>
          </cell>
          <cell r="F1808" t="str">
            <v>successful</v>
          </cell>
        </row>
        <row r="1809">
          <cell r="D1809">
            <v>2000</v>
          </cell>
          <cell r="F1809" t="str">
            <v>successful</v>
          </cell>
        </row>
        <row r="1810">
          <cell r="D1810">
            <v>500</v>
          </cell>
          <cell r="F1810" t="str">
            <v>successful</v>
          </cell>
        </row>
        <row r="1811">
          <cell r="D1811">
            <v>350</v>
          </cell>
          <cell r="F1811" t="str">
            <v>successful</v>
          </cell>
        </row>
        <row r="1812">
          <cell r="D1812">
            <v>10000</v>
          </cell>
          <cell r="F1812" t="str">
            <v>successful</v>
          </cell>
        </row>
        <row r="1813">
          <cell r="D1813">
            <v>2000</v>
          </cell>
          <cell r="F1813" t="str">
            <v>successful</v>
          </cell>
        </row>
        <row r="1814">
          <cell r="D1814">
            <v>500</v>
          </cell>
          <cell r="F1814" t="str">
            <v>successful</v>
          </cell>
        </row>
        <row r="1815">
          <cell r="D1815">
            <v>500</v>
          </cell>
          <cell r="F1815" t="str">
            <v>successful</v>
          </cell>
        </row>
        <row r="1816">
          <cell r="D1816">
            <v>3000</v>
          </cell>
          <cell r="F1816" t="str">
            <v>successful</v>
          </cell>
        </row>
        <row r="1817">
          <cell r="D1817">
            <v>15000</v>
          </cell>
          <cell r="F1817" t="str">
            <v>successful</v>
          </cell>
        </row>
        <row r="1818">
          <cell r="D1818">
            <v>3000</v>
          </cell>
          <cell r="F1818" t="str">
            <v>successful</v>
          </cell>
        </row>
        <row r="1819">
          <cell r="D1819">
            <v>500</v>
          </cell>
          <cell r="F1819" t="str">
            <v>successful</v>
          </cell>
        </row>
        <row r="1820">
          <cell r="D1820">
            <v>3000</v>
          </cell>
          <cell r="F1820" t="str">
            <v>successful</v>
          </cell>
        </row>
        <row r="1821">
          <cell r="D1821">
            <v>200</v>
          </cell>
          <cell r="F1821" t="str">
            <v>successful</v>
          </cell>
        </row>
        <row r="1822">
          <cell r="D1822">
            <v>4000</v>
          </cell>
          <cell r="F1822" t="str">
            <v>successful</v>
          </cell>
        </row>
        <row r="1823">
          <cell r="D1823">
            <v>1700</v>
          </cell>
          <cell r="F1823" t="str">
            <v>successful</v>
          </cell>
        </row>
        <row r="1824">
          <cell r="D1824">
            <v>4000</v>
          </cell>
          <cell r="F1824" t="str">
            <v>successful</v>
          </cell>
        </row>
        <row r="1825">
          <cell r="D1825">
            <v>2750</v>
          </cell>
          <cell r="F1825" t="str">
            <v>successful</v>
          </cell>
        </row>
        <row r="1826">
          <cell r="D1826">
            <v>700</v>
          </cell>
          <cell r="F1826" t="str">
            <v>successful</v>
          </cell>
        </row>
        <row r="1827">
          <cell r="D1827">
            <v>10000</v>
          </cell>
          <cell r="F1827" t="str">
            <v>successful</v>
          </cell>
        </row>
        <row r="1828">
          <cell r="D1828">
            <v>3000</v>
          </cell>
          <cell r="F1828" t="str">
            <v>successful</v>
          </cell>
        </row>
        <row r="1829">
          <cell r="D1829">
            <v>250</v>
          </cell>
          <cell r="F1829" t="str">
            <v>successful</v>
          </cell>
        </row>
        <row r="1830">
          <cell r="D1830">
            <v>6000</v>
          </cell>
          <cell r="F1830" t="str">
            <v>successful</v>
          </cell>
        </row>
        <row r="1831">
          <cell r="D1831">
            <v>30000</v>
          </cell>
          <cell r="F1831" t="str">
            <v>successful</v>
          </cell>
        </row>
        <row r="1832">
          <cell r="D1832">
            <v>3750</v>
          </cell>
          <cell r="F1832" t="str">
            <v>successful</v>
          </cell>
        </row>
        <row r="1833">
          <cell r="D1833">
            <v>1500</v>
          </cell>
          <cell r="F1833" t="str">
            <v>successful</v>
          </cell>
        </row>
        <row r="1834">
          <cell r="D1834">
            <v>2000</v>
          </cell>
          <cell r="F1834" t="str">
            <v>successful</v>
          </cell>
        </row>
        <row r="1835">
          <cell r="D1835">
            <v>150</v>
          </cell>
          <cell r="F1835" t="str">
            <v>successful</v>
          </cell>
        </row>
        <row r="1836">
          <cell r="D1836">
            <v>2000</v>
          </cell>
          <cell r="F1836" t="str">
            <v>successful</v>
          </cell>
        </row>
        <row r="1837">
          <cell r="D1837">
            <v>2000</v>
          </cell>
          <cell r="F1837" t="str">
            <v>successful</v>
          </cell>
        </row>
        <row r="1838">
          <cell r="D1838">
            <v>2000</v>
          </cell>
          <cell r="F1838" t="str">
            <v>successful</v>
          </cell>
        </row>
        <row r="1839">
          <cell r="D1839">
            <v>9500</v>
          </cell>
          <cell r="F1839" t="str">
            <v>successful</v>
          </cell>
        </row>
        <row r="1840">
          <cell r="D1840">
            <v>10000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5000</v>
          </cell>
          <cell r="F1842" t="str">
            <v>successful</v>
          </cell>
        </row>
        <row r="1843">
          <cell r="D1843">
            <v>3000</v>
          </cell>
          <cell r="F1843" t="str">
            <v>successful</v>
          </cell>
        </row>
        <row r="1844">
          <cell r="D1844">
            <v>2500</v>
          </cell>
          <cell r="F1844" t="str">
            <v>successful</v>
          </cell>
        </row>
        <row r="1845">
          <cell r="D1845">
            <v>1200</v>
          </cell>
          <cell r="F1845" t="str">
            <v>successful</v>
          </cell>
        </row>
        <row r="1846">
          <cell r="D1846">
            <v>5000</v>
          </cell>
          <cell r="F1846" t="str">
            <v>successful</v>
          </cell>
        </row>
        <row r="1847">
          <cell r="D1847">
            <v>2500</v>
          </cell>
          <cell r="F1847" t="str">
            <v>successful</v>
          </cell>
        </row>
        <row r="1848">
          <cell r="D1848">
            <v>250</v>
          </cell>
          <cell r="F1848" t="str">
            <v>successful</v>
          </cell>
        </row>
        <row r="1849">
          <cell r="D1849">
            <v>1000</v>
          </cell>
          <cell r="F1849" t="str">
            <v>successful</v>
          </cell>
        </row>
        <row r="1850">
          <cell r="D1850">
            <v>300</v>
          </cell>
          <cell r="F1850" t="str">
            <v>successful</v>
          </cell>
        </row>
        <row r="1851">
          <cell r="D1851">
            <v>2000</v>
          </cell>
          <cell r="F1851" t="str">
            <v>successful</v>
          </cell>
        </row>
        <row r="1852">
          <cell r="D1852">
            <v>1000</v>
          </cell>
          <cell r="F1852" t="str">
            <v>successful</v>
          </cell>
        </row>
        <row r="1853">
          <cell r="D1853">
            <v>1000</v>
          </cell>
          <cell r="F1853" t="str">
            <v>successful</v>
          </cell>
        </row>
        <row r="1854">
          <cell r="D1854">
            <v>2100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500</v>
          </cell>
          <cell r="F1856" t="str">
            <v>successful</v>
          </cell>
        </row>
        <row r="1857">
          <cell r="D1857">
            <v>650</v>
          </cell>
          <cell r="F1857" t="str">
            <v>successful</v>
          </cell>
        </row>
        <row r="1858">
          <cell r="D1858">
            <v>1000</v>
          </cell>
          <cell r="F1858" t="str">
            <v>successful</v>
          </cell>
        </row>
        <row r="1859">
          <cell r="D1859">
            <v>300</v>
          </cell>
          <cell r="F1859" t="str">
            <v>successful</v>
          </cell>
        </row>
        <row r="1860">
          <cell r="D1860">
            <v>700</v>
          </cell>
          <cell r="F1860" t="str">
            <v>successful</v>
          </cell>
        </row>
        <row r="1861">
          <cell r="D1861">
            <v>10000</v>
          </cell>
          <cell r="F1861" t="str">
            <v>successful</v>
          </cell>
        </row>
        <row r="1862">
          <cell r="D1862">
            <v>3000</v>
          </cell>
          <cell r="F1862" t="str">
            <v>successful</v>
          </cell>
        </row>
        <row r="1863">
          <cell r="D1863">
            <v>2000</v>
          </cell>
          <cell r="F1863" t="str">
            <v>successful</v>
          </cell>
        </row>
        <row r="1864">
          <cell r="D1864">
            <v>978</v>
          </cell>
          <cell r="F1864" t="str">
            <v>successful</v>
          </cell>
        </row>
        <row r="1865">
          <cell r="D1865">
            <v>500</v>
          </cell>
          <cell r="F1865" t="str">
            <v>successful</v>
          </cell>
        </row>
        <row r="1866">
          <cell r="D1866">
            <v>500</v>
          </cell>
          <cell r="F1866" t="str">
            <v>successful</v>
          </cell>
        </row>
        <row r="1867">
          <cell r="D1867">
            <v>500</v>
          </cell>
          <cell r="F1867" t="str">
            <v>successful</v>
          </cell>
        </row>
        <row r="1868">
          <cell r="D1868">
            <v>250</v>
          </cell>
          <cell r="F1868" t="str">
            <v>successful</v>
          </cell>
        </row>
        <row r="1869">
          <cell r="D1869">
            <v>10000</v>
          </cell>
          <cell r="F1869" t="str">
            <v>successful</v>
          </cell>
        </row>
        <row r="1870">
          <cell r="D1870">
            <v>5000</v>
          </cell>
          <cell r="F1870" t="str">
            <v>successful</v>
          </cell>
        </row>
        <row r="1871">
          <cell r="D1871">
            <v>2000</v>
          </cell>
          <cell r="F1871" t="str">
            <v>successful</v>
          </cell>
        </row>
        <row r="1872">
          <cell r="D1872">
            <v>3500</v>
          </cell>
          <cell r="F1872" t="str">
            <v>successful</v>
          </cell>
        </row>
        <row r="1873">
          <cell r="D1873">
            <v>3000</v>
          </cell>
          <cell r="F1873" t="str">
            <v>successful</v>
          </cell>
        </row>
        <row r="1874">
          <cell r="D1874">
            <v>10000</v>
          </cell>
          <cell r="F1874" t="str">
            <v>successful</v>
          </cell>
        </row>
        <row r="1875">
          <cell r="D1875">
            <v>2800</v>
          </cell>
          <cell r="F1875" t="str">
            <v>successful</v>
          </cell>
        </row>
        <row r="1876">
          <cell r="D1876">
            <v>250</v>
          </cell>
          <cell r="F1876" t="str">
            <v>successful</v>
          </cell>
        </row>
        <row r="1877">
          <cell r="D1877">
            <v>500</v>
          </cell>
          <cell r="F1877" t="str">
            <v>successful</v>
          </cell>
        </row>
        <row r="1878">
          <cell r="D1878">
            <v>2000</v>
          </cell>
          <cell r="F1878" t="str">
            <v>successful</v>
          </cell>
        </row>
        <row r="1879">
          <cell r="D1879">
            <v>4900</v>
          </cell>
          <cell r="F1879" t="str">
            <v>successful</v>
          </cell>
        </row>
        <row r="1880">
          <cell r="D1880">
            <v>2000</v>
          </cell>
          <cell r="F1880" t="str">
            <v>successful</v>
          </cell>
        </row>
        <row r="1881">
          <cell r="D1881">
            <v>300</v>
          </cell>
          <cell r="F1881" t="str">
            <v>successful</v>
          </cell>
        </row>
        <row r="1882">
          <cell r="D1882">
            <v>300</v>
          </cell>
          <cell r="F1882" t="str">
            <v>successful</v>
          </cell>
        </row>
        <row r="1883">
          <cell r="D1883">
            <v>1800</v>
          </cell>
          <cell r="F1883" t="str">
            <v>successful</v>
          </cell>
        </row>
        <row r="1884">
          <cell r="D1884">
            <v>2000</v>
          </cell>
          <cell r="F1884" t="str">
            <v>successful</v>
          </cell>
        </row>
        <row r="1885">
          <cell r="D1885">
            <v>1500</v>
          </cell>
          <cell r="F1885" t="str">
            <v>successful</v>
          </cell>
        </row>
        <row r="1886">
          <cell r="D1886">
            <v>1500</v>
          </cell>
          <cell r="F1886" t="str">
            <v>successful</v>
          </cell>
        </row>
        <row r="1887">
          <cell r="D1887">
            <v>10000</v>
          </cell>
          <cell r="F1887" t="str">
            <v>successful</v>
          </cell>
        </row>
        <row r="1888">
          <cell r="D1888">
            <v>3000</v>
          </cell>
          <cell r="F1888" t="str">
            <v>successful</v>
          </cell>
        </row>
        <row r="1889">
          <cell r="D1889">
            <v>3350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1650</v>
          </cell>
          <cell r="F1891" t="str">
            <v>successful</v>
          </cell>
        </row>
        <row r="1892">
          <cell r="D1892">
            <v>3000</v>
          </cell>
          <cell r="F1892" t="str">
            <v>successful</v>
          </cell>
        </row>
        <row r="1893">
          <cell r="D1893">
            <v>2000</v>
          </cell>
          <cell r="F1893" t="str">
            <v>successful</v>
          </cell>
        </row>
        <row r="1894">
          <cell r="D1894">
            <v>3000</v>
          </cell>
          <cell r="F1894" t="str">
            <v>successful</v>
          </cell>
        </row>
        <row r="1895">
          <cell r="D1895">
            <v>5000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500</v>
          </cell>
          <cell r="F1897" t="str">
            <v>successful</v>
          </cell>
        </row>
        <row r="1898">
          <cell r="D1898">
            <v>3800</v>
          </cell>
          <cell r="F1898" t="str">
            <v>successful</v>
          </cell>
        </row>
        <row r="1899">
          <cell r="D1899">
            <v>1500</v>
          </cell>
          <cell r="F1899" t="str">
            <v>successful</v>
          </cell>
        </row>
        <row r="1900">
          <cell r="D1900">
            <v>400</v>
          </cell>
          <cell r="F1900" t="str">
            <v>successful</v>
          </cell>
        </row>
        <row r="1901">
          <cell r="D1901">
            <v>5000</v>
          </cell>
          <cell r="F1901" t="str">
            <v>successful</v>
          </cell>
        </row>
        <row r="1902">
          <cell r="D1902">
            <v>3000</v>
          </cell>
          <cell r="F1902" t="str">
            <v>successful</v>
          </cell>
        </row>
        <row r="1903">
          <cell r="D1903">
            <v>1551</v>
          </cell>
          <cell r="F1903" t="str">
            <v>successful</v>
          </cell>
        </row>
        <row r="1904">
          <cell r="D1904">
            <v>1650</v>
          </cell>
          <cell r="F1904" t="str">
            <v>successful</v>
          </cell>
        </row>
        <row r="1905">
          <cell r="D1905">
            <v>2000</v>
          </cell>
          <cell r="F1905" t="str">
            <v>successful</v>
          </cell>
        </row>
        <row r="1906">
          <cell r="D1906">
            <v>1000</v>
          </cell>
          <cell r="F1906" t="str">
            <v>successful</v>
          </cell>
        </row>
        <row r="1907">
          <cell r="D1907">
            <v>1500</v>
          </cell>
          <cell r="F1907" t="str">
            <v>successful</v>
          </cell>
        </row>
        <row r="1908">
          <cell r="D1908">
            <v>4000</v>
          </cell>
          <cell r="F1908" t="str">
            <v>successful</v>
          </cell>
        </row>
        <row r="1909">
          <cell r="D1909">
            <v>2500</v>
          </cell>
          <cell r="F1909" t="str">
            <v>successful</v>
          </cell>
        </row>
        <row r="1910">
          <cell r="D1910">
            <v>1000</v>
          </cell>
          <cell r="F1910" t="str">
            <v>successful</v>
          </cell>
        </row>
        <row r="1911">
          <cell r="D1911">
            <v>2500</v>
          </cell>
          <cell r="F1911" t="str">
            <v>successful</v>
          </cell>
        </row>
        <row r="1912">
          <cell r="D1912">
            <v>3000</v>
          </cell>
          <cell r="F1912" t="str">
            <v>successful</v>
          </cell>
        </row>
        <row r="1913">
          <cell r="D1913">
            <v>10000</v>
          </cell>
          <cell r="F1913" t="str">
            <v>successful</v>
          </cell>
        </row>
        <row r="1914">
          <cell r="D1914">
            <v>100</v>
          </cell>
          <cell r="F1914" t="str">
            <v>successful</v>
          </cell>
        </row>
        <row r="1915">
          <cell r="D1915">
            <v>3000</v>
          </cell>
          <cell r="F1915" t="str">
            <v>successful</v>
          </cell>
        </row>
        <row r="1916">
          <cell r="D1916">
            <v>900</v>
          </cell>
          <cell r="F1916" t="str">
            <v>successful</v>
          </cell>
        </row>
        <row r="1917">
          <cell r="D1917">
            <v>1500</v>
          </cell>
          <cell r="F1917" t="str">
            <v>successful</v>
          </cell>
        </row>
        <row r="1918">
          <cell r="D1918">
            <v>1000</v>
          </cell>
          <cell r="F1918" t="str">
            <v>successful</v>
          </cell>
        </row>
        <row r="1919">
          <cell r="D1919">
            <v>2800</v>
          </cell>
          <cell r="F1919" t="str">
            <v>successful</v>
          </cell>
        </row>
        <row r="1920">
          <cell r="D1920">
            <v>500</v>
          </cell>
          <cell r="F1920" t="str">
            <v>successful</v>
          </cell>
        </row>
        <row r="1921">
          <cell r="D1921">
            <v>3000</v>
          </cell>
          <cell r="F1921" t="str">
            <v>successful</v>
          </cell>
        </row>
        <row r="1922">
          <cell r="D1922">
            <v>2500</v>
          </cell>
          <cell r="F1922" t="str">
            <v>successful</v>
          </cell>
        </row>
        <row r="1923">
          <cell r="D1923">
            <v>4000</v>
          </cell>
          <cell r="F1923" t="str">
            <v>successful</v>
          </cell>
        </row>
        <row r="1924">
          <cell r="D1924">
            <v>1500</v>
          </cell>
          <cell r="F1924" t="str">
            <v>successful</v>
          </cell>
        </row>
        <row r="1925">
          <cell r="D1925">
            <v>2000</v>
          </cell>
          <cell r="F1925" t="str">
            <v>successful</v>
          </cell>
        </row>
        <row r="1926">
          <cell r="D1926">
            <v>2000</v>
          </cell>
          <cell r="F1926" t="str">
            <v>successful</v>
          </cell>
        </row>
        <row r="1927">
          <cell r="D1927">
            <v>350</v>
          </cell>
          <cell r="F1927" t="str">
            <v>successful</v>
          </cell>
        </row>
        <row r="1928">
          <cell r="D1928">
            <v>1395</v>
          </cell>
          <cell r="F1928" t="str">
            <v>successful</v>
          </cell>
        </row>
        <row r="1929">
          <cell r="D1929">
            <v>4000</v>
          </cell>
          <cell r="F1929" t="str">
            <v>successful</v>
          </cell>
        </row>
        <row r="1930">
          <cell r="D1930">
            <v>10000</v>
          </cell>
          <cell r="F1930" t="str">
            <v>successful</v>
          </cell>
        </row>
        <row r="1931">
          <cell r="D1931">
            <v>500</v>
          </cell>
          <cell r="F1931" t="str">
            <v>successful</v>
          </cell>
        </row>
        <row r="1932">
          <cell r="D1932">
            <v>3300</v>
          </cell>
          <cell r="F1932" t="str">
            <v>successful</v>
          </cell>
        </row>
        <row r="1933">
          <cell r="D1933">
            <v>6000</v>
          </cell>
          <cell r="F1933" t="str">
            <v>successful</v>
          </cell>
        </row>
        <row r="1934">
          <cell r="D1934">
            <v>1650</v>
          </cell>
          <cell r="F1934" t="str">
            <v>successful</v>
          </cell>
        </row>
        <row r="1935">
          <cell r="D1935">
            <v>500</v>
          </cell>
          <cell r="F1935" t="str">
            <v>successful</v>
          </cell>
        </row>
        <row r="1936">
          <cell r="D1936">
            <v>2750</v>
          </cell>
          <cell r="F1936" t="str">
            <v>successful</v>
          </cell>
        </row>
        <row r="1937">
          <cell r="D1937">
            <v>1000</v>
          </cell>
          <cell r="F1937" t="str">
            <v>successful</v>
          </cell>
        </row>
        <row r="1938">
          <cell r="D1938">
            <v>960</v>
          </cell>
          <cell r="F1938" t="str">
            <v>successful</v>
          </cell>
        </row>
        <row r="1939">
          <cell r="D1939">
            <v>500</v>
          </cell>
          <cell r="F1939" t="str">
            <v>successful</v>
          </cell>
        </row>
        <row r="1940">
          <cell r="D1940">
            <v>5000</v>
          </cell>
          <cell r="F1940" t="str">
            <v>successful</v>
          </cell>
        </row>
        <row r="1941">
          <cell r="D1941">
            <v>2000</v>
          </cell>
          <cell r="F1941" t="str">
            <v>successful</v>
          </cell>
        </row>
        <row r="1942">
          <cell r="D1942">
            <v>150</v>
          </cell>
          <cell r="F1942" t="str">
            <v>successful</v>
          </cell>
        </row>
        <row r="1943">
          <cell r="D1943">
            <v>675</v>
          </cell>
          <cell r="F1943" t="str">
            <v>successful</v>
          </cell>
        </row>
        <row r="1944">
          <cell r="D1944">
            <v>2000</v>
          </cell>
          <cell r="F1944" t="str">
            <v>successful</v>
          </cell>
        </row>
        <row r="1945">
          <cell r="D1945">
            <v>600</v>
          </cell>
          <cell r="F1945" t="str">
            <v>successful</v>
          </cell>
        </row>
        <row r="1946">
          <cell r="D1946">
            <v>300</v>
          </cell>
          <cell r="F1946" t="str">
            <v>successful</v>
          </cell>
        </row>
        <row r="1947">
          <cell r="D1947">
            <v>1200</v>
          </cell>
          <cell r="F1947" t="str">
            <v>successful</v>
          </cell>
        </row>
        <row r="1948">
          <cell r="D1948">
            <v>5500</v>
          </cell>
          <cell r="F1948" t="str">
            <v>successful</v>
          </cell>
        </row>
        <row r="1949">
          <cell r="D1949">
            <v>1500</v>
          </cell>
          <cell r="F1949" t="str">
            <v>successful</v>
          </cell>
        </row>
        <row r="1950">
          <cell r="D1950">
            <v>2500</v>
          </cell>
          <cell r="F1950" t="str">
            <v>successful</v>
          </cell>
        </row>
        <row r="1951">
          <cell r="D1951">
            <v>250</v>
          </cell>
          <cell r="F1951" t="str">
            <v>successful</v>
          </cell>
        </row>
        <row r="1952">
          <cell r="D1952">
            <v>1100</v>
          </cell>
          <cell r="F1952" t="str">
            <v>successful</v>
          </cell>
        </row>
        <row r="1953">
          <cell r="D1953">
            <v>35000</v>
          </cell>
          <cell r="F1953" t="str">
            <v>successful</v>
          </cell>
        </row>
        <row r="1954">
          <cell r="D1954">
            <v>2100</v>
          </cell>
          <cell r="F1954" t="str">
            <v>successful</v>
          </cell>
        </row>
        <row r="1955">
          <cell r="D1955">
            <v>1000</v>
          </cell>
          <cell r="F1955" t="str">
            <v>successful</v>
          </cell>
        </row>
        <row r="1956">
          <cell r="D1956">
            <v>2500</v>
          </cell>
          <cell r="F1956" t="str">
            <v>successful</v>
          </cell>
        </row>
        <row r="1957">
          <cell r="D1957">
            <v>1500</v>
          </cell>
          <cell r="F1957" t="str">
            <v>successful</v>
          </cell>
        </row>
        <row r="1958">
          <cell r="D1958">
            <v>773</v>
          </cell>
          <cell r="F1958" t="str">
            <v>successful</v>
          </cell>
        </row>
        <row r="1959">
          <cell r="D1959">
            <v>5500</v>
          </cell>
          <cell r="F1959" t="str">
            <v>successful</v>
          </cell>
        </row>
        <row r="1960">
          <cell r="D1960">
            <v>5000</v>
          </cell>
          <cell r="F1960" t="str">
            <v>successful</v>
          </cell>
        </row>
        <row r="1961">
          <cell r="D1961">
            <v>2400</v>
          </cell>
          <cell r="F1961" t="str">
            <v>successful</v>
          </cell>
        </row>
        <row r="1962">
          <cell r="D1962">
            <v>2200</v>
          </cell>
          <cell r="F1962" t="str">
            <v>successful</v>
          </cell>
        </row>
        <row r="1963">
          <cell r="D1963">
            <v>100000</v>
          </cell>
          <cell r="F1963" t="str">
            <v>successful</v>
          </cell>
        </row>
        <row r="1964">
          <cell r="D1964">
            <v>350</v>
          </cell>
          <cell r="F1964" t="str">
            <v>successful</v>
          </cell>
        </row>
        <row r="1965">
          <cell r="D1965">
            <v>1000</v>
          </cell>
          <cell r="F1965" t="str">
            <v>successful</v>
          </cell>
        </row>
        <row r="1966">
          <cell r="D1966">
            <v>3200</v>
          </cell>
          <cell r="F1966" t="str">
            <v>successful</v>
          </cell>
        </row>
        <row r="1967">
          <cell r="D1967">
            <v>2500</v>
          </cell>
          <cell r="F1967" t="str">
            <v>successful</v>
          </cell>
        </row>
        <row r="1968">
          <cell r="D1968">
            <v>315</v>
          </cell>
          <cell r="F1968" t="str">
            <v>successful</v>
          </cell>
        </row>
        <row r="1969">
          <cell r="D1969">
            <v>500</v>
          </cell>
          <cell r="F1969" t="str">
            <v>successful</v>
          </cell>
        </row>
        <row r="1970">
          <cell r="D1970">
            <v>1000</v>
          </cell>
          <cell r="F1970" t="str">
            <v>successful</v>
          </cell>
        </row>
        <row r="1971">
          <cell r="D1971">
            <v>900</v>
          </cell>
          <cell r="F1971" t="str">
            <v>successful</v>
          </cell>
        </row>
        <row r="1972">
          <cell r="D1972">
            <v>2000</v>
          </cell>
          <cell r="F1972" t="str">
            <v>successful</v>
          </cell>
        </row>
        <row r="1973">
          <cell r="D1973">
            <v>1000</v>
          </cell>
          <cell r="F1973" t="str">
            <v>successful</v>
          </cell>
        </row>
        <row r="1974">
          <cell r="D1974">
            <v>1000</v>
          </cell>
          <cell r="F1974" t="str">
            <v>successful</v>
          </cell>
        </row>
        <row r="1975">
          <cell r="D1975">
            <v>5000</v>
          </cell>
          <cell r="F1975" t="str">
            <v>successful</v>
          </cell>
        </row>
        <row r="1976">
          <cell r="D1976">
            <v>2000</v>
          </cell>
          <cell r="F1976" t="str">
            <v>successful</v>
          </cell>
        </row>
        <row r="1977">
          <cell r="D1977">
            <v>1500</v>
          </cell>
          <cell r="F1977" t="str">
            <v>successful</v>
          </cell>
        </row>
        <row r="1978">
          <cell r="D1978">
            <v>500</v>
          </cell>
          <cell r="F1978" t="str">
            <v>successful</v>
          </cell>
        </row>
        <row r="1979">
          <cell r="D1979">
            <v>3000</v>
          </cell>
          <cell r="F1979" t="str">
            <v>successful</v>
          </cell>
        </row>
        <row r="1980">
          <cell r="D1980">
            <v>5800</v>
          </cell>
          <cell r="F1980" t="str">
            <v>successful</v>
          </cell>
        </row>
        <row r="1981">
          <cell r="D1981">
            <v>10000</v>
          </cell>
          <cell r="F1981" t="str">
            <v>successful</v>
          </cell>
        </row>
        <row r="1982">
          <cell r="D1982">
            <v>100</v>
          </cell>
          <cell r="F1982" t="str">
            <v>successful</v>
          </cell>
        </row>
        <row r="1983">
          <cell r="D1983">
            <v>600</v>
          </cell>
          <cell r="F1983" t="str">
            <v>successful</v>
          </cell>
        </row>
        <row r="1984">
          <cell r="D1984">
            <v>1500</v>
          </cell>
          <cell r="F1984" t="str">
            <v>successful</v>
          </cell>
        </row>
        <row r="1985">
          <cell r="D1985">
            <v>500</v>
          </cell>
          <cell r="F1985" t="str">
            <v>successful</v>
          </cell>
        </row>
        <row r="1986">
          <cell r="D1986">
            <v>900</v>
          </cell>
          <cell r="F1986" t="str">
            <v>successful</v>
          </cell>
        </row>
        <row r="1987">
          <cell r="D1987">
            <v>1500</v>
          </cell>
          <cell r="F1987" t="str">
            <v>successful</v>
          </cell>
        </row>
        <row r="1988">
          <cell r="D1988">
            <v>1000</v>
          </cell>
          <cell r="F1988" t="str">
            <v>successful</v>
          </cell>
        </row>
        <row r="1989">
          <cell r="D1989">
            <v>3000</v>
          </cell>
          <cell r="F1989" t="str">
            <v>successful</v>
          </cell>
        </row>
        <row r="1990">
          <cell r="D1990">
            <v>3000</v>
          </cell>
          <cell r="F1990" t="str">
            <v>successful</v>
          </cell>
        </row>
        <row r="1991">
          <cell r="D1991">
            <v>3400</v>
          </cell>
          <cell r="F1991" t="str">
            <v>successful</v>
          </cell>
        </row>
        <row r="1992">
          <cell r="D1992">
            <v>7500</v>
          </cell>
          <cell r="F1992" t="str">
            <v>successful</v>
          </cell>
        </row>
        <row r="1993">
          <cell r="D1993">
            <v>500</v>
          </cell>
          <cell r="F1993" t="str">
            <v>successful</v>
          </cell>
        </row>
        <row r="1994">
          <cell r="D1994">
            <v>200</v>
          </cell>
          <cell r="F1994" t="str">
            <v>successful</v>
          </cell>
        </row>
        <row r="1995">
          <cell r="D1995">
            <v>4000</v>
          </cell>
          <cell r="F1995" t="str">
            <v>successful</v>
          </cell>
        </row>
        <row r="1996">
          <cell r="D1996">
            <v>5000</v>
          </cell>
          <cell r="F1996" t="str">
            <v>successful</v>
          </cell>
        </row>
        <row r="1997">
          <cell r="D1997">
            <v>700</v>
          </cell>
          <cell r="F1997" t="str">
            <v>successful</v>
          </cell>
        </row>
        <row r="1998">
          <cell r="D1998">
            <v>2000</v>
          </cell>
          <cell r="F1998" t="str">
            <v>successful</v>
          </cell>
        </row>
        <row r="1999">
          <cell r="D1999">
            <v>3000</v>
          </cell>
          <cell r="F1999" t="str">
            <v>successful</v>
          </cell>
        </row>
        <row r="2000">
          <cell r="D2000">
            <v>1600</v>
          </cell>
          <cell r="F2000" t="str">
            <v>successful</v>
          </cell>
        </row>
        <row r="2001">
          <cell r="D2001">
            <v>2600</v>
          </cell>
          <cell r="F2001" t="str">
            <v>successful</v>
          </cell>
        </row>
        <row r="2002">
          <cell r="D2002">
            <v>1100</v>
          </cell>
          <cell r="F2002" t="str">
            <v>successful</v>
          </cell>
        </row>
        <row r="2003">
          <cell r="D2003">
            <v>2500</v>
          </cell>
          <cell r="F2003" t="str">
            <v>successful</v>
          </cell>
        </row>
        <row r="2004">
          <cell r="D2004">
            <v>1000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10</v>
          </cell>
          <cell r="F2006" t="str">
            <v>successful</v>
          </cell>
        </row>
        <row r="2007">
          <cell r="D2007">
            <v>2000</v>
          </cell>
          <cell r="F2007" t="str">
            <v>successful</v>
          </cell>
        </row>
        <row r="2008">
          <cell r="D2008">
            <v>4000</v>
          </cell>
          <cell r="F2008" t="str">
            <v>successful</v>
          </cell>
        </row>
        <row r="2009">
          <cell r="D2009">
            <v>1500</v>
          </cell>
          <cell r="F2009" t="str">
            <v>successful</v>
          </cell>
        </row>
        <row r="2010">
          <cell r="D2010">
            <v>3000</v>
          </cell>
          <cell r="F2010" t="str">
            <v>successful</v>
          </cell>
        </row>
        <row r="2011">
          <cell r="D2011">
            <v>250</v>
          </cell>
          <cell r="F2011" t="str">
            <v>successful</v>
          </cell>
        </row>
        <row r="2012">
          <cell r="D2012">
            <v>3000</v>
          </cell>
          <cell r="F2012" t="str">
            <v>successful</v>
          </cell>
        </row>
        <row r="2013">
          <cell r="D2013">
            <v>550</v>
          </cell>
          <cell r="F2013" t="str">
            <v>successful</v>
          </cell>
        </row>
        <row r="2014">
          <cell r="D2014">
            <v>800</v>
          </cell>
          <cell r="F2014" t="str">
            <v>successful</v>
          </cell>
        </row>
        <row r="2015">
          <cell r="D2015">
            <v>1960</v>
          </cell>
          <cell r="F2015" t="str">
            <v>successful</v>
          </cell>
        </row>
        <row r="2016">
          <cell r="D2016">
            <v>1000</v>
          </cell>
          <cell r="F2016" t="str">
            <v>successful</v>
          </cell>
        </row>
        <row r="2017">
          <cell r="D2017">
            <v>2500</v>
          </cell>
          <cell r="F2017" t="str">
            <v>successful</v>
          </cell>
        </row>
        <row r="2018">
          <cell r="D2018">
            <v>5000</v>
          </cell>
          <cell r="F2018" t="str">
            <v>successful</v>
          </cell>
        </row>
        <row r="2019">
          <cell r="D2019">
            <v>1250</v>
          </cell>
          <cell r="F2019" t="str">
            <v>successful</v>
          </cell>
        </row>
        <row r="2020">
          <cell r="D2020">
            <v>2500</v>
          </cell>
          <cell r="F2020" t="str">
            <v>successful</v>
          </cell>
        </row>
        <row r="2021">
          <cell r="D2021">
            <v>2500</v>
          </cell>
          <cell r="F2021" t="str">
            <v>successful</v>
          </cell>
        </row>
        <row r="2022">
          <cell r="D2022">
            <v>2500</v>
          </cell>
          <cell r="F2022" t="str">
            <v>successful</v>
          </cell>
        </row>
        <row r="2023">
          <cell r="D2023">
            <v>740</v>
          </cell>
          <cell r="F2023" t="str">
            <v>successful</v>
          </cell>
        </row>
        <row r="2024">
          <cell r="D2024">
            <v>2000</v>
          </cell>
          <cell r="F2024" t="str">
            <v>successful</v>
          </cell>
        </row>
        <row r="2025">
          <cell r="D2025">
            <v>1000</v>
          </cell>
          <cell r="F2025" t="str">
            <v>successful</v>
          </cell>
        </row>
        <row r="2026">
          <cell r="D2026">
            <v>10500</v>
          </cell>
          <cell r="F2026" t="str">
            <v>successful</v>
          </cell>
        </row>
        <row r="2027">
          <cell r="D2027">
            <v>3000</v>
          </cell>
          <cell r="F2027" t="str">
            <v>successful</v>
          </cell>
        </row>
        <row r="2028">
          <cell r="D2028">
            <v>1000</v>
          </cell>
          <cell r="F2028" t="str">
            <v>successful</v>
          </cell>
        </row>
        <row r="2029">
          <cell r="D2029">
            <v>2500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3000</v>
          </cell>
          <cell r="F2031" t="str">
            <v>successful</v>
          </cell>
        </row>
        <row r="2032">
          <cell r="D2032">
            <v>4000</v>
          </cell>
          <cell r="F2032" t="str">
            <v>successful</v>
          </cell>
        </row>
        <row r="2033">
          <cell r="D2033">
            <v>2000</v>
          </cell>
          <cell r="F2033" t="str">
            <v>successful</v>
          </cell>
        </row>
        <row r="2034">
          <cell r="D2034">
            <v>40000</v>
          </cell>
          <cell r="F2034" t="str">
            <v>successful</v>
          </cell>
        </row>
        <row r="2035">
          <cell r="D2035">
            <v>750</v>
          </cell>
          <cell r="F2035" t="str">
            <v>successful</v>
          </cell>
        </row>
        <row r="2036">
          <cell r="D2036">
            <v>500</v>
          </cell>
          <cell r="F2036" t="str">
            <v>successful</v>
          </cell>
        </row>
        <row r="2037">
          <cell r="D2037">
            <v>500</v>
          </cell>
          <cell r="F2037" t="str">
            <v>successful</v>
          </cell>
        </row>
        <row r="2038">
          <cell r="D2038">
            <v>300</v>
          </cell>
          <cell r="F2038" t="str">
            <v>successful</v>
          </cell>
        </row>
        <row r="2039">
          <cell r="D2039">
            <v>2000</v>
          </cell>
          <cell r="F2039" t="str">
            <v>successful</v>
          </cell>
        </row>
        <row r="2040">
          <cell r="D2040">
            <v>1500</v>
          </cell>
          <cell r="F2040" t="str">
            <v>successful</v>
          </cell>
        </row>
        <row r="2041">
          <cell r="D2041">
            <v>5000</v>
          </cell>
          <cell r="F2041" t="str">
            <v>successful</v>
          </cell>
        </row>
        <row r="2042">
          <cell r="D2042">
            <v>5000</v>
          </cell>
          <cell r="F2042" t="str">
            <v>successful</v>
          </cell>
        </row>
        <row r="2043">
          <cell r="D2043">
            <v>2000</v>
          </cell>
          <cell r="F2043" t="str">
            <v>successful</v>
          </cell>
        </row>
        <row r="2044">
          <cell r="D2044">
            <v>1500</v>
          </cell>
          <cell r="F2044" t="str">
            <v>successful</v>
          </cell>
        </row>
        <row r="2045">
          <cell r="D2045">
            <v>3000</v>
          </cell>
          <cell r="F2045" t="str">
            <v>successful</v>
          </cell>
        </row>
        <row r="2046">
          <cell r="D2046">
            <v>250</v>
          </cell>
          <cell r="F2046" t="str">
            <v>successful</v>
          </cell>
        </row>
        <row r="2047">
          <cell r="D2047">
            <v>3000</v>
          </cell>
          <cell r="F2047" t="str">
            <v>successful</v>
          </cell>
        </row>
        <row r="2048">
          <cell r="D2048">
            <v>8000</v>
          </cell>
          <cell r="F2048" t="str">
            <v>successful</v>
          </cell>
        </row>
        <row r="2049">
          <cell r="D2049">
            <v>225</v>
          </cell>
          <cell r="F2049" t="str">
            <v>successful</v>
          </cell>
        </row>
        <row r="2050">
          <cell r="D2050">
            <v>800</v>
          </cell>
          <cell r="F2050" t="str">
            <v>successful</v>
          </cell>
        </row>
        <row r="2051">
          <cell r="D2051">
            <v>620</v>
          </cell>
          <cell r="F2051" t="str">
            <v>successful</v>
          </cell>
        </row>
        <row r="2052">
          <cell r="D2052">
            <v>1200</v>
          </cell>
          <cell r="F2052" t="str">
            <v>successful</v>
          </cell>
        </row>
        <row r="2053">
          <cell r="D2053">
            <v>3000</v>
          </cell>
          <cell r="F2053" t="str">
            <v>successful</v>
          </cell>
        </row>
        <row r="2054">
          <cell r="D2054">
            <v>1000</v>
          </cell>
          <cell r="F2054" t="str">
            <v>successful</v>
          </cell>
        </row>
        <row r="2055">
          <cell r="D2055">
            <v>1000</v>
          </cell>
          <cell r="F2055" t="str">
            <v>successful</v>
          </cell>
        </row>
        <row r="2056">
          <cell r="D2056">
            <v>220</v>
          </cell>
          <cell r="F2056" t="str">
            <v>successful</v>
          </cell>
        </row>
        <row r="2057">
          <cell r="D2057">
            <v>3500</v>
          </cell>
          <cell r="F2057" t="str">
            <v>successful</v>
          </cell>
        </row>
        <row r="2058">
          <cell r="D2058">
            <v>3000</v>
          </cell>
          <cell r="F2058" t="str">
            <v>successful</v>
          </cell>
        </row>
        <row r="2059">
          <cell r="D2059">
            <v>4000</v>
          </cell>
          <cell r="F2059" t="str">
            <v>successful</v>
          </cell>
        </row>
        <row r="2060">
          <cell r="D2060">
            <v>4500</v>
          </cell>
          <cell r="F2060" t="str">
            <v>successful</v>
          </cell>
        </row>
        <row r="2061">
          <cell r="D2061">
            <v>50</v>
          </cell>
          <cell r="F2061" t="str">
            <v>successful</v>
          </cell>
        </row>
        <row r="2062">
          <cell r="D2062">
            <v>800</v>
          </cell>
          <cell r="F2062" t="str">
            <v>successful</v>
          </cell>
        </row>
        <row r="2063">
          <cell r="D2063">
            <v>12000</v>
          </cell>
          <cell r="F2063" t="str">
            <v>successful</v>
          </cell>
        </row>
        <row r="2064">
          <cell r="D2064">
            <v>2000</v>
          </cell>
          <cell r="F2064" t="str">
            <v>successful</v>
          </cell>
        </row>
        <row r="2065">
          <cell r="D2065">
            <v>2000</v>
          </cell>
          <cell r="F2065" t="str">
            <v>successful</v>
          </cell>
        </row>
        <row r="2066">
          <cell r="D2066">
            <v>3000</v>
          </cell>
          <cell r="F2066" t="str">
            <v>successful</v>
          </cell>
        </row>
        <row r="2067">
          <cell r="D2067">
            <v>1000</v>
          </cell>
          <cell r="F2067" t="str">
            <v>successful</v>
          </cell>
        </row>
        <row r="2068">
          <cell r="D2068">
            <v>3000</v>
          </cell>
          <cell r="F2068" t="str">
            <v>successful</v>
          </cell>
        </row>
        <row r="2069">
          <cell r="D2069">
            <v>3500</v>
          </cell>
          <cell r="F2069" t="str">
            <v>successful</v>
          </cell>
        </row>
        <row r="2070">
          <cell r="D2070">
            <v>750</v>
          </cell>
          <cell r="F2070" t="str">
            <v>successful</v>
          </cell>
        </row>
        <row r="2071">
          <cell r="D2071">
            <v>5000</v>
          </cell>
          <cell r="F2071" t="str">
            <v>successful</v>
          </cell>
        </row>
        <row r="2072">
          <cell r="D2072">
            <v>350</v>
          </cell>
          <cell r="F2072" t="str">
            <v>successful</v>
          </cell>
        </row>
        <row r="2073">
          <cell r="D2073">
            <v>5000</v>
          </cell>
          <cell r="F2073" t="str">
            <v>successful</v>
          </cell>
        </row>
        <row r="2074">
          <cell r="D2074">
            <v>3000</v>
          </cell>
          <cell r="F2074" t="str">
            <v>successful</v>
          </cell>
        </row>
        <row r="2075">
          <cell r="D2075">
            <v>3000</v>
          </cell>
          <cell r="F2075" t="str">
            <v>successful</v>
          </cell>
        </row>
        <row r="2076">
          <cell r="D2076">
            <v>1500</v>
          </cell>
          <cell r="F2076" t="str">
            <v>successful</v>
          </cell>
        </row>
        <row r="2077">
          <cell r="D2077">
            <v>40000</v>
          </cell>
          <cell r="F2077" t="str">
            <v>successful</v>
          </cell>
        </row>
        <row r="2078">
          <cell r="D2078">
            <v>1000</v>
          </cell>
          <cell r="F2078" t="str">
            <v>successful</v>
          </cell>
        </row>
        <row r="2079">
          <cell r="D2079">
            <v>333</v>
          </cell>
          <cell r="F2079" t="str">
            <v>successful</v>
          </cell>
        </row>
        <row r="2080">
          <cell r="D2080">
            <v>3500</v>
          </cell>
          <cell r="F2080" t="str">
            <v>successful</v>
          </cell>
        </row>
        <row r="2081">
          <cell r="D2081">
            <v>4000</v>
          </cell>
          <cell r="F2081" t="str">
            <v>successful</v>
          </cell>
        </row>
        <row r="2082">
          <cell r="D2082">
            <v>2000</v>
          </cell>
          <cell r="F2082" t="str">
            <v>successful</v>
          </cell>
        </row>
        <row r="2083">
          <cell r="D2083">
            <v>2000</v>
          </cell>
          <cell r="F2083" t="str">
            <v>successful</v>
          </cell>
        </row>
        <row r="2084">
          <cell r="D2084">
            <v>5000</v>
          </cell>
          <cell r="F2084" t="str">
            <v>successful</v>
          </cell>
        </row>
        <row r="2085">
          <cell r="D2085">
            <v>2500</v>
          </cell>
          <cell r="F2085" t="str">
            <v>successful</v>
          </cell>
        </row>
        <row r="2086">
          <cell r="D2086">
            <v>500</v>
          </cell>
          <cell r="F2086" t="str">
            <v>successful</v>
          </cell>
        </row>
        <row r="2087">
          <cell r="D2087">
            <v>1500</v>
          </cell>
          <cell r="F2087" t="str">
            <v>successful</v>
          </cell>
        </row>
        <row r="2088">
          <cell r="D2088">
            <v>3000</v>
          </cell>
          <cell r="F2088" t="str">
            <v>successful</v>
          </cell>
        </row>
        <row r="2089">
          <cell r="D2089">
            <v>1050</v>
          </cell>
          <cell r="F2089" t="str">
            <v>successful</v>
          </cell>
        </row>
        <row r="2090">
          <cell r="D2090">
            <v>300</v>
          </cell>
          <cell r="F2090" t="str">
            <v>successful</v>
          </cell>
        </row>
        <row r="2091">
          <cell r="D2091">
            <v>2827</v>
          </cell>
          <cell r="F2091" t="str">
            <v>successful</v>
          </cell>
        </row>
        <row r="2092">
          <cell r="D2092">
            <v>1500</v>
          </cell>
          <cell r="F2092" t="str">
            <v>successful</v>
          </cell>
        </row>
        <row r="2093">
          <cell r="D2093">
            <v>1000</v>
          </cell>
          <cell r="F2093" t="str">
            <v>successful</v>
          </cell>
        </row>
        <row r="2094">
          <cell r="D2094">
            <v>700</v>
          </cell>
          <cell r="F2094" t="str">
            <v>successful</v>
          </cell>
        </row>
        <row r="2095">
          <cell r="D2095">
            <v>1000</v>
          </cell>
          <cell r="F2095" t="str">
            <v>successful</v>
          </cell>
        </row>
        <row r="2096">
          <cell r="D2096">
            <v>1300</v>
          </cell>
          <cell r="F2096" t="str">
            <v>successful</v>
          </cell>
        </row>
        <row r="2097">
          <cell r="D2097">
            <v>500</v>
          </cell>
          <cell r="F2097" t="str">
            <v>successful</v>
          </cell>
        </row>
        <row r="2098">
          <cell r="D2098">
            <v>7500</v>
          </cell>
          <cell r="F2098" t="str">
            <v>successful</v>
          </cell>
        </row>
        <row r="2099">
          <cell r="D2099">
            <v>2000</v>
          </cell>
          <cell r="F2099" t="str">
            <v>successful</v>
          </cell>
        </row>
        <row r="2100">
          <cell r="D2100">
            <v>10000</v>
          </cell>
          <cell r="F2100" t="str">
            <v>successful</v>
          </cell>
        </row>
        <row r="2101">
          <cell r="D2101">
            <v>3500</v>
          </cell>
          <cell r="F2101" t="str">
            <v>successful</v>
          </cell>
        </row>
        <row r="2102">
          <cell r="D2102">
            <v>800</v>
          </cell>
          <cell r="F2102" t="str">
            <v>successful</v>
          </cell>
        </row>
        <row r="2103">
          <cell r="D2103">
            <v>4000</v>
          </cell>
          <cell r="F2103" t="str">
            <v>successful</v>
          </cell>
        </row>
        <row r="2104">
          <cell r="D2104">
            <v>500</v>
          </cell>
          <cell r="F2104" t="str">
            <v>successful</v>
          </cell>
        </row>
        <row r="2105">
          <cell r="D2105">
            <v>200</v>
          </cell>
          <cell r="F2105" t="str">
            <v>successful</v>
          </cell>
        </row>
        <row r="2106">
          <cell r="D2106">
            <v>3300</v>
          </cell>
          <cell r="F2106" t="str">
            <v>successful</v>
          </cell>
        </row>
        <row r="2107">
          <cell r="D2107">
            <v>5000</v>
          </cell>
          <cell r="F2107" t="str">
            <v>successful</v>
          </cell>
        </row>
        <row r="2108">
          <cell r="D2108">
            <v>1500</v>
          </cell>
          <cell r="F2108" t="str">
            <v>successful</v>
          </cell>
        </row>
        <row r="2109">
          <cell r="D2109">
            <v>4500</v>
          </cell>
          <cell r="F2109" t="str">
            <v>successful</v>
          </cell>
        </row>
        <row r="2110">
          <cell r="D2110">
            <v>4300</v>
          </cell>
          <cell r="F2110" t="str">
            <v>successful</v>
          </cell>
        </row>
        <row r="2111">
          <cell r="D2111">
            <v>300</v>
          </cell>
          <cell r="F2111" t="str">
            <v>successful</v>
          </cell>
        </row>
        <row r="2112">
          <cell r="D2112">
            <v>850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5000</v>
          </cell>
          <cell r="F2114" t="str">
            <v>successful</v>
          </cell>
        </row>
        <row r="2115">
          <cell r="D2115">
            <v>500</v>
          </cell>
          <cell r="F2115" t="str">
            <v>successful</v>
          </cell>
        </row>
        <row r="2116">
          <cell r="D2116">
            <v>6000</v>
          </cell>
          <cell r="F2116" t="str">
            <v>successful</v>
          </cell>
        </row>
        <row r="2117">
          <cell r="D2117">
            <v>1000</v>
          </cell>
          <cell r="F2117" t="str">
            <v>successful</v>
          </cell>
        </row>
        <row r="2118">
          <cell r="D2118">
            <v>500</v>
          </cell>
          <cell r="F2118" t="str">
            <v>successful</v>
          </cell>
        </row>
        <row r="2119">
          <cell r="D2119">
            <v>5000</v>
          </cell>
          <cell r="F2119" t="str">
            <v>successful</v>
          </cell>
        </row>
        <row r="2120">
          <cell r="D2120">
            <v>2500</v>
          </cell>
          <cell r="F2120" t="str">
            <v>successful</v>
          </cell>
        </row>
        <row r="2121">
          <cell r="D2121">
            <v>550</v>
          </cell>
          <cell r="F2121" t="str">
            <v>successful</v>
          </cell>
        </row>
        <row r="2122">
          <cell r="D2122">
            <v>4500</v>
          </cell>
          <cell r="F2122" t="str">
            <v>successful</v>
          </cell>
        </row>
        <row r="2123">
          <cell r="D2123">
            <v>3500</v>
          </cell>
          <cell r="F2123" t="str">
            <v>successful</v>
          </cell>
        </row>
        <row r="2124">
          <cell r="D2124">
            <v>1500</v>
          </cell>
          <cell r="F2124" t="str">
            <v>successful</v>
          </cell>
        </row>
        <row r="2125">
          <cell r="D2125">
            <v>4000</v>
          </cell>
          <cell r="F2125" t="str">
            <v>successful</v>
          </cell>
        </row>
        <row r="2126">
          <cell r="D2126">
            <v>5000</v>
          </cell>
          <cell r="F2126" t="str">
            <v>successful</v>
          </cell>
        </row>
        <row r="2127">
          <cell r="D2127">
            <v>500</v>
          </cell>
          <cell r="F2127" t="str">
            <v>successful</v>
          </cell>
        </row>
        <row r="2128">
          <cell r="D2128">
            <v>1250</v>
          </cell>
          <cell r="F2128" t="str">
            <v>successful</v>
          </cell>
        </row>
        <row r="2129">
          <cell r="D2129">
            <v>5000</v>
          </cell>
          <cell r="F2129" t="str">
            <v>successful</v>
          </cell>
        </row>
        <row r="2130">
          <cell r="D2130">
            <v>1500</v>
          </cell>
          <cell r="F2130" t="str">
            <v>successful</v>
          </cell>
        </row>
        <row r="2131">
          <cell r="D2131">
            <v>7000</v>
          </cell>
          <cell r="F2131" t="str">
            <v>successful</v>
          </cell>
        </row>
        <row r="2132">
          <cell r="D2132">
            <v>10000</v>
          </cell>
          <cell r="F2132" t="str">
            <v>successful</v>
          </cell>
        </row>
        <row r="2133">
          <cell r="D2133">
            <v>2000</v>
          </cell>
          <cell r="F2133" t="str">
            <v>successful</v>
          </cell>
        </row>
        <row r="2134">
          <cell r="D2134">
            <v>4000</v>
          </cell>
          <cell r="F2134" t="str">
            <v>successful</v>
          </cell>
        </row>
        <row r="2135">
          <cell r="D2135">
            <v>1100</v>
          </cell>
          <cell r="F2135" t="str">
            <v>successful</v>
          </cell>
        </row>
        <row r="2136">
          <cell r="D2136">
            <v>2000</v>
          </cell>
          <cell r="F2136" t="str">
            <v>successful</v>
          </cell>
        </row>
        <row r="2137">
          <cell r="D2137">
            <v>1000</v>
          </cell>
          <cell r="F2137" t="str">
            <v>successful</v>
          </cell>
        </row>
        <row r="2138">
          <cell r="D2138">
            <v>5000</v>
          </cell>
          <cell r="F2138" t="str">
            <v>successful</v>
          </cell>
        </row>
        <row r="2139">
          <cell r="D2139">
            <v>5000</v>
          </cell>
          <cell r="F2139" t="str">
            <v>successful</v>
          </cell>
        </row>
        <row r="2140">
          <cell r="D2140">
            <v>2500</v>
          </cell>
          <cell r="F2140" t="str">
            <v>successful</v>
          </cell>
        </row>
        <row r="2141">
          <cell r="D2141">
            <v>2000</v>
          </cell>
          <cell r="F2141" t="str">
            <v>successful</v>
          </cell>
        </row>
        <row r="2142">
          <cell r="D2142">
            <v>8000</v>
          </cell>
          <cell r="F2142" t="str">
            <v>successful</v>
          </cell>
        </row>
        <row r="2143">
          <cell r="D2143">
            <v>2000</v>
          </cell>
          <cell r="F2143" t="str">
            <v>successful</v>
          </cell>
        </row>
        <row r="2144">
          <cell r="D2144">
            <v>2400</v>
          </cell>
          <cell r="F2144" t="str">
            <v>successful</v>
          </cell>
        </row>
        <row r="2145">
          <cell r="D2145">
            <v>15000</v>
          </cell>
          <cell r="F2145" t="str">
            <v>successful</v>
          </cell>
        </row>
        <row r="2146">
          <cell r="D2146">
            <v>2500</v>
          </cell>
          <cell r="F2146" t="str">
            <v>successful</v>
          </cell>
        </row>
        <row r="2147">
          <cell r="D2147">
            <v>4500</v>
          </cell>
          <cell r="F2147" t="str">
            <v>successful</v>
          </cell>
        </row>
        <row r="2148">
          <cell r="D2148">
            <v>2000</v>
          </cell>
          <cell r="F2148" t="str">
            <v>successful</v>
          </cell>
        </row>
        <row r="2149">
          <cell r="D2149">
            <v>1200</v>
          </cell>
          <cell r="F2149" t="str">
            <v>successful</v>
          </cell>
        </row>
        <row r="2150">
          <cell r="D2150">
            <v>1000</v>
          </cell>
          <cell r="F2150" t="str">
            <v>successful</v>
          </cell>
        </row>
        <row r="2151">
          <cell r="D2151">
            <v>2000</v>
          </cell>
          <cell r="F2151" t="str">
            <v>successful</v>
          </cell>
        </row>
        <row r="2152">
          <cell r="D2152">
            <v>6000</v>
          </cell>
          <cell r="F2152" t="str">
            <v>successful</v>
          </cell>
        </row>
        <row r="2153">
          <cell r="D2153">
            <v>350</v>
          </cell>
          <cell r="F2153" t="str">
            <v>successful</v>
          </cell>
        </row>
        <row r="2154">
          <cell r="D2154">
            <v>1000</v>
          </cell>
          <cell r="F2154" t="str">
            <v>successful</v>
          </cell>
        </row>
        <row r="2155">
          <cell r="D2155">
            <v>2000</v>
          </cell>
          <cell r="F2155" t="str">
            <v>successful</v>
          </cell>
        </row>
        <row r="2156">
          <cell r="D2156">
            <v>1500</v>
          </cell>
          <cell r="F2156" t="str">
            <v>successful</v>
          </cell>
        </row>
        <row r="2157">
          <cell r="D2157">
            <v>250</v>
          </cell>
          <cell r="F2157" t="str">
            <v>successful</v>
          </cell>
        </row>
        <row r="2158">
          <cell r="D2158">
            <v>2000</v>
          </cell>
          <cell r="F2158" t="str">
            <v>successful</v>
          </cell>
        </row>
        <row r="2159">
          <cell r="D2159">
            <v>2100</v>
          </cell>
          <cell r="F2159" t="str">
            <v>successful</v>
          </cell>
        </row>
        <row r="2160">
          <cell r="D2160">
            <v>1500</v>
          </cell>
          <cell r="F2160" t="str">
            <v>successful</v>
          </cell>
        </row>
        <row r="2161">
          <cell r="D2161">
            <v>1000</v>
          </cell>
          <cell r="F2161" t="str">
            <v>successful</v>
          </cell>
        </row>
        <row r="2162">
          <cell r="D2162">
            <v>1500</v>
          </cell>
          <cell r="F2162" t="str">
            <v>successful</v>
          </cell>
        </row>
        <row r="2163">
          <cell r="D2163">
            <v>2000</v>
          </cell>
          <cell r="F2163" t="str">
            <v>successful</v>
          </cell>
        </row>
        <row r="2164">
          <cell r="D2164">
            <v>250</v>
          </cell>
          <cell r="F2164" t="str">
            <v>successful</v>
          </cell>
        </row>
        <row r="2165">
          <cell r="D2165">
            <v>1000</v>
          </cell>
          <cell r="F2165" t="str">
            <v>successful</v>
          </cell>
        </row>
        <row r="2166">
          <cell r="D2166">
            <v>300</v>
          </cell>
          <cell r="F2166" t="str">
            <v>successful</v>
          </cell>
        </row>
        <row r="2167">
          <cell r="D2167">
            <v>3500</v>
          </cell>
          <cell r="F2167" t="str">
            <v>successful</v>
          </cell>
        </row>
        <row r="2168">
          <cell r="D2168">
            <v>5000</v>
          </cell>
          <cell r="F2168" t="str">
            <v>successful</v>
          </cell>
        </row>
        <row r="2169">
          <cell r="D2169">
            <v>2500</v>
          </cell>
          <cell r="F2169" t="str">
            <v>successful</v>
          </cell>
        </row>
        <row r="2170">
          <cell r="D2170">
            <v>250</v>
          </cell>
          <cell r="F2170" t="str">
            <v>successful</v>
          </cell>
        </row>
        <row r="2171">
          <cell r="D2171">
            <v>5000</v>
          </cell>
          <cell r="F2171" t="str">
            <v>successful</v>
          </cell>
        </row>
        <row r="2172">
          <cell r="D2172">
            <v>600</v>
          </cell>
          <cell r="F2172" t="str">
            <v>successful</v>
          </cell>
        </row>
        <row r="2173">
          <cell r="D2173">
            <v>3000</v>
          </cell>
          <cell r="F2173" t="str">
            <v>successful</v>
          </cell>
        </row>
        <row r="2174">
          <cell r="D2174">
            <v>5000</v>
          </cell>
          <cell r="F2174" t="str">
            <v>successful</v>
          </cell>
        </row>
        <row r="2175">
          <cell r="D2175">
            <v>500</v>
          </cell>
          <cell r="F2175" t="str">
            <v>successful</v>
          </cell>
        </row>
        <row r="2176">
          <cell r="D2176">
            <v>100</v>
          </cell>
          <cell r="F2176" t="str">
            <v>successful</v>
          </cell>
        </row>
        <row r="2177">
          <cell r="D2177">
            <v>500</v>
          </cell>
          <cell r="F2177" t="str">
            <v>successful</v>
          </cell>
        </row>
        <row r="2178">
          <cell r="D2178">
            <v>1200</v>
          </cell>
          <cell r="F2178" t="str">
            <v>successful</v>
          </cell>
        </row>
        <row r="2179">
          <cell r="D2179">
            <v>1200</v>
          </cell>
          <cell r="F2179" t="str">
            <v>successful</v>
          </cell>
        </row>
        <row r="2180">
          <cell r="D2180">
            <v>3000</v>
          </cell>
          <cell r="F2180" t="str">
            <v>successful</v>
          </cell>
        </row>
        <row r="2181">
          <cell r="D2181">
            <v>200</v>
          </cell>
          <cell r="F2181" t="str">
            <v>successful</v>
          </cell>
        </row>
        <row r="2182">
          <cell r="D2182">
            <v>800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100000</v>
          </cell>
          <cell r="F2184" t="str">
            <v>successful</v>
          </cell>
        </row>
        <row r="2185">
          <cell r="D2185">
            <v>2000</v>
          </cell>
          <cell r="F2185" t="str">
            <v>successful</v>
          </cell>
        </row>
        <row r="2186">
          <cell r="D2186">
            <v>1</v>
          </cell>
          <cell r="F2186" t="str">
            <v>successful</v>
          </cell>
        </row>
        <row r="2187">
          <cell r="D2187">
            <v>65000</v>
          </cell>
          <cell r="F2187" t="str">
            <v>live</v>
          </cell>
        </row>
        <row r="2188">
          <cell r="D2188">
            <v>6000</v>
          </cell>
          <cell r="F2188" t="str">
            <v>live</v>
          </cell>
        </row>
        <row r="2189">
          <cell r="D2189">
            <v>3500</v>
          </cell>
          <cell r="F2189" t="str">
            <v>live</v>
          </cell>
        </row>
        <row r="2190">
          <cell r="D2190">
            <v>8000</v>
          </cell>
          <cell r="F2190" t="str">
            <v>live</v>
          </cell>
        </row>
        <row r="2191">
          <cell r="D2191">
            <v>350</v>
          </cell>
          <cell r="F2191" t="str">
            <v>live</v>
          </cell>
        </row>
        <row r="2192">
          <cell r="D2192">
            <v>5000</v>
          </cell>
          <cell r="F2192" t="str">
            <v>live</v>
          </cell>
        </row>
        <row r="2193">
          <cell r="D2193">
            <v>10000</v>
          </cell>
          <cell r="F2193" t="str">
            <v>live</v>
          </cell>
        </row>
        <row r="2194">
          <cell r="D2194">
            <v>4000</v>
          </cell>
          <cell r="F2194" t="str">
            <v>live</v>
          </cell>
        </row>
        <row r="2195">
          <cell r="D2195">
            <v>2400</v>
          </cell>
          <cell r="F2195" t="str">
            <v>live</v>
          </cell>
        </row>
        <row r="2196">
          <cell r="D2196">
            <v>2500</v>
          </cell>
          <cell r="F2196" t="str">
            <v>live</v>
          </cell>
        </row>
        <row r="2197">
          <cell r="D2197">
            <v>30000</v>
          </cell>
          <cell r="F2197" t="str">
            <v>live</v>
          </cell>
        </row>
        <row r="2198">
          <cell r="D2198">
            <v>5000</v>
          </cell>
          <cell r="F2198" t="str">
            <v>live</v>
          </cell>
        </row>
        <row r="2199">
          <cell r="D2199">
            <v>3000</v>
          </cell>
          <cell r="F2199" t="str">
            <v>live</v>
          </cell>
        </row>
        <row r="2200">
          <cell r="D2200">
            <v>10000</v>
          </cell>
          <cell r="F2200" t="str">
            <v>live</v>
          </cell>
        </row>
        <row r="2201">
          <cell r="D2201">
            <v>12000</v>
          </cell>
          <cell r="F2201" t="str">
            <v>live</v>
          </cell>
        </row>
        <row r="2202">
          <cell r="D2202">
            <v>300000</v>
          </cell>
          <cell r="F2202" t="str">
            <v>live</v>
          </cell>
        </row>
        <row r="2203">
          <cell r="D2203">
            <v>12500</v>
          </cell>
          <cell r="F2203" t="str">
            <v>live</v>
          </cell>
        </row>
        <row r="2204">
          <cell r="D2204">
            <v>125000</v>
          </cell>
          <cell r="F2204" t="str">
            <v>live</v>
          </cell>
        </row>
        <row r="2205">
          <cell r="D2205">
            <v>5105</v>
          </cell>
          <cell r="F2205" t="str">
            <v>live</v>
          </cell>
        </row>
        <row r="2206">
          <cell r="D2206">
            <v>20000</v>
          </cell>
          <cell r="F2206" t="str">
            <v>live</v>
          </cell>
        </row>
        <row r="2207">
          <cell r="D2207">
            <v>10557</v>
          </cell>
          <cell r="F2207" t="str">
            <v>live</v>
          </cell>
        </row>
        <row r="2208">
          <cell r="D2208">
            <v>2700</v>
          </cell>
          <cell r="F2208" t="str">
            <v>live</v>
          </cell>
        </row>
        <row r="2209">
          <cell r="D2209">
            <v>250</v>
          </cell>
          <cell r="F2209" t="str">
            <v>live</v>
          </cell>
        </row>
        <row r="2210">
          <cell r="D2210">
            <v>7500</v>
          </cell>
          <cell r="F2210" t="str">
            <v>live</v>
          </cell>
        </row>
        <row r="2211">
          <cell r="D2211">
            <v>1000</v>
          </cell>
          <cell r="F2211" t="str">
            <v>live</v>
          </cell>
        </row>
        <row r="2212">
          <cell r="D2212">
            <v>15000</v>
          </cell>
          <cell r="F2212" t="str">
            <v>live</v>
          </cell>
        </row>
        <row r="2213">
          <cell r="D2213">
            <v>3400</v>
          </cell>
          <cell r="F2213" t="str">
            <v>live</v>
          </cell>
        </row>
        <row r="2214">
          <cell r="D2214">
            <v>10000</v>
          </cell>
          <cell r="F2214" t="str">
            <v>live</v>
          </cell>
        </row>
        <row r="2215">
          <cell r="D2215">
            <v>40000</v>
          </cell>
          <cell r="F2215" t="str">
            <v>live</v>
          </cell>
        </row>
        <row r="2216">
          <cell r="D2216">
            <v>19000</v>
          </cell>
          <cell r="F2216" t="str">
            <v>live</v>
          </cell>
        </row>
        <row r="2217">
          <cell r="D2217">
            <v>16500</v>
          </cell>
          <cell r="F2217" t="str">
            <v>live</v>
          </cell>
        </row>
        <row r="2218">
          <cell r="D2218">
            <v>15000</v>
          </cell>
          <cell r="F2218" t="str">
            <v>live</v>
          </cell>
        </row>
        <row r="2219">
          <cell r="D2219">
            <v>1250</v>
          </cell>
          <cell r="F2219" t="str">
            <v>live</v>
          </cell>
        </row>
        <row r="2220">
          <cell r="D2220">
            <v>10000</v>
          </cell>
          <cell r="F2220" t="str">
            <v>live</v>
          </cell>
        </row>
        <row r="2221">
          <cell r="D2221">
            <v>4100</v>
          </cell>
          <cell r="F2221" t="str">
            <v>live</v>
          </cell>
        </row>
        <row r="2222">
          <cell r="D2222">
            <v>30000</v>
          </cell>
          <cell r="F2222" t="str">
            <v>live</v>
          </cell>
        </row>
        <row r="2223">
          <cell r="D2223">
            <v>500</v>
          </cell>
          <cell r="F2223" t="str">
            <v>live</v>
          </cell>
        </row>
        <row r="2224">
          <cell r="D2224">
            <v>1000</v>
          </cell>
          <cell r="F2224" t="str">
            <v>live</v>
          </cell>
        </row>
        <row r="2225">
          <cell r="D2225">
            <v>777</v>
          </cell>
          <cell r="F2225" t="str">
            <v>live</v>
          </cell>
        </row>
        <row r="2226">
          <cell r="D2226">
            <v>500</v>
          </cell>
          <cell r="F2226" t="str">
            <v>live</v>
          </cell>
        </row>
        <row r="2227">
          <cell r="D2227">
            <v>1500</v>
          </cell>
          <cell r="F2227" t="str">
            <v>live</v>
          </cell>
        </row>
        <row r="2228">
          <cell r="D2228">
            <v>200</v>
          </cell>
          <cell r="F2228" t="str">
            <v>live</v>
          </cell>
        </row>
        <row r="2229">
          <cell r="D2229">
            <v>50000</v>
          </cell>
          <cell r="F2229" t="str">
            <v>live</v>
          </cell>
        </row>
        <row r="2230">
          <cell r="D2230">
            <v>10000</v>
          </cell>
          <cell r="F2230" t="str">
            <v>live</v>
          </cell>
        </row>
        <row r="2231">
          <cell r="D2231">
            <v>500</v>
          </cell>
          <cell r="F2231" t="str">
            <v>live</v>
          </cell>
        </row>
        <row r="2232">
          <cell r="D2232">
            <v>2750</v>
          </cell>
          <cell r="F2232" t="str">
            <v>live</v>
          </cell>
        </row>
        <row r="2233">
          <cell r="D2233">
            <v>700</v>
          </cell>
          <cell r="F2233" t="str">
            <v>live</v>
          </cell>
        </row>
        <row r="2234">
          <cell r="D2234">
            <v>10000</v>
          </cell>
          <cell r="F2234" t="str">
            <v>live</v>
          </cell>
        </row>
        <row r="2235">
          <cell r="D2235">
            <v>25000</v>
          </cell>
          <cell r="F2235" t="str">
            <v>live</v>
          </cell>
        </row>
        <row r="2236">
          <cell r="D2236">
            <v>50000</v>
          </cell>
          <cell r="F2236" t="str">
            <v>live</v>
          </cell>
        </row>
        <row r="2237">
          <cell r="D2237">
            <v>6000</v>
          </cell>
          <cell r="F2237" t="str">
            <v>failed</v>
          </cell>
        </row>
        <row r="2238">
          <cell r="D2238">
            <v>2885</v>
          </cell>
          <cell r="F2238" t="str">
            <v>failed</v>
          </cell>
        </row>
        <row r="2239">
          <cell r="D2239">
            <v>35000</v>
          </cell>
          <cell r="F2239" t="str">
            <v>failed</v>
          </cell>
        </row>
        <row r="2240">
          <cell r="D2240">
            <v>130000</v>
          </cell>
          <cell r="F2240" t="str">
            <v>failed</v>
          </cell>
        </row>
        <row r="2241">
          <cell r="D2241">
            <v>2000</v>
          </cell>
          <cell r="F2241" t="str">
            <v>failed</v>
          </cell>
        </row>
        <row r="2242">
          <cell r="D2242">
            <v>68000</v>
          </cell>
          <cell r="F2242" t="str">
            <v>failed</v>
          </cell>
        </row>
        <row r="2243">
          <cell r="D2243">
            <v>5000</v>
          </cell>
          <cell r="F2243" t="str">
            <v>failed</v>
          </cell>
        </row>
        <row r="2244">
          <cell r="D2244">
            <v>1000</v>
          </cell>
          <cell r="F2244" t="str">
            <v>failed</v>
          </cell>
        </row>
        <row r="2245">
          <cell r="D2245">
            <v>20000</v>
          </cell>
          <cell r="F2245" t="str">
            <v>failed</v>
          </cell>
        </row>
        <row r="2246">
          <cell r="D2246">
            <v>6500</v>
          </cell>
          <cell r="F2246" t="str">
            <v>failed</v>
          </cell>
        </row>
        <row r="2247">
          <cell r="D2247">
            <v>5000</v>
          </cell>
          <cell r="F2247" t="str">
            <v>failed</v>
          </cell>
        </row>
        <row r="2248">
          <cell r="D2248">
            <v>500</v>
          </cell>
          <cell r="F2248" t="str">
            <v>failed</v>
          </cell>
        </row>
        <row r="2249">
          <cell r="D2249">
            <v>18000</v>
          </cell>
          <cell r="F2249" t="str">
            <v>failed</v>
          </cell>
        </row>
        <row r="2250">
          <cell r="D2250">
            <v>1250</v>
          </cell>
          <cell r="F2250" t="str">
            <v>failed</v>
          </cell>
        </row>
        <row r="2251">
          <cell r="D2251">
            <v>2000</v>
          </cell>
          <cell r="F2251" t="str">
            <v>failed</v>
          </cell>
        </row>
        <row r="2252">
          <cell r="D2252">
            <v>10000</v>
          </cell>
          <cell r="F2252" t="str">
            <v>failed</v>
          </cell>
        </row>
        <row r="2253">
          <cell r="D2253">
            <v>1500</v>
          </cell>
          <cell r="F2253" t="str">
            <v>failed</v>
          </cell>
        </row>
        <row r="2254">
          <cell r="D2254">
            <v>10000</v>
          </cell>
          <cell r="F2254" t="str">
            <v>failed</v>
          </cell>
        </row>
        <row r="2255">
          <cell r="D2255">
            <v>32500</v>
          </cell>
          <cell r="F2255" t="str">
            <v>failed</v>
          </cell>
        </row>
        <row r="2256">
          <cell r="D2256">
            <v>2000</v>
          </cell>
          <cell r="F2256" t="str">
            <v>failed</v>
          </cell>
        </row>
        <row r="2257">
          <cell r="D2257">
            <v>200</v>
          </cell>
          <cell r="F2257" t="str">
            <v>failed</v>
          </cell>
        </row>
        <row r="2258">
          <cell r="D2258">
            <v>750</v>
          </cell>
          <cell r="F2258" t="str">
            <v>failed</v>
          </cell>
        </row>
        <row r="2259">
          <cell r="D2259">
            <v>35000</v>
          </cell>
          <cell r="F2259" t="str">
            <v>failed</v>
          </cell>
        </row>
        <row r="2260">
          <cell r="D2260">
            <v>75000</v>
          </cell>
          <cell r="F2260" t="str">
            <v>failed</v>
          </cell>
        </row>
        <row r="2261">
          <cell r="D2261">
            <v>5500</v>
          </cell>
          <cell r="F2261" t="str">
            <v>failed</v>
          </cell>
        </row>
        <row r="2262">
          <cell r="D2262">
            <v>25000</v>
          </cell>
          <cell r="F2262" t="str">
            <v>failed</v>
          </cell>
        </row>
        <row r="2263">
          <cell r="D2263">
            <v>1000</v>
          </cell>
          <cell r="F2263" t="str">
            <v>failed</v>
          </cell>
        </row>
        <row r="2264">
          <cell r="D2264">
            <v>5000</v>
          </cell>
          <cell r="F2264" t="str">
            <v>failed</v>
          </cell>
        </row>
        <row r="2265">
          <cell r="D2265">
            <v>5000</v>
          </cell>
          <cell r="F2265" t="str">
            <v>failed</v>
          </cell>
        </row>
        <row r="2266">
          <cell r="D2266">
            <v>500</v>
          </cell>
          <cell r="F2266" t="str">
            <v>failed</v>
          </cell>
        </row>
        <row r="2267">
          <cell r="D2267">
            <v>12000</v>
          </cell>
          <cell r="F2267" t="str">
            <v>failed</v>
          </cell>
        </row>
        <row r="2268">
          <cell r="D2268">
            <v>7000</v>
          </cell>
          <cell r="F2268" t="str">
            <v>failed</v>
          </cell>
        </row>
        <row r="2269">
          <cell r="D2269">
            <v>12500</v>
          </cell>
          <cell r="F2269" t="str">
            <v>failed</v>
          </cell>
        </row>
        <row r="2270">
          <cell r="D2270">
            <v>5000</v>
          </cell>
          <cell r="F2270" t="str">
            <v>failed</v>
          </cell>
        </row>
        <row r="2271">
          <cell r="D2271">
            <v>3500</v>
          </cell>
          <cell r="F2271" t="str">
            <v>failed</v>
          </cell>
        </row>
        <row r="2272">
          <cell r="D2272">
            <v>60000</v>
          </cell>
          <cell r="F2272" t="str">
            <v>failed</v>
          </cell>
        </row>
        <row r="2273">
          <cell r="D2273">
            <v>650</v>
          </cell>
          <cell r="F2273" t="str">
            <v>failed</v>
          </cell>
        </row>
        <row r="2274">
          <cell r="D2274">
            <v>200000</v>
          </cell>
          <cell r="F2274" t="str">
            <v>failed</v>
          </cell>
        </row>
        <row r="2275">
          <cell r="D2275">
            <v>750</v>
          </cell>
          <cell r="F2275" t="str">
            <v>failed</v>
          </cell>
        </row>
        <row r="2276">
          <cell r="D2276">
            <v>1250</v>
          </cell>
          <cell r="F2276" t="str">
            <v>failed</v>
          </cell>
        </row>
        <row r="2277">
          <cell r="D2277">
            <v>24500</v>
          </cell>
          <cell r="F2277" t="str">
            <v>failed</v>
          </cell>
        </row>
        <row r="2278">
          <cell r="D2278">
            <v>172889</v>
          </cell>
          <cell r="F2278" t="str">
            <v>failed</v>
          </cell>
        </row>
        <row r="2279">
          <cell r="D2279">
            <v>50000</v>
          </cell>
          <cell r="F2279" t="str">
            <v>failed</v>
          </cell>
        </row>
        <row r="2280">
          <cell r="D2280">
            <v>5000</v>
          </cell>
          <cell r="F2280" t="str">
            <v>failed</v>
          </cell>
        </row>
        <row r="2281">
          <cell r="D2281">
            <v>1500</v>
          </cell>
          <cell r="F2281" t="str">
            <v>failed</v>
          </cell>
        </row>
        <row r="2282">
          <cell r="D2282">
            <v>390000</v>
          </cell>
          <cell r="F2282" t="str">
            <v>failed</v>
          </cell>
        </row>
        <row r="2283">
          <cell r="D2283">
            <v>18000</v>
          </cell>
          <cell r="F2283" t="str">
            <v>failed</v>
          </cell>
        </row>
        <row r="2284">
          <cell r="D2284">
            <v>5000</v>
          </cell>
          <cell r="F2284" t="str">
            <v>failed</v>
          </cell>
        </row>
        <row r="2285">
          <cell r="D2285">
            <v>500</v>
          </cell>
          <cell r="F2285" t="str">
            <v>failed</v>
          </cell>
        </row>
        <row r="2286">
          <cell r="D2286">
            <v>7000</v>
          </cell>
          <cell r="F2286" t="str">
            <v>failed</v>
          </cell>
        </row>
        <row r="2287">
          <cell r="D2287">
            <v>17100</v>
          </cell>
          <cell r="F2287" t="str">
            <v>failed</v>
          </cell>
        </row>
        <row r="2288">
          <cell r="D2288">
            <v>300000</v>
          </cell>
          <cell r="F2288" t="str">
            <v>failed</v>
          </cell>
        </row>
        <row r="2289">
          <cell r="D2289">
            <v>2100</v>
          </cell>
          <cell r="F2289" t="str">
            <v>failed</v>
          </cell>
        </row>
        <row r="2290">
          <cell r="D2290">
            <v>15000</v>
          </cell>
          <cell r="F2290" t="str">
            <v>failed</v>
          </cell>
        </row>
        <row r="2291">
          <cell r="D2291">
            <v>600</v>
          </cell>
          <cell r="F2291" t="str">
            <v>failed</v>
          </cell>
        </row>
        <row r="2292">
          <cell r="D2292">
            <v>4300</v>
          </cell>
          <cell r="F2292" t="str">
            <v>failed</v>
          </cell>
        </row>
        <row r="2293">
          <cell r="D2293">
            <v>12000</v>
          </cell>
          <cell r="F2293" t="str">
            <v>failed</v>
          </cell>
        </row>
        <row r="2294">
          <cell r="D2294">
            <v>3000</v>
          </cell>
          <cell r="F2294" t="str">
            <v>failed</v>
          </cell>
        </row>
        <row r="2295">
          <cell r="D2295">
            <v>3500</v>
          </cell>
          <cell r="F2295" t="str">
            <v>failed</v>
          </cell>
        </row>
        <row r="2296">
          <cell r="D2296">
            <v>1300</v>
          </cell>
          <cell r="F2296" t="str">
            <v>failed</v>
          </cell>
        </row>
        <row r="2297">
          <cell r="D2297">
            <v>1900</v>
          </cell>
          <cell r="F2297" t="str">
            <v>failed</v>
          </cell>
        </row>
        <row r="2298">
          <cell r="D2298">
            <v>500</v>
          </cell>
          <cell r="F2298" t="str">
            <v>failed</v>
          </cell>
        </row>
        <row r="2299">
          <cell r="D2299">
            <v>6000</v>
          </cell>
          <cell r="F2299" t="str">
            <v>failed</v>
          </cell>
        </row>
        <row r="2300">
          <cell r="D2300">
            <v>30000</v>
          </cell>
          <cell r="F2300" t="str">
            <v>failed</v>
          </cell>
        </row>
        <row r="2301">
          <cell r="D2301">
            <v>3000</v>
          </cell>
          <cell r="F2301" t="str">
            <v>failed</v>
          </cell>
        </row>
        <row r="2302">
          <cell r="D2302">
            <v>5000</v>
          </cell>
          <cell r="F2302" t="str">
            <v>failed</v>
          </cell>
        </row>
        <row r="2303">
          <cell r="D2303">
            <v>5500</v>
          </cell>
          <cell r="F2303" t="str">
            <v>failed</v>
          </cell>
        </row>
        <row r="2304">
          <cell r="D2304">
            <v>55650</v>
          </cell>
          <cell r="F2304" t="str">
            <v>failed</v>
          </cell>
        </row>
        <row r="2305">
          <cell r="D2305">
            <v>5000</v>
          </cell>
          <cell r="F2305" t="str">
            <v>failed</v>
          </cell>
        </row>
        <row r="2306">
          <cell r="D2306">
            <v>2500</v>
          </cell>
          <cell r="F2306" t="str">
            <v>failed</v>
          </cell>
        </row>
        <row r="2307">
          <cell r="D2307">
            <v>5000</v>
          </cell>
          <cell r="F2307" t="str">
            <v>failed</v>
          </cell>
        </row>
        <row r="2308">
          <cell r="D2308">
            <v>1500</v>
          </cell>
          <cell r="F2308" t="str">
            <v>failed</v>
          </cell>
        </row>
        <row r="2309">
          <cell r="D2309">
            <v>5000</v>
          </cell>
          <cell r="F2309" t="str">
            <v>failed</v>
          </cell>
        </row>
        <row r="2310">
          <cell r="D2310">
            <v>3000</v>
          </cell>
          <cell r="F2310" t="str">
            <v>failed</v>
          </cell>
        </row>
        <row r="2311">
          <cell r="D2311">
            <v>15000</v>
          </cell>
          <cell r="F2311" t="str">
            <v>failed</v>
          </cell>
        </row>
        <row r="2312">
          <cell r="D2312">
            <v>10000</v>
          </cell>
          <cell r="F2312" t="str">
            <v>failed</v>
          </cell>
        </row>
        <row r="2313">
          <cell r="D2313">
            <v>6500</v>
          </cell>
          <cell r="F2313" t="str">
            <v>failed</v>
          </cell>
        </row>
        <row r="2314">
          <cell r="D2314">
            <v>50000</v>
          </cell>
          <cell r="F2314" t="str">
            <v>failed</v>
          </cell>
        </row>
        <row r="2315">
          <cell r="D2315">
            <v>3265</v>
          </cell>
          <cell r="F2315" t="str">
            <v>failed</v>
          </cell>
        </row>
        <row r="2316">
          <cell r="D2316">
            <v>5500</v>
          </cell>
          <cell r="F2316" t="str">
            <v>failed</v>
          </cell>
        </row>
        <row r="2317">
          <cell r="D2317">
            <v>5845</v>
          </cell>
          <cell r="F2317" t="str">
            <v>failed</v>
          </cell>
        </row>
        <row r="2318">
          <cell r="D2318">
            <v>95000</v>
          </cell>
          <cell r="F2318" t="str">
            <v>failed</v>
          </cell>
        </row>
        <row r="2319">
          <cell r="D2319">
            <v>15000</v>
          </cell>
          <cell r="F2319" t="str">
            <v>failed</v>
          </cell>
        </row>
        <row r="2320">
          <cell r="D2320">
            <v>3500</v>
          </cell>
          <cell r="F2320" t="str">
            <v>failed</v>
          </cell>
        </row>
        <row r="2321">
          <cell r="D2321">
            <v>1000</v>
          </cell>
          <cell r="F2321" t="str">
            <v>failed</v>
          </cell>
        </row>
        <row r="2322">
          <cell r="D2322">
            <v>6500</v>
          </cell>
          <cell r="F2322" t="str">
            <v>failed</v>
          </cell>
        </row>
        <row r="2323">
          <cell r="D2323">
            <v>9800</v>
          </cell>
          <cell r="F2323" t="str">
            <v>failed</v>
          </cell>
        </row>
        <row r="2324">
          <cell r="D2324">
            <v>28000</v>
          </cell>
          <cell r="F2324" t="str">
            <v>failed</v>
          </cell>
        </row>
        <row r="2325">
          <cell r="D2325">
            <v>4000</v>
          </cell>
          <cell r="F2325" t="str">
            <v>failed</v>
          </cell>
        </row>
        <row r="2326">
          <cell r="D2326">
            <v>3250</v>
          </cell>
          <cell r="F2326" t="str">
            <v>failed</v>
          </cell>
        </row>
        <row r="2327">
          <cell r="D2327">
            <v>400</v>
          </cell>
          <cell r="F2327" t="str">
            <v>failed</v>
          </cell>
        </row>
        <row r="2328">
          <cell r="D2328">
            <v>500</v>
          </cell>
          <cell r="F2328" t="str">
            <v>failed</v>
          </cell>
        </row>
        <row r="2329">
          <cell r="D2329">
            <v>3152</v>
          </cell>
          <cell r="F2329" t="str">
            <v>failed</v>
          </cell>
        </row>
        <row r="2330">
          <cell r="D2330">
            <v>6000</v>
          </cell>
          <cell r="F2330" t="str">
            <v>failed</v>
          </cell>
        </row>
        <row r="2331">
          <cell r="D2331">
            <v>1000</v>
          </cell>
          <cell r="F2331" t="str">
            <v>failed</v>
          </cell>
        </row>
        <row r="2332">
          <cell r="D2332">
            <v>5000</v>
          </cell>
          <cell r="F2332" t="str">
            <v>failed</v>
          </cell>
        </row>
        <row r="2333">
          <cell r="D2333">
            <v>450</v>
          </cell>
          <cell r="F2333" t="str">
            <v>failed</v>
          </cell>
        </row>
        <row r="2334">
          <cell r="D2334">
            <v>8000</v>
          </cell>
          <cell r="F2334" t="str">
            <v>failed</v>
          </cell>
        </row>
        <row r="2335">
          <cell r="D2335">
            <v>49000</v>
          </cell>
          <cell r="F2335" t="str">
            <v>failed</v>
          </cell>
        </row>
        <row r="2336">
          <cell r="D2336">
            <v>5000</v>
          </cell>
          <cell r="F2336" t="str">
            <v>failed</v>
          </cell>
        </row>
        <row r="2337">
          <cell r="D2337">
            <v>30000</v>
          </cell>
          <cell r="F2337" t="str">
            <v>failed</v>
          </cell>
        </row>
        <row r="2338">
          <cell r="D2338">
            <v>25000</v>
          </cell>
          <cell r="F2338" t="str">
            <v>failed</v>
          </cell>
        </row>
        <row r="2339">
          <cell r="D2339">
            <v>30000</v>
          </cell>
          <cell r="F2339" t="str">
            <v>failed</v>
          </cell>
        </row>
        <row r="2340">
          <cell r="D2340">
            <v>85000</v>
          </cell>
          <cell r="F2340" t="str">
            <v>failed</v>
          </cell>
        </row>
        <row r="2341">
          <cell r="D2341">
            <v>17000</v>
          </cell>
          <cell r="F2341" t="str">
            <v>failed</v>
          </cell>
        </row>
        <row r="2342">
          <cell r="D2342">
            <v>20000</v>
          </cell>
          <cell r="F2342" t="str">
            <v>failed</v>
          </cell>
        </row>
        <row r="2343">
          <cell r="D2343">
            <v>16000</v>
          </cell>
          <cell r="F2343" t="str">
            <v>failed</v>
          </cell>
        </row>
        <row r="2344">
          <cell r="D2344">
            <v>3000</v>
          </cell>
          <cell r="F2344" t="str">
            <v>failed</v>
          </cell>
        </row>
        <row r="2345">
          <cell r="D2345">
            <v>50000</v>
          </cell>
          <cell r="F2345" t="str">
            <v>failed</v>
          </cell>
        </row>
        <row r="2346">
          <cell r="D2346">
            <v>28000</v>
          </cell>
          <cell r="F2346" t="str">
            <v>failed</v>
          </cell>
        </row>
        <row r="2347">
          <cell r="D2347">
            <v>2200</v>
          </cell>
          <cell r="F2347" t="str">
            <v>failed</v>
          </cell>
        </row>
        <row r="2348">
          <cell r="D2348">
            <v>50000</v>
          </cell>
          <cell r="F2348" t="str">
            <v>failed</v>
          </cell>
        </row>
        <row r="2349">
          <cell r="D2349">
            <v>900</v>
          </cell>
          <cell r="F2349" t="str">
            <v>failed</v>
          </cell>
        </row>
        <row r="2350">
          <cell r="D2350">
            <v>2500</v>
          </cell>
          <cell r="F2350" t="str">
            <v>failed</v>
          </cell>
        </row>
        <row r="2351">
          <cell r="D2351">
            <v>3000</v>
          </cell>
          <cell r="F2351" t="str">
            <v>failed</v>
          </cell>
        </row>
        <row r="2352">
          <cell r="D2352">
            <v>400</v>
          </cell>
          <cell r="F2352" t="str">
            <v>failed</v>
          </cell>
        </row>
        <row r="2353">
          <cell r="D2353">
            <v>1200</v>
          </cell>
          <cell r="F2353" t="str">
            <v>failed</v>
          </cell>
        </row>
        <row r="2354">
          <cell r="D2354">
            <v>3000</v>
          </cell>
          <cell r="F2354" t="str">
            <v>failed</v>
          </cell>
        </row>
        <row r="2355">
          <cell r="D2355">
            <v>600</v>
          </cell>
          <cell r="F2355" t="str">
            <v>failed</v>
          </cell>
        </row>
        <row r="2356">
          <cell r="D2356">
            <v>8000</v>
          </cell>
          <cell r="F2356" t="str">
            <v>failed</v>
          </cell>
        </row>
        <row r="2357">
          <cell r="D2357">
            <v>750</v>
          </cell>
          <cell r="F2357" t="str">
            <v>failed</v>
          </cell>
        </row>
        <row r="2358">
          <cell r="D2358">
            <v>10000</v>
          </cell>
          <cell r="F2358" t="str">
            <v>failed</v>
          </cell>
        </row>
        <row r="2359">
          <cell r="D2359">
            <v>3870</v>
          </cell>
          <cell r="F2359" t="str">
            <v>failed</v>
          </cell>
        </row>
        <row r="2360">
          <cell r="D2360">
            <v>1800</v>
          </cell>
          <cell r="F2360" t="str">
            <v>failed</v>
          </cell>
        </row>
        <row r="2361">
          <cell r="D2361">
            <v>2000</v>
          </cell>
          <cell r="F2361" t="str">
            <v>failed</v>
          </cell>
        </row>
        <row r="2362">
          <cell r="D2362">
            <v>3500</v>
          </cell>
          <cell r="F2362" t="str">
            <v>failed</v>
          </cell>
        </row>
        <row r="2363">
          <cell r="D2363">
            <v>22500</v>
          </cell>
          <cell r="F2363" t="str">
            <v>failed</v>
          </cell>
        </row>
        <row r="2364">
          <cell r="D2364">
            <v>2500</v>
          </cell>
          <cell r="F2364" t="str">
            <v>failed</v>
          </cell>
        </row>
        <row r="2365">
          <cell r="D2365">
            <v>11000</v>
          </cell>
          <cell r="F2365" t="str">
            <v>failed</v>
          </cell>
        </row>
        <row r="2366">
          <cell r="D2366">
            <v>7000</v>
          </cell>
          <cell r="F2366" t="str">
            <v>failed</v>
          </cell>
        </row>
        <row r="2367">
          <cell r="D2367">
            <v>12500</v>
          </cell>
          <cell r="F2367" t="str">
            <v>failed</v>
          </cell>
        </row>
        <row r="2368">
          <cell r="D2368">
            <v>5000</v>
          </cell>
          <cell r="F2368" t="str">
            <v>failed</v>
          </cell>
        </row>
        <row r="2369">
          <cell r="D2369">
            <v>88000</v>
          </cell>
          <cell r="F2369" t="str">
            <v>failed</v>
          </cell>
        </row>
        <row r="2370">
          <cell r="D2370">
            <v>100000</v>
          </cell>
          <cell r="F2370" t="str">
            <v>failed</v>
          </cell>
        </row>
        <row r="2371">
          <cell r="D2371">
            <v>5000</v>
          </cell>
          <cell r="F2371" t="str">
            <v>failed</v>
          </cell>
        </row>
        <row r="2372">
          <cell r="D2372">
            <v>15500</v>
          </cell>
          <cell r="F2372" t="str">
            <v>failed</v>
          </cell>
        </row>
        <row r="2373">
          <cell r="D2373">
            <v>200</v>
          </cell>
          <cell r="F2373" t="str">
            <v>failed</v>
          </cell>
        </row>
        <row r="2374">
          <cell r="D2374">
            <v>11140</v>
          </cell>
          <cell r="F2374" t="str">
            <v>failed</v>
          </cell>
        </row>
        <row r="2375">
          <cell r="D2375">
            <v>20000</v>
          </cell>
          <cell r="F2375" t="str">
            <v>failed</v>
          </cell>
        </row>
        <row r="2376">
          <cell r="D2376">
            <v>1250</v>
          </cell>
          <cell r="F2376" t="str">
            <v>failed</v>
          </cell>
        </row>
        <row r="2377">
          <cell r="D2377">
            <v>2500</v>
          </cell>
          <cell r="F2377" t="str">
            <v>failed</v>
          </cell>
        </row>
        <row r="2378">
          <cell r="D2378">
            <v>2500</v>
          </cell>
          <cell r="F2378" t="str">
            <v>failed</v>
          </cell>
        </row>
        <row r="2379">
          <cell r="D2379">
            <v>500</v>
          </cell>
          <cell r="F2379" t="str">
            <v>failed</v>
          </cell>
        </row>
        <row r="2380">
          <cell r="D2380">
            <v>100000</v>
          </cell>
          <cell r="F2380" t="str">
            <v>failed</v>
          </cell>
        </row>
        <row r="2381">
          <cell r="D2381">
            <v>6500</v>
          </cell>
          <cell r="F2381" t="str">
            <v>failed</v>
          </cell>
        </row>
        <row r="2382">
          <cell r="D2382">
            <v>2700</v>
          </cell>
          <cell r="F2382" t="str">
            <v>failed</v>
          </cell>
        </row>
        <row r="2383">
          <cell r="D2383">
            <v>750</v>
          </cell>
          <cell r="F2383" t="str">
            <v>failed</v>
          </cell>
        </row>
        <row r="2384">
          <cell r="D2384">
            <v>1200</v>
          </cell>
          <cell r="F2384" t="str">
            <v>failed</v>
          </cell>
        </row>
        <row r="2385">
          <cell r="D2385">
            <v>10000</v>
          </cell>
          <cell r="F2385" t="str">
            <v>failed</v>
          </cell>
        </row>
        <row r="2386">
          <cell r="D2386">
            <v>15000</v>
          </cell>
          <cell r="F2386" t="str">
            <v>failed</v>
          </cell>
        </row>
        <row r="2387">
          <cell r="D2387">
            <v>2500</v>
          </cell>
          <cell r="F2387" t="str">
            <v>failed</v>
          </cell>
        </row>
        <row r="2388">
          <cell r="D2388">
            <v>400</v>
          </cell>
          <cell r="F2388" t="str">
            <v>failed</v>
          </cell>
        </row>
        <row r="2389">
          <cell r="D2389">
            <v>800</v>
          </cell>
          <cell r="F2389" t="str">
            <v>failed</v>
          </cell>
        </row>
        <row r="2390">
          <cell r="D2390">
            <v>2000</v>
          </cell>
          <cell r="F2390" t="str">
            <v>failed</v>
          </cell>
        </row>
        <row r="2391">
          <cell r="D2391">
            <v>2000</v>
          </cell>
          <cell r="F2391" t="str">
            <v>failed</v>
          </cell>
        </row>
        <row r="2392">
          <cell r="D2392">
            <v>250</v>
          </cell>
          <cell r="F2392" t="str">
            <v>failed</v>
          </cell>
        </row>
        <row r="2393">
          <cell r="D2393">
            <v>1000</v>
          </cell>
          <cell r="F2393" t="str">
            <v>failed</v>
          </cell>
        </row>
        <row r="2394">
          <cell r="D2394">
            <v>17000</v>
          </cell>
          <cell r="F2394" t="str">
            <v>failed</v>
          </cell>
        </row>
        <row r="2395">
          <cell r="D2395">
            <v>7500</v>
          </cell>
          <cell r="F2395" t="str">
            <v>failed</v>
          </cell>
        </row>
        <row r="2396">
          <cell r="D2396">
            <v>8000</v>
          </cell>
          <cell r="F2396" t="str">
            <v>failed</v>
          </cell>
        </row>
        <row r="2397">
          <cell r="D2397">
            <v>15000</v>
          </cell>
          <cell r="F2397" t="str">
            <v>failed</v>
          </cell>
        </row>
        <row r="2398">
          <cell r="D2398">
            <v>3000</v>
          </cell>
          <cell r="F2398" t="str">
            <v>failed</v>
          </cell>
        </row>
        <row r="2399">
          <cell r="D2399">
            <v>2900</v>
          </cell>
          <cell r="F2399" t="str">
            <v>failed</v>
          </cell>
        </row>
        <row r="2400">
          <cell r="D2400">
            <v>15000</v>
          </cell>
          <cell r="F2400" t="str">
            <v>failed</v>
          </cell>
        </row>
        <row r="2401">
          <cell r="D2401">
            <v>17500</v>
          </cell>
          <cell r="F2401" t="str">
            <v>failed</v>
          </cell>
        </row>
        <row r="2402">
          <cell r="D2402">
            <v>2100</v>
          </cell>
          <cell r="F2402" t="str">
            <v>failed</v>
          </cell>
        </row>
        <row r="2403">
          <cell r="D2403">
            <v>15000</v>
          </cell>
          <cell r="F2403" t="str">
            <v>failed</v>
          </cell>
        </row>
        <row r="2404">
          <cell r="D2404">
            <v>5000</v>
          </cell>
          <cell r="F2404" t="str">
            <v>failed</v>
          </cell>
        </row>
        <row r="2405">
          <cell r="D2405">
            <v>1500</v>
          </cell>
          <cell r="F2405" t="str">
            <v>failed</v>
          </cell>
        </row>
        <row r="2406">
          <cell r="D2406">
            <v>2500</v>
          </cell>
          <cell r="F2406" t="str">
            <v>failed</v>
          </cell>
        </row>
        <row r="2407">
          <cell r="D2407">
            <v>4000</v>
          </cell>
          <cell r="F2407" t="str">
            <v>failed</v>
          </cell>
        </row>
        <row r="2408">
          <cell r="D2408">
            <v>104219</v>
          </cell>
          <cell r="F2408" t="str">
            <v>failed</v>
          </cell>
        </row>
        <row r="2409">
          <cell r="D2409">
            <v>25000</v>
          </cell>
          <cell r="F2409" t="str">
            <v>failed</v>
          </cell>
        </row>
        <row r="2410">
          <cell r="D2410">
            <v>90000</v>
          </cell>
          <cell r="F2410" t="str">
            <v>failed</v>
          </cell>
        </row>
        <row r="2411">
          <cell r="D2411">
            <v>2500</v>
          </cell>
          <cell r="F2411" t="str">
            <v>failed</v>
          </cell>
        </row>
        <row r="2412">
          <cell r="D2412">
            <v>14000</v>
          </cell>
          <cell r="F2412" t="str">
            <v>failed</v>
          </cell>
        </row>
        <row r="2413">
          <cell r="D2413">
            <v>1000</v>
          </cell>
          <cell r="F2413" t="str">
            <v>failed</v>
          </cell>
        </row>
        <row r="2414">
          <cell r="D2414">
            <v>28000</v>
          </cell>
          <cell r="F2414" t="str">
            <v>failed</v>
          </cell>
        </row>
        <row r="2415">
          <cell r="D2415">
            <v>2000</v>
          </cell>
          <cell r="F2415" t="str">
            <v>failed</v>
          </cell>
        </row>
        <row r="2416">
          <cell r="D2416">
            <v>300</v>
          </cell>
          <cell r="F2416" t="str">
            <v>failed</v>
          </cell>
        </row>
        <row r="2417">
          <cell r="D2417">
            <v>2500</v>
          </cell>
          <cell r="F2417" t="str">
            <v>failed</v>
          </cell>
        </row>
        <row r="2418">
          <cell r="D2418">
            <v>1500</v>
          </cell>
          <cell r="F2418" t="str">
            <v>failed</v>
          </cell>
        </row>
        <row r="2419">
          <cell r="D2419">
            <v>50000</v>
          </cell>
          <cell r="F2419" t="str">
            <v>failed</v>
          </cell>
        </row>
        <row r="2420">
          <cell r="D2420">
            <v>6000</v>
          </cell>
          <cell r="F2420" t="str">
            <v>failed</v>
          </cell>
        </row>
        <row r="2421">
          <cell r="D2421">
            <v>75000</v>
          </cell>
          <cell r="F2421" t="str">
            <v>failed</v>
          </cell>
        </row>
        <row r="2422">
          <cell r="D2422">
            <v>2000</v>
          </cell>
          <cell r="F2422" t="str">
            <v>failed</v>
          </cell>
        </row>
        <row r="2423">
          <cell r="D2423">
            <v>5000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2000</v>
          </cell>
          <cell r="F2425" t="str">
            <v>failed</v>
          </cell>
        </row>
        <row r="2426">
          <cell r="D2426">
            <v>40000</v>
          </cell>
          <cell r="F2426" t="str">
            <v>failed</v>
          </cell>
        </row>
        <row r="2427">
          <cell r="D2427">
            <v>500</v>
          </cell>
          <cell r="F2427" t="str">
            <v>failed</v>
          </cell>
        </row>
        <row r="2428">
          <cell r="D2428">
            <v>50000</v>
          </cell>
          <cell r="F2428" t="str">
            <v>failed</v>
          </cell>
        </row>
        <row r="2429">
          <cell r="D2429">
            <v>5000</v>
          </cell>
          <cell r="F2429" t="str">
            <v>failed</v>
          </cell>
        </row>
        <row r="2430">
          <cell r="D2430">
            <v>2000</v>
          </cell>
          <cell r="F2430" t="str">
            <v>failed</v>
          </cell>
        </row>
        <row r="2431">
          <cell r="D2431">
            <v>512</v>
          </cell>
          <cell r="F2431" t="str">
            <v>failed</v>
          </cell>
        </row>
        <row r="2432">
          <cell r="D2432">
            <v>2413</v>
          </cell>
          <cell r="F2432" t="str">
            <v>failed</v>
          </cell>
        </row>
        <row r="2433">
          <cell r="D2433">
            <v>3000</v>
          </cell>
          <cell r="F2433" t="str">
            <v>failed</v>
          </cell>
        </row>
        <row r="2434">
          <cell r="D2434">
            <v>2500</v>
          </cell>
          <cell r="F2434" t="str">
            <v>failed</v>
          </cell>
        </row>
        <row r="2435">
          <cell r="D2435">
            <v>2750</v>
          </cell>
          <cell r="F2435" t="str">
            <v>failed</v>
          </cell>
        </row>
        <row r="2436">
          <cell r="D2436">
            <v>3000</v>
          </cell>
          <cell r="F2436" t="str">
            <v>failed</v>
          </cell>
        </row>
        <row r="2437">
          <cell r="D2437">
            <v>20000</v>
          </cell>
          <cell r="F2437" t="str">
            <v>failed</v>
          </cell>
        </row>
        <row r="2438">
          <cell r="D2438">
            <v>23000</v>
          </cell>
          <cell r="F2438" t="str">
            <v>failed</v>
          </cell>
        </row>
        <row r="2439">
          <cell r="D2439">
            <v>23000</v>
          </cell>
          <cell r="F2439" t="str">
            <v>failed</v>
          </cell>
        </row>
        <row r="2440">
          <cell r="D2440">
            <v>2500</v>
          </cell>
          <cell r="F2440" t="str">
            <v>failed</v>
          </cell>
        </row>
        <row r="2441">
          <cell r="D2441">
            <v>6000</v>
          </cell>
          <cell r="F2441" t="str">
            <v>failed</v>
          </cell>
        </row>
        <row r="2442">
          <cell r="D2442">
            <v>500</v>
          </cell>
          <cell r="F2442" t="str">
            <v>failed</v>
          </cell>
        </row>
        <row r="2443">
          <cell r="D2443">
            <v>75000</v>
          </cell>
          <cell r="F2443" t="str">
            <v>failed</v>
          </cell>
        </row>
        <row r="2444">
          <cell r="D2444">
            <v>5500</v>
          </cell>
          <cell r="F2444" t="str">
            <v>failed</v>
          </cell>
        </row>
        <row r="2445">
          <cell r="D2445">
            <v>23900</v>
          </cell>
          <cell r="F2445" t="str">
            <v>failed</v>
          </cell>
        </row>
        <row r="2446">
          <cell r="D2446">
            <v>50000</v>
          </cell>
          <cell r="F2446" t="str">
            <v>failed</v>
          </cell>
        </row>
        <row r="2447">
          <cell r="D2447">
            <v>5500</v>
          </cell>
          <cell r="F2447" t="str">
            <v>failed</v>
          </cell>
        </row>
        <row r="2448">
          <cell r="D2448">
            <v>97000</v>
          </cell>
          <cell r="F2448" t="str">
            <v>failed</v>
          </cell>
        </row>
        <row r="2449">
          <cell r="D2449">
            <v>22000</v>
          </cell>
          <cell r="F2449" t="str">
            <v>failed</v>
          </cell>
        </row>
        <row r="2450">
          <cell r="D2450">
            <v>12000</v>
          </cell>
          <cell r="F2450" t="str">
            <v>failed</v>
          </cell>
        </row>
        <row r="2451">
          <cell r="D2451">
            <v>70000</v>
          </cell>
          <cell r="F2451" t="str">
            <v>failed</v>
          </cell>
        </row>
        <row r="2452">
          <cell r="D2452">
            <v>2800</v>
          </cell>
          <cell r="F2452" t="str">
            <v>failed</v>
          </cell>
        </row>
        <row r="2453">
          <cell r="D2453">
            <v>26500</v>
          </cell>
          <cell r="F2453" t="str">
            <v>failed</v>
          </cell>
        </row>
        <row r="2454">
          <cell r="D2454">
            <v>1000</v>
          </cell>
          <cell r="F2454" t="str">
            <v>failed</v>
          </cell>
        </row>
        <row r="2455">
          <cell r="D2455">
            <v>1000</v>
          </cell>
          <cell r="F2455" t="str">
            <v>failed</v>
          </cell>
        </row>
        <row r="2456">
          <cell r="D2456">
            <v>3000</v>
          </cell>
          <cell r="F2456" t="str">
            <v>failed</v>
          </cell>
        </row>
        <row r="2457">
          <cell r="D2457">
            <v>1200</v>
          </cell>
          <cell r="F2457" t="str">
            <v>failed</v>
          </cell>
        </row>
        <row r="2458">
          <cell r="D2458">
            <v>1750</v>
          </cell>
          <cell r="F2458" t="str">
            <v>failed</v>
          </cell>
        </row>
        <row r="2459">
          <cell r="D2459">
            <v>7200</v>
          </cell>
          <cell r="F2459" t="str">
            <v>failed</v>
          </cell>
        </row>
        <row r="2460">
          <cell r="D2460">
            <v>1700</v>
          </cell>
          <cell r="F2460" t="str">
            <v>failed</v>
          </cell>
        </row>
        <row r="2461">
          <cell r="D2461">
            <v>5000</v>
          </cell>
          <cell r="F2461" t="str">
            <v>failed</v>
          </cell>
        </row>
        <row r="2462">
          <cell r="D2462">
            <v>40000</v>
          </cell>
          <cell r="F2462" t="str">
            <v>failed</v>
          </cell>
        </row>
        <row r="2463">
          <cell r="D2463">
            <v>3500</v>
          </cell>
          <cell r="F2463" t="str">
            <v>failed</v>
          </cell>
        </row>
        <row r="2464">
          <cell r="D2464">
            <v>35000</v>
          </cell>
          <cell r="F2464" t="str">
            <v>failed</v>
          </cell>
        </row>
        <row r="2465">
          <cell r="D2465">
            <v>25000</v>
          </cell>
          <cell r="F2465" t="str">
            <v>failed</v>
          </cell>
        </row>
        <row r="2466">
          <cell r="D2466">
            <v>12000</v>
          </cell>
          <cell r="F2466" t="str">
            <v>failed</v>
          </cell>
        </row>
        <row r="2467">
          <cell r="D2467">
            <v>500</v>
          </cell>
          <cell r="F2467" t="str">
            <v>failed</v>
          </cell>
        </row>
        <row r="2468">
          <cell r="D2468">
            <v>12001</v>
          </cell>
          <cell r="F2468" t="str">
            <v>failed</v>
          </cell>
        </row>
        <row r="2469">
          <cell r="D2469">
            <v>4000</v>
          </cell>
          <cell r="F2469" t="str">
            <v>failed</v>
          </cell>
        </row>
        <row r="2470">
          <cell r="D2470">
            <v>5000</v>
          </cell>
          <cell r="F2470" t="str">
            <v>failed</v>
          </cell>
        </row>
        <row r="2471">
          <cell r="D2471">
            <v>2500</v>
          </cell>
          <cell r="F2471" t="str">
            <v>failed</v>
          </cell>
        </row>
        <row r="2472">
          <cell r="D2472">
            <v>550</v>
          </cell>
          <cell r="F2472" t="str">
            <v>failed</v>
          </cell>
        </row>
        <row r="2473">
          <cell r="D2473">
            <v>3500</v>
          </cell>
          <cell r="F2473" t="str">
            <v>failed</v>
          </cell>
        </row>
        <row r="2474">
          <cell r="D2474">
            <v>40000</v>
          </cell>
          <cell r="F2474" t="str">
            <v>failed</v>
          </cell>
        </row>
        <row r="2475">
          <cell r="D2475">
            <v>19000</v>
          </cell>
          <cell r="F2475" t="str">
            <v>failed</v>
          </cell>
        </row>
        <row r="2476">
          <cell r="D2476">
            <v>500</v>
          </cell>
          <cell r="F2476" t="str">
            <v>failed</v>
          </cell>
        </row>
        <row r="2477">
          <cell r="D2477">
            <v>5000</v>
          </cell>
          <cell r="F2477" t="str">
            <v>failed</v>
          </cell>
        </row>
        <row r="2478">
          <cell r="D2478">
            <v>37956</v>
          </cell>
          <cell r="F2478" t="str">
            <v>failed</v>
          </cell>
        </row>
        <row r="2479">
          <cell r="D2479">
            <v>8000</v>
          </cell>
          <cell r="F2479" t="str">
            <v>failed</v>
          </cell>
        </row>
        <row r="2480">
          <cell r="D2480">
            <v>2000</v>
          </cell>
          <cell r="F2480" t="str">
            <v>failed</v>
          </cell>
        </row>
        <row r="2481">
          <cell r="D2481">
            <v>3500</v>
          </cell>
          <cell r="F2481" t="str">
            <v>failed</v>
          </cell>
        </row>
        <row r="2482">
          <cell r="D2482">
            <v>50000</v>
          </cell>
          <cell r="F2482" t="str">
            <v>failed</v>
          </cell>
        </row>
        <row r="2483">
          <cell r="D2483">
            <v>20000</v>
          </cell>
          <cell r="F2483" t="str">
            <v>failed</v>
          </cell>
        </row>
        <row r="2484">
          <cell r="D2484">
            <v>50000</v>
          </cell>
          <cell r="F2484" t="str">
            <v>failed</v>
          </cell>
        </row>
        <row r="2485">
          <cell r="D2485">
            <v>200000</v>
          </cell>
          <cell r="F2485" t="str">
            <v>failed</v>
          </cell>
        </row>
        <row r="2486">
          <cell r="D2486">
            <v>700</v>
          </cell>
          <cell r="F2486" t="str">
            <v>failed</v>
          </cell>
        </row>
        <row r="2487">
          <cell r="D2487">
            <v>3000</v>
          </cell>
          <cell r="F2487" t="str">
            <v>failed</v>
          </cell>
        </row>
        <row r="2488">
          <cell r="D2488">
            <v>4200</v>
          </cell>
          <cell r="F2488" t="str">
            <v>failed</v>
          </cell>
        </row>
        <row r="2489">
          <cell r="D2489">
            <v>5000</v>
          </cell>
          <cell r="F2489" t="str">
            <v>failed</v>
          </cell>
        </row>
        <row r="2490">
          <cell r="D2490">
            <v>4000</v>
          </cell>
          <cell r="F2490" t="str">
            <v>failed</v>
          </cell>
        </row>
        <row r="2491">
          <cell r="D2491">
            <v>15000</v>
          </cell>
          <cell r="F2491" t="str">
            <v>failed</v>
          </cell>
        </row>
        <row r="2492">
          <cell r="D2492">
            <v>1000</v>
          </cell>
          <cell r="F2492" t="str">
            <v>failed</v>
          </cell>
        </row>
        <row r="2493">
          <cell r="D2493">
            <v>3423</v>
          </cell>
          <cell r="F2493" t="str">
            <v>failed</v>
          </cell>
        </row>
        <row r="2494">
          <cell r="D2494">
            <v>27000</v>
          </cell>
          <cell r="F2494" t="str">
            <v>failed</v>
          </cell>
        </row>
        <row r="2495">
          <cell r="D2495">
            <v>3000</v>
          </cell>
          <cell r="F2495" t="str">
            <v>failed</v>
          </cell>
        </row>
        <row r="2496">
          <cell r="D2496">
            <v>10000</v>
          </cell>
          <cell r="F2496" t="str">
            <v>failed</v>
          </cell>
        </row>
        <row r="2497">
          <cell r="D2497">
            <v>1000</v>
          </cell>
          <cell r="F2497" t="str">
            <v>failed</v>
          </cell>
        </row>
        <row r="2498">
          <cell r="D2498">
            <v>46260</v>
          </cell>
          <cell r="F2498" t="str">
            <v>failed</v>
          </cell>
        </row>
        <row r="2499">
          <cell r="D2499">
            <v>200000</v>
          </cell>
          <cell r="F2499" t="str">
            <v>failed</v>
          </cell>
        </row>
        <row r="2500">
          <cell r="D2500">
            <v>7500</v>
          </cell>
          <cell r="F2500" t="str">
            <v>failed</v>
          </cell>
        </row>
        <row r="2501">
          <cell r="D2501">
            <v>24000</v>
          </cell>
          <cell r="F2501" t="str">
            <v>failed</v>
          </cell>
        </row>
        <row r="2502">
          <cell r="D2502">
            <v>2500</v>
          </cell>
          <cell r="F2502" t="str">
            <v>failed</v>
          </cell>
        </row>
        <row r="2503">
          <cell r="D2503">
            <v>1500</v>
          </cell>
          <cell r="F2503" t="str">
            <v>failed</v>
          </cell>
        </row>
        <row r="2504">
          <cell r="D2504">
            <v>4000</v>
          </cell>
          <cell r="F2504" t="str">
            <v>failed</v>
          </cell>
        </row>
        <row r="2505">
          <cell r="D2505">
            <v>5000</v>
          </cell>
          <cell r="F2505" t="str">
            <v>failed</v>
          </cell>
        </row>
        <row r="2506">
          <cell r="D2506">
            <v>1000</v>
          </cell>
          <cell r="F2506" t="str">
            <v>failed</v>
          </cell>
        </row>
        <row r="2507">
          <cell r="D2507">
            <v>500</v>
          </cell>
          <cell r="F2507" t="str">
            <v>failed</v>
          </cell>
        </row>
        <row r="2508">
          <cell r="D2508">
            <v>850</v>
          </cell>
          <cell r="F2508" t="str">
            <v>failed</v>
          </cell>
        </row>
        <row r="2509">
          <cell r="D2509">
            <v>500</v>
          </cell>
          <cell r="F2509" t="str">
            <v>failed</v>
          </cell>
        </row>
        <row r="2510">
          <cell r="D2510">
            <v>40000</v>
          </cell>
          <cell r="F2510" t="str">
            <v>failed</v>
          </cell>
        </row>
        <row r="2511">
          <cell r="D2511">
            <v>38000</v>
          </cell>
          <cell r="F2511" t="str">
            <v>failed</v>
          </cell>
        </row>
        <row r="2512">
          <cell r="D2512">
            <v>12000</v>
          </cell>
          <cell r="F2512" t="str">
            <v>failed</v>
          </cell>
        </row>
        <row r="2513">
          <cell r="D2513">
            <v>11000</v>
          </cell>
          <cell r="F2513" t="str">
            <v>failed</v>
          </cell>
        </row>
        <row r="2514">
          <cell r="D2514">
            <v>3000</v>
          </cell>
          <cell r="F2514" t="str">
            <v>failed</v>
          </cell>
        </row>
        <row r="2515">
          <cell r="D2515">
            <v>40000</v>
          </cell>
          <cell r="F2515" t="str">
            <v>failed</v>
          </cell>
        </row>
        <row r="2516">
          <cell r="D2516">
            <v>2000</v>
          </cell>
          <cell r="F2516" t="str">
            <v>failed</v>
          </cell>
        </row>
        <row r="2517">
          <cell r="D2517">
            <v>15000</v>
          </cell>
          <cell r="F2517" t="str">
            <v>failed</v>
          </cell>
        </row>
        <row r="2518">
          <cell r="D2518">
            <v>10000</v>
          </cell>
          <cell r="F2518" t="str">
            <v>failed</v>
          </cell>
        </row>
        <row r="2519">
          <cell r="D2519">
            <v>2000</v>
          </cell>
          <cell r="F2519" t="str">
            <v>failed</v>
          </cell>
        </row>
        <row r="2520">
          <cell r="D2520">
            <v>10000</v>
          </cell>
          <cell r="F2520" t="str">
            <v>failed</v>
          </cell>
        </row>
        <row r="2521">
          <cell r="D2521">
            <v>5000</v>
          </cell>
          <cell r="F2521" t="str">
            <v>failed</v>
          </cell>
        </row>
        <row r="2522">
          <cell r="D2522">
            <v>18000</v>
          </cell>
          <cell r="F2522" t="str">
            <v>failed</v>
          </cell>
        </row>
        <row r="2523">
          <cell r="D2523">
            <v>3500</v>
          </cell>
          <cell r="F2523" t="str">
            <v>failed</v>
          </cell>
        </row>
        <row r="2524">
          <cell r="D2524">
            <v>4400</v>
          </cell>
          <cell r="F2524" t="str">
            <v>failed</v>
          </cell>
        </row>
        <row r="2525">
          <cell r="D2525">
            <v>14000</v>
          </cell>
          <cell r="F2525" t="str">
            <v>failed</v>
          </cell>
        </row>
        <row r="2526">
          <cell r="D2526">
            <v>1500</v>
          </cell>
          <cell r="F2526" t="str">
            <v>failed</v>
          </cell>
        </row>
        <row r="2527">
          <cell r="D2527">
            <v>2500</v>
          </cell>
          <cell r="F2527" t="str">
            <v>failed</v>
          </cell>
        </row>
        <row r="2528">
          <cell r="D2528">
            <v>12000</v>
          </cell>
          <cell r="F2528" t="str">
            <v>failed</v>
          </cell>
        </row>
        <row r="2529">
          <cell r="D2529">
            <v>2000</v>
          </cell>
          <cell r="F2529" t="str">
            <v>failed</v>
          </cell>
        </row>
        <row r="2530">
          <cell r="D2530">
            <v>20000</v>
          </cell>
          <cell r="F2530" t="str">
            <v>failed</v>
          </cell>
        </row>
        <row r="2531">
          <cell r="D2531">
            <v>3500</v>
          </cell>
          <cell r="F2531" t="str">
            <v>failed</v>
          </cell>
        </row>
        <row r="2532">
          <cell r="D2532">
            <v>6000</v>
          </cell>
          <cell r="F2532" t="str">
            <v>failed</v>
          </cell>
        </row>
        <row r="2533">
          <cell r="D2533">
            <v>17000</v>
          </cell>
          <cell r="F2533" t="str">
            <v>failed</v>
          </cell>
        </row>
        <row r="2534">
          <cell r="D2534">
            <v>50000</v>
          </cell>
          <cell r="F2534" t="str">
            <v>failed</v>
          </cell>
        </row>
        <row r="2535">
          <cell r="D2535">
            <v>800</v>
          </cell>
          <cell r="F2535" t="str">
            <v>failed</v>
          </cell>
        </row>
        <row r="2536">
          <cell r="D2536">
            <v>5000</v>
          </cell>
          <cell r="F2536" t="str">
            <v>failed</v>
          </cell>
        </row>
        <row r="2537">
          <cell r="D2537">
            <v>2500</v>
          </cell>
          <cell r="F2537" t="str">
            <v>failed</v>
          </cell>
        </row>
        <row r="2538">
          <cell r="D2538">
            <v>19500</v>
          </cell>
          <cell r="F2538" t="str">
            <v>failed</v>
          </cell>
        </row>
        <row r="2539">
          <cell r="D2539">
            <v>9000</v>
          </cell>
          <cell r="F2539" t="str">
            <v>failed</v>
          </cell>
        </row>
        <row r="2540">
          <cell r="D2540">
            <v>10000</v>
          </cell>
          <cell r="F2540" t="str">
            <v>failed</v>
          </cell>
        </row>
        <row r="2541">
          <cell r="D2541">
            <v>3000</v>
          </cell>
          <cell r="F2541" t="str">
            <v>failed</v>
          </cell>
        </row>
        <row r="2542">
          <cell r="D2542">
            <v>1200</v>
          </cell>
          <cell r="F2542" t="str">
            <v>failed</v>
          </cell>
        </row>
        <row r="2543">
          <cell r="D2543">
            <v>15000</v>
          </cell>
          <cell r="F2543" t="str">
            <v>failed</v>
          </cell>
        </row>
        <row r="2544">
          <cell r="D2544">
            <v>10000</v>
          </cell>
          <cell r="F2544" t="str">
            <v>failed</v>
          </cell>
        </row>
        <row r="2545">
          <cell r="D2545">
            <v>600</v>
          </cell>
          <cell r="F2545" t="str">
            <v>failed</v>
          </cell>
        </row>
        <row r="2546">
          <cell r="D2546">
            <v>3000</v>
          </cell>
          <cell r="F2546" t="str">
            <v>failed</v>
          </cell>
        </row>
        <row r="2547">
          <cell r="D2547">
            <v>7000</v>
          </cell>
          <cell r="F2547" t="str">
            <v>failed</v>
          </cell>
        </row>
        <row r="2548">
          <cell r="D2548">
            <v>1000</v>
          </cell>
          <cell r="F2548" t="str">
            <v>failed</v>
          </cell>
        </row>
        <row r="2549">
          <cell r="D2549">
            <v>5000</v>
          </cell>
          <cell r="F2549" t="str">
            <v>failed</v>
          </cell>
        </row>
        <row r="2550">
          <cell r="D2550">
            <v>13000</v>
          </cell>
          <cell r="F2550" t="str">
            <v>failed</v>
          </cell>
        </row>
        <row r="2551">
          <cell r="D2551">
            <v>11000</v>
          </cell>
          <cell r="F2551" t="str">
            <v>failed</v>
          </cell>
        </row>
        <row r="2552">
          <cell r="D2552">
            <v>8000</v>
          </cell>
          <cell r="F2552" t="str">
            <v>failed</v>
          </cell>
        </row>
        <row r="2553">
          <cell r="D2553">
            <v>10500</v>
          </cell>
          <cell r="F2553" t="str">
            <v>failed</v>
          </cell>
        </row>
        <row r="2554">
          <cell r="D2554">
            <v>5000</v>
          </cell>
          <cell r="F2554" t="str">
            <v>failed</v>
          </cell>
        </row>
        <row r="2555">
          <cell r="D2555">
            <v>2500</v>
          </cell>
          <cell r="F2555" t="str">
            <v>failed</v>
          </cell>
        </row>
        <row r="2556">
          <cell r="D2556">
            <v>5000</v>
          </cell>
          <cell r="F2556" t="str">
            <v>failed</v>
          </cell>
        </row>
        <row r="2557">
          <cell r="D2557">
            <v>10000</v>
          </cell>
          <cell r="F2557" t="str">
            <v>failed</v>
          </cell>
        </row>
        <row r="2558">
          <cell r="D2558">
            <v>7000</v>
          </cell>
          <cell r="F2558" t="str">
            <v>failed</v>
          </cell>
        </row>
        <row r="2559">
          <cell r="D2559">
            <v>2224</v>
          </cell>
          <cell r="F2559" t="str">
            <v>failed</v>
          </cell>
        </row>
        <row r="2560">
          <cell r="D2560">
            <v>5500</v>
          </cell>
          <cell r="F2560" t="str">
            <v>failed</v>
          </cell>
        </row>
        <row r="2561">
          <cell r="D2561">
            <v>2800</v>
          </cell>
          <cell r="F2561" t="str">
            <v>failed</v>
          </cell>
        </row>
        <row r="2562">
          <cell r="D2562">
            <v>35000</v>
          </cell>
          <cell r="F2562" t="str">
            <v>failed</v>
          </cell>
        </row>
        <row r="2563">
          <cell r="D2563">
            <v>57000</v>
          </cell>
          <cell r="F2563" t="str">
            <v>failed</v>
          </cell>
        </row>
        <row r="2564">
          <cell r="D2564">
            <v>850</v>
          </cell>
          <cell r="F2564" t="str">
            <v>failed</v>
          </cell>
        </row>
        <row r="2565">
          <cell r="D2565">
            <v>100000</v>
          </cell>
          <cell r="F2565" t="str">
            <v>failed</v>
          </cell>
        </row>
        <row r="2566">
          <cell r="D2566">
            <v>10000</v>
          </cell>
          <cell r="F2566" t="str">
            <v>failed</v>
          </cell>
        </row>
        <row r="2567">
          <cell r="D2567">
            <v>1000</v>
          </cell>
          <cell r="F2567" t="str">
            <v>failed</v>
          </cell>
        </row>
        <row r="2568">
          <cell r="D2568">
            <v>15000</v>
          </cell>
          <cell r="F2568" t="str">
            <v>failed</v>
          </cell>
        </row>
        <row r="2569">
          <cell r="D2569">
            <v>12000</v>
          </cell>
          <cell r="F2569" t="str">
            <v>failed</v>
          </cell>
        </row>
        <row r="2570">
          <cell r="D2570">
            <v>14000</v>
          </cell>
          <cell r="F2570" t="str">
            <v>failed</v>
          </cell>
        </row>
        <row r="2571">
          <cell r="D2571">
            <v>10000</v>
          </cell>
          <cell r="F2571" t="str">
            <v>failed</v>
          </cell>
        </row>
        <row r="2572">
          <cell r="D2572">
            <v>5000</v>
          </cell>
          <cell r="F2572" t="str">
            <v>failed</v>
          </cell>
        </row>
        <row r="2573">
          <cell r="D2573">
            <v>15000</v>
          </cell>
          <cell r="F2573" t="str">
            <v>failed</v>
          </cell>
        </row>
        <row r="2574">
          <cell r="D2574">
            <v>10000</v>
          </cell>
          <cell r="F2574" t="str">
            <v>failed</v>
          </cell>
        </row>
        <row r="2575">
          <cell r="D2575">
            <v>6000</v>
          </cell>
          <cell r="F2575" t="str">
            <v>failed</v>
          </cell>
        </row>
        <row r="2576">
          <cell r="D2576">
            <v>16870</v>
          </cell>
          <cell r="F2576" t="str">
            <v>failed</v>
          </cell>
        </row>
        <row r="2577">
          <cell r="D2577">
            <v>12000</v>
          </cell>
          <cell r="F2577" t="str">
            <v>failed</v>
          </cell>
        </row>
        <row r="2578">
          <cell r="D2578">
            <v>9500</v>
          </cell>
          <cell r="F2578" t="str">
            <v>failed</v>
          </cell>
        </row>
        <row r="2579">
          <cell r="D2579">
            <v>10000</v>
          </cell>
          <cell r="F2579" t="str">
            <v>failed</v>
          </cell>
        </row>
        <row r="2580">
          <cell r="D2580">
            <v>7000</v>
          </cell>
          <cell r="F2580" t="str">
            <v>failed</v>
          </cell>
        </row>
        <row r="2581">
          <cell r="D2581">
            <v>4000</v>
          </cell>
          <cell r="F2581" t="str">
            <v>failed</v>
          </cell>
        </row>
        <row r="2582">
          <cell r="D2582">
            <v>2000</v>
          </cell>
          <cell r="F2582" t="str">
            <v>failed</v>
          </cell>
        </row>
        <row r="2583">
          <cell r="D2583">
            <v>45000</v>
          </cell>
          <cell r="F2583" t="str">
            <v>failed</v>
          </cell>
        </row>
        <row r="2584">
          <cell r="D2584">
            <v>35000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300</v>
          </cell>
          <cell r="F2586" t="str">
            <v>failed</v>
          </cell>
        </row>
        <row r="2587">
          <cell r="D2587">
            <v>14440</v>
          </cell>
          <cell r="F2587" t="str">
            <v>failed</v>
          </cell>
        </row>
        <row r="2588">
          <cell r="D2588">
            <v>500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2000</v>
          </cell>
          <cell r="F2590" t="str">
            <v>failed</v>
          </cell>
        </row>
        <row r="2591">
          <cell r="D2591">
            <v>17000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16000</v>
          </cell>
          <cell r="F2593" t="str">
            <v>failed</v>
          </cell>
        </row>
        <row r="2594">
          <cell r="D2594">
            <v>4800</v>
          </cell>
          <cell r="F2594" t="str">
            <v>failed</v>
          </cell>
        </row>
        <row r="2595">
          <cell r="D2595">
            <v>750</v>
          </cell>
          <cell r="F2595" t="str">
            <v>failed</v>
          </cell>
        </row>
        <row r="2596">
          <cell r="D2596">
            <v>150</v>
          </cell>
          <cell r="F2596" t="str">
            <v>failed</v>
          </cell>
        </row>
        <row r="2597">
          <cell r="D2597">
            <v>50000</v>
          </cell>
          <cell r="F2597" t="str">
            <v>failed</v>
          </cell>
        </row>
        <row r="2598">
          <cell r="D2598">
            <v>6500</v>
          </cell>
          <cell r="F2598" t="str">
            <v>failed</v>
          </cell>
        </row>
        <row r="2599">
          <cell r="D2599">
            <v>50000</v>
          </cell>
          <cell r="F2599" t="str">
            <v>failed</v>
          </cell>
        </row>
        <row r="2600">
          <cell r="D2600">
            <v>5000</v>
          </cell>
          <cell r="F2600" t="str">
            <v>failed</v>
          </cell>
        </row>
        <row r="2601">
          <cell r="D2601">
            <v>1000</v>
          </cell>
          <cell r="F2601" t="str">
            <v>failed</v>
          </cell>
        </row>
        <row r="2602">
          <cell r="D2602">
            <v>1000</v>
          </cell>
          <cell r="F2602" t="str">
            <v>failed</v>
          </cell>
        </row>
        <row r="2603">
          <cell r="D2603">
            <v>20000</v>
          </cell>
          <cell r="F2603" t="str">
            <v>failed</v>
          </cell>
        </row>
        <row r="2604">
          <cell r="D2604">
            <v>1600</v>
          </cell>
          <cell r="F2604" t="str">
            <v>failed</v>
          </cell>
        </row>
        <row r="2605">
          <cell r="D2605">
            <v>2000</v>
          </cell>
          <cell r="F2605" t="str">
            <v>failed</v>
          </cell>
        </row>
        <row r="2606">
          <cell r="D2606">
            <v>200</v>
          </cell>
          <cell r="F2606" t="str">
            <v>failed</v>
          </cell>
        </row>
        <row r="2607">
          <cell r="D2607">
            <v>5000</v>
          </cell>
          <cell r="F2607" t="str">
            <v>failed</v>
          </cell>
        </row>
        <row r="2608">
          <cell r="D2608">
            <v>20000</v>
          </cell>
          <cell r="F2608" t="str">
            <v>failed</v>
          </cell>
        </row>
        <row r="2609">
          <cell r="D2609">
            <v>55000</v>
          </cell>
          <cell r="F2609" t="str">
            <v>failed</v>
          </cell>
        </row>
        <row r="2610">
          <cell r="D2610">
            <v>3255</v>
          </cell>
          <cell r="F2610" t="str">
            <v>failed</v>
          </cell>
        </row>
        <row r="2611">
          <cell r="D2611">
            <v>15000</v>
          </cell>
          <cell r="F2611" t="str">
            <v>failed</v>
          </cell>
        </row>
        <row r="2612">
          <cell r="D2612">
            <v>2500</v>
          </cell>
          <cell r="F2612" t="str">
            <v>failed</v>
          </cell>
        </row>
        <row r="2613">
          <cell r="D2613">
            <v>11500</v>
          </cell>
          <cell r="F2613" t="str">
            <v>failed</v>
          </cell>
        </row>
        <row r="2614">
          <cell r="D2614">
            <v>4000</v>
          </cell>
          <cell r="F2614" t="str">
            <v>failed</v>
          </cell>
        </row>
        <row r="2615">
          <cell r="D2615">
            <v>2500</v>
          </cell>
          <cell r="F2615" t="str">
            <v>failed</v>
          </cell>
        </row>
        <row r="2616">
          <cell r="D2616">
            <v>350000</v>
          </cell>
          <cell r="F2616" t="str">
            <v>failed</v>
          </cell>
        </row>
        <row r="2617">
          <cell r="D2617">
            <v>100000</v>
          </cell>
          <cell r="F2617" t="str">
            <v>failed</v>
          </cell>
        </row>
        <row r="2618">
          <cell r="D2618">
            <v>55000</v>
          </cell>
          <cell r="F2618" t="str">
            <v>failed</v>
          </cell>
        </row>
        <row r="2619">
          <cell r="D2619">
            <v>8800</v>
          </cell>
          <cell r="F2619" t="str">
            <v>failed</v>
          </cell>
        </row>
        <row r="2620">
          <cell r="D2620">
            <v>2000</v>
          </cell>
          <cell r="F2620" t="str">
            <v>failed</v>
          </cell>
        </row>
        <row r="2621">
          <cell r="D2621">
            <v>50000</v>
          </cell>
          <cell r="F2621" t="str">
            <v>failed</v>
          </cell>
        </row>
        <row r="2622">
          <cell r="D2622">
            <v>5000</v>
          </cell>
          <cell r="F2622" t="str">
            <v>failed</v>
          </cell>
        </row>
        <row r="2623">
          <cell r="D2623">
            <v>2000</v>
          </cell>
          <cell r="F2623" t="str">
            <v>failed</v>
          </cell>
        </row>
        <row r="2624">
          <cell r="D2624">
            <v>4059</v>
          </cell>
          <cell r="F2624" t="str">
            <v>failed</v>
          </cell>
        </row>
        <row r="2625">
          <cell r="D2625">
            <v>1500</v>
          </cell>
          <cell r="F2625" t="str">
            <v>failed</v>
          </cell>
        </row>
        <row r="2626">
          <cell r="D2626">
            <v>4800</v>
          </cell>
          <cell r="F2626" t="str">
            <v>failed</v>
          </cell>
        </row>
        <row r="2627">
          <cell r="D2627">
            <v>10000</v>
          </cell>
          <cell r="F2627" t="str">
            <v>failed</v>
          </cell>
        </row>
        <row r="2628">
          <cell r="D2628">
            <v>700</v>
          </cell>
          <cell r="F2628" t="str">
            <v>failed</v>
          </cell>
        </row>
        <row r="2629">
          <cell r="D2629">
            <v>3500</v>
          </cell>
          <cell r="F2629" t="str">
            <v>failed</v>
          </cell>
        </row>
        <row r="2630">
          <cell r="D2630">
            <v>25000</v>
          </cell>
          <cell r="F2630" t="str">
            <v>failed</v>
          </cell>
        </row>
        <row r="2631">
          <cell r="D2631">
            <v>7777</v>
          </cell>
          <cell r="F2631" t="str">
            <v>failed</v>
          </cell>
        </row>
        <row r="2632">
          <cell r="D2632">
            <v>75000</v>
          </cell>
          <cell r="F2632" t="str">
            <v>failed</v>
          </cell>
        </row>
        <row r="2633">
          <cell r="D2633">
            <v>5500</v>
          </cell>
          <cell r="F2633" t="str">
            <v>failed</v>
          </cell>
        </row>
        <row r="2634">
          <cell r="D2634">
            <v>2000</v>
          </cell>
          <cell r="F2634" t="str">
            <v>failed</v>
          </cell>
        </row>
        <row r="2635">
          <cell r="D2635">
            <v>9000</v>
          </cell>
          <cell r="F2635" t="str">
            <v>failed</v>
          </cell>
        </row>
        <row r="2636">
          <cell r="D2636">
            <v>5000</v>
          </cell>
          <cell r="F2636" t="str">
            <v>failed</v>
          </cell>
        </row>
        <row r="2637">
          <cell r="D2637">
            <v>1000</v>
          </cell>
          <cell r="F2637" t="str">
            <v>failed</v>
          </cell>
        </row>
        <row r="2638">
          <cell r="D2638">
            <v>5000</v>
          </cell>
          <cell r="F2638" t="str">
            <v>failed</v>
          </cell>
        </row>
        <row r="2639">
          <cell r="D2639">
            <v>3000</v>
          </cell>
          <cell r="F2639" t="str">
            <v>failed</v>
          </cell>
        </row>
        <row r="2640">
          <cell r="D2640">
            <v>14500</v>
          </cell>
          <cell r="F2640" t="str">
            <v>failed</v>
          </cell>
        </row>
        <row r="2641">
          <cell r="D2641">
            <v>3500</v>
          </cell>
          <cell r="F2641" t="str">
            <v>failed</v>
          </cell>
        </row>
        <row r="2642">
          <cell r="D2642">
            <v>6000</v>
          </cell>
          <cell r="F2642" t="str">
            <v>failed</v>
          </cell>
        </row>
        <row r="2643">
          <cell r="D2643">
            <v>2000</v>
          </cell>
          <cell r="F2643" t="str">
            <v>failed</v>
          </cell>
        </row>
        <row r="2644">
          <cell r="D2644">
            <v>80000</v>
          </cell>
          <cell r="F2644" t="str">
            <v>failed</v>
          </cell>
        </row>
        <row r="2645">
          <cell r="D2645">
            <v>2000</v>
          </cell>
          <cell r="F2645" t="str">
            <v>failed</v>
          </cell>
        </row>
        <row r="2646">
          <cell r="D2646">
            <v>1600</v>
          </cell>
          <cell r="F2646" t="str">
            <v>failed</v>
          </cell>
        </row>
        <row r="2647">
          <cell r="D2647">
            <v>5000</v>
          </cell>
          <cell r="F2647" t="str">
            <v>failed</v>
          </cell>
        </row>
        <row r="2648">
          <cell r="D2648">
            <v>5000</v>
          </cell>
          <cell r="F2648" t="str">
            <v>failed</v>
          </cell>
        </row>
        <row r="2649">
          <cell r="D2649">
            <v>10000</v>
          </cell>
          <cell r="F2649" t="str">
            <v>failed</v>
          </cell>
        </row>
        <row r="2650">
          <cell r="D2650">
            <v>1000</v>
          </cell>
          <cell r="F2650" t="str">
            <v>failed</v>
          </cell>
        </row>
        <row r="2651">
          <cell r="D2651">
            <v>2500</v>
          </cell>
          <cell r="F2651" t="str">
            <v>failed</v>
          </cell>
        </row>
        <row r="2652">
          <cell r="D2652">
            <v>10000</v>
          </cell>
          <cell r="F2652" t="str">
            <v>failed</v>
          </cell>
        </row>
        <row r="2653">
          <cell r="D2653">
            <v>1100</v>
          </cell>
          <cell r="F2653" t="str">
            <v>failed</v>
          </cell>
        </row>
        <row r="2654">
          <cell r="D2654">
            <v>20000</v>
          </cell>
          <cell r="F2654" t="str">
            <v>failed</v>
          </cell>
        </row>
        <row r="2655">
          <cell r="D2655">
            <v>3500</v>
          </cell>
          <cell r="F2655" t="str">
            <v>failed</v>
          </cell>
        </row>
        <row r="2656">
          <cell r="D2656">
            <v>7000</v>
          </cell>
          <cell r="F2656" t="str">
            <v>failed</v>
          </cell>
        </row>
        <row r="2657">
          <cell r="D2657">
            <v>5500</v>
          </cell>
          <cell r="F2657" t="str">
            <v>failed</v>
          </cell>
        </row>
        <row r="2658">
          <cell r="D2658">
            <v>2500</v>
          </cell>
          <cell r="F2658" t="str">
            <v>failed</v>
          </cell>
        </row>
        <row r="2659">
          <cell r="D2659">
            <v>2000</v>
          </cell>
          <cell r="F2659" t="str">
            <v>failed</v>
          </cell>
        </row>
        <row r="2660">
          <cell r="D2660">
            <v>50000</v>
          </cell>
          <cell r="F2660" t="str">
            <v>failed</v>
          </cell>
        </row>
        <row r="2661">
          <cell r="D2661">
            <v>2000</v>
          </cell>
          <cell r="F2661" t="str">
            <v>failed</v>
          </cell>
        </row>
        <row r="2662">
          <cell r="D2662">
            <v>500</v>
          </cell>
          <cell r="F2662" t="str">
            <v>failed</v>
          </cell>
        </row>
        <row r="2663">
          <cell r="D2663">
            <v>1000</v>
          </cell>
          <cell r="F2663" t="str">
            <v>failed</v>
          </cell>
        </row>
        <row r="2664">
          <cell r="D2664">
            <v>100</v>
          </cell>
          <cell r="F2664" t="str">
            <v>failed</v>
          </cell>
        </row>
        <row r="2665">
          <cell r="D2665">
            <v>10000</v>
          </cell>
          <cell r="F2665" t="str">
            <v>failed</v>
          </cell>
        </row>
        <row r="2666">
          <cell r="D2666">
            <v>150</v>
          </cell>
          <cell r="F2666" t="str">
            <v>failed</v>
          </cell>
        </row>
        <row r="2667">
          <cell r="D2667">
            <v>1000</v>
          </cell>
          <cell r="F2667" t="str">
            <v>failed</v>
          </cell>
        </row>
        <row r="2668">
          <cell r="D2668">
            <v>82000</v>
          </cell>
          <cell r="F2668" t="str">
            <v>failed</v>
          </cell>
        </row>
        <row r="2669">
          <cell r="D2669">
            <v>18000</v>
          </cell>
          <cell r="F2669" t="str">
            <v>failed</v>
          </cell>
        </row>
        <row r="2670">
          <cell r="D2670">
            <v>5000</v>
          </cell>
          <cell r="F2670" t="str">
            <v>failed</v>
          </cell>
        </row>
        <row r="2671">
          <cell r="D2671">
            <v>5000</v>
          </cell>
          <cell r="F2671" t="str">
            <v>failed</v>
          </cell>
        </row>
        <row r="2672">
          <cell r="D2672">
            <v>3000</v>
          </cell>
          <cell r="F2672" t="str">
            <v>failed</v>
          </cell>
        </row>
        <row r="2673">
          <cell r="D2673">
            <v>5000</v>
          </cell>
          <cell r="F2673" t="str">
            <v>failed</v>
          </cell>
        </row>
        <row r="2674">
          <cell r="D2674">
            <v>20000</v>
          </cell>
          <cell r="F2674" t="str">
            <v>failed</v>
          </cell>
        </row>
        <row r="2675">
          <cell r="D2675">
            <v>6000</v>
          </cell>
          <cell r="F2675" t="str">
            <v>failed</v>
          </cell>
        </row>
        <row r="2676">
          <cell r="D2676">
            <v>25000</v>
          </cell>
          <cell r="F2676" t="str">
            <v>failed</v>
          </cell>
        </row>
        <row r="2677">
          <cell r="D2677">
            <v>6000</v>
          </cell>
          <cell r="F2677" t="str">
            <v>failed</v>
          </cell>
        </row>
        <row r="2678">
          <cell r="D2678">
            <v>20000</v>
          </cell>
          <cell r="F2678" t="str">
            <v>failed</v>
          </cell>
        </row>
        <row r="2679">
          <cell r="D2679">
            <v>20000</v>
          </cell>
          <cell r="F2679" t="str">
            <v>failed</v>
          </cell>
        </row>
        <row r="2680">
          <cell r="D2680">
            <v>1000</v>
          </cell>
          <cell r="F2680" t="str">
            <v>failed</v>
          </cell>
        </row>
        <row r="2681">
          <cell r="D2681">
            <v>20000</v>
          </cell>
          <cell r="F2681" t="str">
            <v>failed</v>
          </cell>
        </row>
        <row r="2682">
          <cell r="D2682">
            <v>5500</v>
          </cell>
          <cell r="F2682" t="str">
            <v>failed</v>
          </cell>
        </row>
        <row r="2683">
          <cell r="D2683">
            <v>30000</v>
          </cell>
          <cell r="F2683" t="str">
            <v>failed</v>
          </cell>
        </row>
        <row r="2684">
          <cell r="D2684">
            <v>666</v>
          </cell>
          <cell r="F2684" t="str">
            <v>failed</v>
          </cell>
        </row>
        <row r="2685">
          <cell r="D2685">
            <v>90000</v>
          </cell>
          <cell r="F2685" t="str">
            <v>failed</v>
          </cell>
        </row>
        <row r="2686">
          <cell r="D2686">
            <v>7500</v>
          </cell>
          <cell r="F2686" t="str">
            <v>failed</v>
          </cell>
        </row>
        <row r="2687">
          <cell r="D2687">
            <v>5000</v>
          </cell>
          <cell r="F2687" t="str">
            <v>failed</v>
          </cell>
        </row>
        <row r="2688">
          <cell r="D2688">
            <v>15000</v>
          </cell>
          <cell r="F2688" t="str">
            <v>failed</v>
          </cell>
        </row>
        <row r="2689">
          <cell r="D2689">
            <v>6000</v>
          </cell>
          <cell r="F2689" t="str">
            <v>failed</v>
          </cell>
        </row>
        <row r="2690">
          <cell r="D2690">
            <v>10000</v>
          </cell>
          <cell r="F2690" t="str">
            <v>failed</v>
          </cell>
        </row>
        <row r="2691">
          <cell r="D2691">
            <v>750</v>
          </cell>
          <cell r="F2691" t="str">
            <v>failed</v>
          </cell>
        </row>
        <row r="2692">
          <cell r="D2692">
            <v>1500</v>
          </cell>
          <cell r="F2692" t="str">
            <v>failed</v>
          </cell>
        </row>
        <row r="2693">
          <cell r="D2693">
            <v>15000</v>
          </cell>
          <cell r="F2693" t="str">
            <v>failed</v>
          </cell>
        </row>
        <row r="2694">
          <cell r="D2694">
            <v>700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600</v>
          </cell>
          <cell r="F2696" t="str">
            <v>failed</v>
          </cell>
        </row>
        <row r="2697">
          <cell r="D2697">
            <v>5000</v>
          </cell>
          <cell r="F2697" t="str">
            <v>failed</v>
          </cell>
        </row>
        <row r="2698">
          <cell r="D2698">
            <v>1200</v>
          </cell>
          <cell r="F2698" t="str">
            <v>failed</v>
          </cell>
        </row>
        <row r="2699">
          <cell r="D2699">
            <v>1000</v>
          </cell>
          <cell r="F2699" t="str">
            <v>failed</v>
          </cell>
        </row>
        <row r="2700">
          <cell r="D2700">
            <v>5600</v>
          </cell>
          <cell r="F2700" t="str">
            <v>failed</v>
          </cell>
        </row>
        <row r="2701">
          <cell r="D2701">
            <v>10000</v>
          </cell>
          <cell r="F2701" t="str">
            <v>failed</v>
          </cell>
        </row>
        <row r="2702">
          <cell r="D2702">
            <v>750</v>
          </cell>
          <cell r="F2702" t="str">
            <v>failed</v>
          </cell>
        </row>
        <row r="2703">
          <cell r="D2703">
            <v>18000</v>
          </cell>
          <cell r="F2703" t="str">
            <v>failed</v>
          </cell>
        </row>
        <row r="2704">
          <cell r="D2704">
            <v>5000</v>
          </cell>
          <cell r="F2704" t="str">
            <v>failed</v>
          </cell>
        </row>
        <row r="2705">
          <cell r="D2705">
            <v>21000</v>
          </cell>
          <cell r="F2705" t="str">
            <v>failed</v>
          </cell>
        </row>
        <row r="2706">
          <cell r="D2706">
            <v>25000</v>
          </cell>
          <cell r="F2706" t="str">
            <v>failed</v>
          </cell>
        </row>
        <row r="2707">
          <cell r="D2707">
            <v>1850</v>
          </cell>
          <cell r="F2707" t="str">
            <v>failed</v>
          </cell>
        </row>
        <row r="2708">
          <cell r="D2708">
            <v>15000</v>
          </cell>
          <cell r="F2708" t="str">
            <v>failed</v>
          </cell>
        </row>
        <row r="2709">
          <cell r="D2709">
            <v>1000</v>
          </cell>
          <cell r="F2709" t="str">
            <v>failed</v>
          </cell>
        </row>
        <row r="2710">
          <cell r="D2710">
            <v>150000</v>
          </cell>
          <cell r="F2710" t="str">
            <v>failed</v>
          </cell>
        </row>
        <row r="2711">
          <cell r="D2711">
            <v>250</v>
          </cell>
          <cell r="F2711" t="str">
            <v>failed</v>
          </cell>
        </row>
        <row r="2712">
          <cell r="D2712">
            <v>25000</v>
          </cell>
          <cell r="F2712" t="str">
            <v>failed</v>
          </cell>
        </row>
        <row r="2713">
          <cell r="D2713">
            <v>12000</v>
          </cell>
          <cell r="F2713" t="str">
            <v>failed</v>
          </cell>
        </row>
        <row r="2714">
          <cell r="D2714">
            <v>600</v>
          </cell>
          <cell r="F2714" t="str">
            <v>failed</v>
          </cell>
        </row>
        <row r="2715">
          <cell r="D2715">
            <v>2000</v>
          </cell>
          <cell r="F2715" t="str">
            <v>failed</v>
          </cell>
        </row>
        <row r="2716">
          <cell r="D2716">
            <v>320000</v>
          </cell>
          <cell r="F2716" t="str">
            <v>failed</v>
          </cell>
        </row>
        <row r="2717">
          <cell r="D2717">
            <v>2825</v>
          </cell>
          <cell r="F2717" t="str">
            <v>failed</v>
          </cell>
        </row>
        <row r="2718">
          <cell r="D2718">
            <v>5000</v>
          </cell>
          <cell r="F2718" t="str">
            <v>failed</v>
          </cell>
        </row>
        <row r="2719">
          <cell r="D2719">
            <v>10500</v>
          </cell>
          <cell r="F2719" t="str">
            <v>failed</v>
          </cell>
        </row>
        <row r="2720">
          <cell r="D2720">
            <v>10000</v>
          </cell>
          <cell r="F2720" t="str">
            <v>failed</v>
          </cell>
        </row>
        <row r="2721">
          <cell r="D2721">
            <v>5000</v>
          </cell>
          <cell r="F2721" t="str">
            <v>failed</v>
          </cell>
        </row>
        <row r="2722">
          <cell r="D2722">
            <v>25000</v>
          </cell>
          <cell r="F2722" t="str">
            <v>failed</v>
          </cell>
        </row>
        <row r="2723">
          <cell r="D2723">
            <v>1000</v>
          </cell>
          <cell r="F2723" t="str">
            <v>failed</v>
          </cell>
        </row>
        <row r="2724">
          <cell r="D2724">
            <v>1000</v>
          </cell>
          <cell r="F2724" t="str">
            <v>failed</v>
          </cell>
        </row>
        <row r="2725">
          <cell r="D2725">
            <v>3000</v>
          </cell>
          <cell r="F2725" t="str">
            <v>failed</v>
          </cell>
        </row>
        <row r="2726">
          <cell r="D2726">
            <v>6300</v>
          </cell>
          <cell r="F2726" t="str">
            <v>failed</v>
          </cell>
        </row>
        <row r="2727">
          <cell r="D2727">
            <v>30000</v>
          </cell>
          <cell r="F2727" t="str">
            <v>failed</v>
          </cell>
        </row>
        <row r="2728">
          <cell r="D2728">
            <v>2000</v>
          </cell>
          <cell r="F2728" t="str">
            <v>failed</v>
          </cell>
        </row>
        <row r="2729">
          <cell r="D2729">
            <v>33000</v>
          </cell>
          <cell r="F2729" t="str">
            <v>failed</v>
          </cell>
        </row>
        <row r="2730">
          <cell r="D2730">
            <v>50000</v>
          </cell>
          <cell r="F2730" t="str">
            <v>failed</v>
          </cell>
        </row>
        <row r="2731">
          <cell r="D2731">
            <v>6048</v>
          </cell>
          <cell r="F2731" t="str">
            <v>failed</v>
          </cell>
        </row>
        <row r="2732">
          <cell r="D2732">
            <v>3000</v>
          </cell>
          <cell r="F2732" t="str">
            <v>failed</v>
          </cell>
        </row>
        <row r="2733">
          <cell r="D2733">
            <v>12000</v>
          </cell>
          <cell r="F2733" t="str">
            <v>failed</v>
          </cell>
        </row>
        <row r="2734">
          <cell r="D2734">
            <v>5000</v>
          </cell>
          <cell r="F2734" t="str">
            <v>failed</v>
          </cell>
        </row>
        <row r="2735">
          <cell r="D2735">
            <v>4000</v>
          </cell>
          <cell r="F2735" t="str">
            <v>failed</v>
          </cell>
        </row>
        <row r="2736">
          <cell r="D2736">
            <v>30000</v>
          </cell>
          <cell r="F2736" t="str">
            <v>failed</v>
          </cell>
        </row>
        <row r="2737">
          <cell r="D2737">
            <v>2725</v>
          </cell>
          <cell r="F2737" t="str">
            <v>failed</v>
          </cell>
        </row>
        <row r="2738">
          <cell r="D2738">
            <v>300000</v>
          </cell>
          <cell r="F2738" t="str">
            <v>failed</v>
          </cell>
        </row>
        <row r="2739">
          <cell r="D2739">
            <v>26000</v>
          </cell>
          <cell r="F2739" t="str">
            <v>failed</v>
          </cell>
        </row>
        <row r="2740">
          <cell r="D2740">
            <v>2000</v>
          </cell>
          <cell r="F2740" t="str">
            <v>failed</v>
          </cell>
        </row>
        <row r="2741">
          <cell r="D2741">
            <v>3300</v>
          </cell>
          <cell r="F2741" t="str">
            <v>failed</v>
          </cell>
        </row>
        <row r="2742">
          <cell r="D2742">
            <v>20000</v>
          </cell>
          <cell r="F2742" t="str">
            <v>failed</v>
          </cell>
        </row>
        <row r="2743">
          <cell r="D2743">
            <v>5000</v>
          </cell>
          <cell r="F2743" t="str">
            <v>failed</v>
          </cell>
        </row>
        <row r="2744">
          <cell r="D2744">
            <v>10000</v>
          </cell>
          <cell r="F2744" t="str">
            <v>failed</v>
          </cell>
        </row>
        <row r="2745">
          <cell r="D2745">
            <v>20000</v>
          </cell>
          <cell r="F2745" t="str">
            <v>failed</v>
          </cell>
        </row>
        <row r="2746">
          <cell r="D2746">
            <v>4190</v>
          </cell>
          <cell r="F2746" t="str">
            <v>failed</v>
          </cell>
        </row>
        <row r="2747">
          <cell r="D2747">
            <v>38888</v>
          </cell>
          <cell r="F2747" t="str">
            <v>failed</v>
          </cell>
        </row>
        <row r="2748">
          <cell r="D2748">
            <v>1500</v>
          </cell>
          <cell r="F2748" t="str">
            <v>failed</v>
          </cell>
        </row>
        <row r="2749">
          <cell r="D2749">
            <v>54000</v>
          </cell>
          <cell r="F2749" t="str">
            <v>failed</v>
          </cell>
        </row>
        <row r="2750">
          <cell r="D2750">
            <v>2000</v>
          </cell>
          <cell r="F2750" t="str">
            <v>failed</v>
          </cell>
        </row>
        <row r="2751">
          <cell r="D2751">
            <v>30000</v>
          </cell>
          <cell r="F2751" t="str">
            <v>failed</v>
          </cell>
        </row>
        <row r="2752">
          <cell r="D2752">
            <v>30000</v>
          </cell>
          <cell r="F2752" t="str">
            <v>failed</v>
          </cell>
        </row>
        <row r="2753">
          <cell r="D2753">
            <v>30000</v>
          </cell>
          <cell r="F2753" t="str">
            <v>failed</v>
          </cell>
        </row>
        <row r="2754">
          <cell r="D2754">
            <v>2000</v>
          </cell>
          <cell r="F2754" t="str">
            <v>failed</v>
          </cell>
        </row>
        <row r="2755">
          <cell r="D2755">
            <v>500</v>
          </cell>
          <cell r="F2755" t="str">
            <v>failed</v>
          </cell>
        </row>
        <row r="2756">
          <cell r="D2756">
            <v>1000</v>
          </cell>
          <cell r="F2756" t="str">
            <v>failed</v>
          </cell>
        </row>
        <row r="2757">
          <cell r="D2757">
            <v>15000</v>
          </cell>
          <cell r="F2757" t="str">
            <v>failed</v>
          </cell>
        </row>
        <row r="2758">
          <cell r="D2758">
            <v>6500</v>
          </cell>
          <cell r="F2758" t="str">
            <v>failed</v>
          </cell>
        </row>
        <row r="2759">
          <cell r="D2759">
            <v>10500</v>
          </cell>
          <cell r="F2759" t="str">
            <v>failed</v>
          </cell>
        </row>
        <row r="2760">
          <cell r="D2760">
            <v>16000</v>
          </cell>
          <cell r="F2760" t="str">
            <v>failed</v>
          </cell>
        </row>
        <row r="2761">
          <cell r="D2761">
            <v>18000</v>
          </cell>
          <cell r="F2761" t="str">
            <v>failed</v>
          </cell>
        </row>
        <row r="2762">
          <cell r="D2762">
            <v>1500</v>
          </cell>
          <cell r="F2762" t="str">
            <v>failed</v>
          </cell>
        </row>
        <row r="2763">
          <cell r="D2763">
            <v>300000</v>
          </cell>
          <cell r="F2763" t="str">
            <v>failed</v>
          </cell>
        </row>
        <row r="2764">
          <cell r="D2764">
            <v>60000</v>
          </cell>
          <cell r="F2764" t="str">
            <v>failed</v>
          </cell>
        </row>
        <row r="2765">
          <cell r="D2765">
            <v>12000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15000</v>
          </cell>
          <cell r="F2767" t="str">
            <v>failed</v>
          </cell>
        </row>
        <row r="2768">
          <cell r="D2768">
            <v>40000</v>
          </cell>
          <cell r="F2768" t="str">
            <v>failed</v>
          </cell>
        </row>
        <row r="2769">
          <cell r="D2769">
            <v>1000</v>
          </cell>
          <cell r="F2769" t="str">
            <v>failed</v>
          </cell>
        </row>
        <row r="2770">
          <cell r="D2770">
            <v>550</v>
          </cell>
          <cell r="F2770" t="str">
            <v>failed</v>
          </cell>
        </row>
        <row r="2771">
          <cell r="D2771">
            <v>30000</v>
          </cell>
          <cell r="F2771" t="str">
            <v>failed</v>
          </cell>
        </row>
        <row r="2772">
          <cell r="D2772">
            <v>5000</v>
          </cell>
          <cell r="F2772" t="str">
            <v>failed</v>
          </cell>
        </row>
        <row r="2773">
          <cell r="D2773">
            <v>6000</v>
          </cell>
          <cell r="F2773" t="str">
            <v>failed</v>
          </cell>
        </row>
        <row r="2774">
          <cell r="D2774">
            <v>10000</v>
          </cell>
          <cell r="F2774" t="str">
            <v>failed</v>
          </cell>
        </row>
        <row r="2775">
          <cell r="D2775">
            <v>2500</v>
          </cell>
          <cell r="F2775" t="str">
            <v>failed</v>
          </cell>
        </row>
        <row r="2776">
          <cell r="D2776">
            <v>2500</v>
          </cell>
          <cell r="F2776" t="str">
            <v>failed</v>
          </cell>
        </row>
        <row r="2777">
          <cell r="D2777">
            <v>60000</v>
          </cell>
          <cell r="F2777" t="str">
            <v>failed</v>
          </cell>
        </row>
        <row r="2778">
          <cell r="D2778">
            <v>8000</v>
          </cell>
          <cell r="F2778" t="str">
            <v>failed</v>
          </cell>
        </row>
        <row r="2779">
          <cell r="D2779">
            <v>16000</v>
          </cell>
          <cell r="F2779" t="str">
            <v>failed</v>
          </cell>
        </row>
        <row r="2780">
          <cell r="D2780">
            <v>5000</v>
          </cell>
          <cell r="F2780" t="str">
            <v>failed</v>
          </cell>
        </row>
        <row r="2781">
          <cell r="D2781">
            <v>225000</v>
          </cell>
          <cell r="F2781" t="str">
            <v>failed</v>
          </cell>
        </row>
        <row r="2782">
          <cell r="D2782">
            <v>7500</v>
          </cell>
          <cell r="F2782" t="str">
            <v>failed</v>
          </cell>
        </row>
        <row r="2783">
          <cell r="D2783">
            <v>27500</v>
          </cell>
          <cell r="F2783" t="str">
            <v>failed</v>
          </cell>
        </row>
        <row r="2784">
          <cell r="D2784">
            <v>75000</v>
          </cell>
          <cell r="F2784" t="str">
            <v>failed</v>
          </cell>
        </row>
        <row r="2785">
          <cell r="D2785">
            <v>500000</v>
          </cell>
          <cell r="F2785" t="str">
            <v>failed</v>
          </cell>
        </row>
        <row r="2786">
          <cell r="D2786">
            <v>3900</v>
          </cell>
          <cell r="F2786" t="str">
            <v>failed</v>
          </cell>
        </row>
        <row r="2787">
          <cell r="D2787">
            <v>5000</v>
          </cell>
          <cell r="F2787" t="str">
            <v>failed</v>
          </cell>
        </row>
        <row r="2788">
          <cell r="D2788">
            <v>2500</v>
          </cell>
          <cell r="F2788" t="str">
            <v>failed</v>
          </cell>
        </row>
        <row r="2789">
          <cell r="D2789">
            <v>1000</v>
          </cell>
          <cell r="F2789" t="str">
            <v>failed</v>
          </cell>
        </row>
        <row r="2790">
          <cell r="D2790">
            <v>1000</v>
          </cell>
          <cell r="F2790" t="str">
            <v>failed</v>
          </cell>
        </row>
        <row r="2791">
          <cell r="D2791">
            <v>2000</v>
          </cell>
          <cell r="F2791" t="str">
            <v>failed</v>
          </cell>
        </row>
        <row r="2792">
          <cell r="D2792">
            <v>500</v>
          </cell>
          <cell r="F2792" t="str">
            <v>failed</v>
          </cell>
        </row>
        <row r="2793">
          <cell r="D2793">
            <v>200</v>
          </cell>
          <cell r="F2793" t="str">
            <v>failed</v>
          </cell>
        </row>
        <row r="2794">
          <cell r="D2794">
            <v>1500</v>
          </cell>
          <cell r="F2794" t="str">
            <v>failed</v>
          </cell>
        </row>
        <row r="2795">
          <cell r="D2795">
            <v>2000</v>
          </cell>
          <cell r="F2795" t="str">
            <v>failed</v>
          </cell>
        </row>
        <row r="2796">
          <cell r="D2796">
            <v>1000</v>
          </cell>
          <cell r="F2796" t="str">
            <v>failed</v>
          </cell>
        </row>
        <row r="2797">
          <cell r="D2797">
            <v>5000</v>
          </cell>
          <cell r="F2797" t="str">
            <v>failed</v>
          </cell>
        </row>
        <row r="2798">
          <cell r="D2798">
            <v>33000</v>
          </cell>
          <cell r="F2798" t="str">
            <v>failed</v>
          </cell>
        </row>
        <row r="2799">
          <cell r="D2799">
            <v>60000</v>
          </cell>
          <cell r="F2799" t="str">
            <v>failed</v>
          </cell>
        </row>
        <row r="2800">
          <cell r="D2800">
            <v>25000</v>
          </cell>
          <cell r="F2800" t="str">
            <v>failed</v>
          </cell>
        </row>
        <row r="2801">
          <cell r="D2801">
            <v>3000</v>
          </cell>
          <cell r="F2801" t="str">
            <v>failed</v>
          </cell>
        </row>
        <row r="2802">
          <cell r="D2802">
            <v>1750</v>
          </cell>
          <cell r="F2802" t="str">
            <v>failed</v>
          </cell>
        </row>
        <row r="2803">
          <cell r="D2803">
            <v>10000</v>
          </cell>
          <cell r="F2803" t="str">
            <v>failed</v>
          </cell>
        </row>
        <row r="2804">
          <cell r="D2804">
            <v>5000</v>
          </cell>
          <cell r="F2804" t="str">
            <v>failed</v>
          </cell>
        </row>
        <row r="2805">
          <cell r="D2805">
            <v>11000</v>
          </cell>
          <cell r="F2805" t="str">
            <v>failed</v>
          </cell>
        </row>
        <row r="2806">
          <cell r="D2806">
            <v>5000</v>
          </cell>
          <cell r="F2806" t="str">
            <v>failed</v>
          </cell>
        </row>
        <row r="2807">
          <cell r="D2807">
            <v>1000</v>
          </cell>
          <cell r="F2807" t="str">
            <v>failed</v>
          </cell>
        </row>
        <row r="2808">
          <cell r="D2808">
            <v>10000</v>
          </cell>
          <cell r="F2808" t="str">
            <v>failed</v>
          </cell>
        </row>
        <row r="2809">
          <cell r="D2809">
            <v>750</v>
          </cell>
          <cell r="F2809" t="str">
            <v>failed</v>
          </cell>
        </row>
        <row r="2810">
          <cell r="D2810">
            <v>500</v>
          </cell>
          <cell r="F2810" t="str">
            <v>failed</v>
          </cell>
        </row>
        <row r="2811">
          <cell r="D2811">
            <v>65108</v>
          </cell>
          <cell r="F2811" t="str">
            <v>failed</v>
          </cell>
        </row>
        <row r="2812">
          <cell r="D2812">
            <v>12000</v>
          </cell>
          <cell r="F2812" t="str">
            <v>failed</v>
          </cell>
        </row>
        <row r="2813">
          <cell r="D2813">
            <v>7000</v>
          </cell>
          <cell r="F2813" t="str">
            <v>failed</v>
          </cell>
        </row>
        <row r="2814">
          <cell r="D2814">
            <v>15000</v>
          </cell>
          <cell r="F2814" t="str">
            <v>failed</v>
          </cell>
        </row>
        <row r="2815">
          <cell r="D2815">
            <v>2000</v>
          </cell>
          <cell r="F2815" t="str">
            <v>failed</v>
          </cell>
        </row>
        <row r="2816">
          <cell r="D2816">
            <v>1000</v>
          </cell>
          <cell r="F2816" t="str">
            <v>failed</v>
          </cell>
        </row>
        <row r="2817">
          <cell r="D2817">
            <v>1000</v>
          </cell>
          <cell r="F2817" t="str">
            <v>failed</v>
          </cell>
        </row>
        <row r="2818">
          <cell r="D2818">
            <v>5000</v>
          </cell>
          <cell r="F2818" t="str">
            <v>failed</v>
          </cell>
        </row>
        <row r="2819">
          <cell r="D2819">
            <v>33000</v>
          </cell>
          <cell r="F2819" t="str">
            <v>failed</v>
          </cell>
        </row>
        <row r="2820">
          <cell r="D2820">
            <v>25000</v>
          </cell>
          <cell r="F2820" t="str">
            <v>failed</v>
          </cell>
        </row>
        <row r="2821">
          <cell r="D2821">
            <v>75000</v>
          </cell>
          <cell r="F2821" t="str">
            <v>failed</v>
          </cell>
        </row>
        <row r="2822">
          <cell r="D2822">
            <v>109225</v>
          </cell>
          <cell r="F2822" t="str">
            <v>failed</v>
          </cell>
        </row>
        <row r="2823">
          <cell r="D2823">
            <v>5000</v>
          </cell>
          <cell r="F2823" t="str">
            <v>failed</v>
          </cell>
        </row>
        <row r="2824">
          <cell r="D2824">
            <v>7500</v>
          </cell>
          <cell r="F2824" t="str">
            <v>failed</v>
          </cell>
        </row>
        <row r="2825">
          <cell r="D2825">
            <v>1000</v>
          </cell>
          <cell r="F2825" t="str">
            <v>failed</v>
          </cell>
        </row>
        <row r="2826">
          <cell r="D2826">
            <v>1650</v>
          </cell>
          <cell r="F2826" t="str">
            <v>failed</v>
          </cell>
        </row>
        <row r="2827">
          <cell r="D2827">
            <v>3000</v>
          </cell>
          <cell r="F2827" t="str">
            <v>failed</v>
          </cell>
        </row>
        <row r="2828">
          <cell r="D2828">
            <v>1000</v>
          </cell>
          <cell r="F2828" t="str">
            <v>failed</v>
          </cell>
        </row>
        <row r="2829">
          <cell r="D2829">
            <v>30000</v>
          </cell>
          <cell r="F2829" t="str">
            <v>failed</v>
          </cell>
        </row>
        <row r="2830">
          <cell r="D2830">
            <v>8000</v>
          </cell>
          <cell r="F2830" t="str">
            <v>failed</v>
          </cell>
        </row>
        <row r="2831">
          <cell r="D2831">
            <v>3750</v>
          </cell>
          <cell r="F2831" t="str">
            <v>failed</v>
          </cell>
        </row>
        <row r="2832">
          <cell r="D2832">
            <v>10000</v>
          </cell>
          <cell r="F2832" t="str">
            <v>failed</v>
          </cell>
        </row>
        <row r="2833">
          <cell r="D2833">
            <v>22000</v>
          </cell>
          <cell r="F2833" t="str">
            <v>failed</v>
          </cell>
        </row>
        <row r="2834">
          <cell r="D2834">
            <v>2500</v>
          </cell>
          <cell r="F2834" t="str">
            <v>failed</v>
          </cell>
        </row>
        <row r="2835">
          <cell r="D2835">
            <v>500</v>
          </cell>
          <cell r="F2835" t="str">
            <v>failed</v>
          </cell>
        </row>
        <row r="2836">
          <cell r="D2836">
            <v>2500</v>
          </cell>
          <cell r="F2836" t="str">
            <v>failed</v>
          </cell>
        </row>
        <row r="2837">
          <cell r="D2837">
            <v>20000</v>
          </cell>
          <cell r="F2837" t="str">
            <v>failed</v>
          </cell>
        </row>
        <row r="2838">
          <cell r="D2838">
            <v>8000</v>
          </cell>
          <cell r="F2838" t="str">
            <v>failed</v>
          </cell>
        </row>
        <row r="2839">
          <cell r="D2839">
            <v>1930</v>
          </cell>
          <cell r="F2839" t="str">
            <v>failed</v>
          </cell>
        </row>
        <row r="2840">
          <cell r="D2840">
            <v>6000</v>
          </cell>
          <cell r="F2840" t="str">
            <v>failed</v>
          </cell>
        </row>
        <row r="2841">
          <cell r="D2841">
            <v>30000</v>
          </cell>
          <cell r="F2841" t="str">
            <v>failed</v>
          </cell>
        </row>
        <row r="2842">
          <cell r="D2842">
            <v>29000</v>
          </cell>
          <cell r="F2842" t="str">
            <v>failed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2500</v>
          </cell>
          <cell r="F2844" t="str">
            <v>failed</v>
          </cell>
        </row>
        <row r="2845">
          <cell r="D2845">
            <v>5000</v>
          </cell>
          <cell r="F2845" t="str">
            <v>failed</v>
          </cell>
        </row>
        <row r="2846">
          <cell r="D2846">
            <v>48725</v>
          </cell>
          <cell r="F2846" t="str">
            <v>failed</v>
          </cell>
        </row>
        <row r="2847">
          <cell r="D2847">
            <v>3000</v>
          </cell>
          <cell r="F2847" t="str">
            <v>failed</v>
          </cell>
        </row>
        <row r="2848">
          <cell r="D2848">
            <v>100000</v>
          </cell>
          <cell r="F2848" t="str">
            <v>failed</v>
          </cell>
        </row>
        <row r="2849">
          <cell r="D2849">
            <v>5000</v>
          </cell>
          <cell r="F2849" t="str">
            <v>failed</v>
          </cell>
        </row>
        <row r="2850">
          <cell r="D2850">
            <v>15000</v>
          </cell>
          <cell r="F2850" t="str">
            <v>failed</v>
          </cell>
        </row>
        <row r="2851">
          <cell r="D2851">
            <v>30000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1500</v>
          </cell>
          <cell r="F2853" t="str">
            <v>failed</v>
          </cell>
        </row>
        <row r="2854">
          <cell r="D2854">
            <v>150000</v>
          </cell>
          <cell r="F2854" t="str">
            <v>failed</v>
          </cell>
        </row>
        <row r="2855">
          <cell r="D2855">
            <v>3000</v>
          </cell>
          <cell r="F2855" t="str">
            <v>failed</v>
          </cell>
        </row>
        <row r="2856">
          <cell r="D2856">
            <v>9000</v>
          </cell>
          <cell r="F2856" t="str">
            <v>failed</v>
          </cell>
        </row>
        <row r="2857">
          <cell r="D2857">
            <v>10000</v>
          </cell>
          <cell r="F2857" t="str">
            <v>failed</v>
          </cell>
        </row>
        <row r="2858">
          <cell r="D2858">
            <v>1500</v>
          </cell>
          <cell r="F2858" t="str">
            <v>failed</v>
          </cell>
        </row>
        <row r="2859">
          <cell r="D2859">
            <v>7500</v>
          </cell>
          <cell r="F2859" t="str">
            <v>failed</v>
          </cell>
        </row>
        <row r="2860">
          <cell r="D2860">
            <v>1500</v>
          </cell>
          <cell r="F2860" t="str">
            <v>failed</v>
          </cell>
        </row>
        <row r="2861">
          <cell r="D2861">
            <v>450</v>
          </cell>
          <cell r="F2861" t="str">
            <v>failed</v>
          </cell>
        </row>
        <row r="2862">
          <cell r="D2862">
            <v>6500</v>
          </cell>
          <cell r="F2862" t="str">
            <v>failed</v>
          </cell>
        </row>
        <row r="2863">
          <cell r="D2863">
            <v>2500</v>
          </cell>
          <cell r="F2863" t="str">
            <v>failed</v>
          </cell>
        </row>
        <row r="2864">
          <cell r="D2864">
            <v>3550</v>
          </cell>
          <cell r="F2864" t="str">
            <v>failed</v>
          </cell>
        </row>
        <row r="2865">
          <cell r="D2865">
            <v>10000</v>
          </cell>
          <cell r="F2865" t="str">
            <v>failed</v>
          </cell>
        </row>
        <row r="2866">
          <cell r="D2866">
            <v>8000</v>
          </cell>
          <cell r="F2866" t="str">
            <v>failed</v>
          </cell>
        </row>
        <row r="2867">
          <cell r="D2867">
            <v>16000</v>
          </cell>
          <cell r="F2867" t="str">
            <v>failed</v>
          </cell>
        </row>
        <row r="2868">
          <cell r="D2868">
            <v>6000</v>
          </cell>
          <cell r="F2868" t="str">
            <v>failed</v>
          </cell>
        </row>
        <row r="2869">
          <cell r="D2869">
            <v>1400</v>
          </cell>
          <cell r="F2869" t="str">
            <v>failed</v>
          </cell>
        </row>
        <row r="2870">
          <cell r="D2870">
            <v>20000</v>
          </cell>
          <cell r="F2870" t="str">
            <v>failed</v>
          </cell>
        </row>
        <row r="2871">
          <cell r="D2871">
            <v>5000</v>
          </cell>
          <cell r="F2871" t="str">
            <v>failed</v>
          </cell>
        </row>
        <row r="2872">
          <cell r="D2872">
            <v>1000</v>
          </cell>
          <cell r="F2872" t="str">
            <v>failed</v>
          </cell>
        </row>
        <row r="2873">
          <cell r="D2873">
            <v>1600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6000</v>
          </cell>
          <cell r="F2875" t="str">
            <v>failed</v>
          </cell>
        </row>
        <row r="2876">
          <cell r="D2876">
            <v>15000</v>
          </cell>
          <cell r="F2876" t="str">
            <v>failed</v>
          </cell>
        </row>
        <row r="2877">
          <cell r="D2877">
            <v>50000</v>
          </cell>
          <cell r="F2877" t="str">
            <v>failed</v>
          </cell>
        </row>
        <row r="2878">
          <cell r="D2878">
            <v>6500</v>
          </cell>
          <cell r="F2878" t="str">
            <v>failed</v>
          </cell>
        </row>
        <row r="2879">
          <cell r="D2879">
            <v>15000</v>
          </cell>
          <cell r="F2879" t="str">
            <v>failed</v>
          </cell>
        </row>
        <row r="2880">
          <cell r="D2880">
            <v>5000</v>
          </cell>
          <cell r="F2880" t="str">
            <v>failed</v>
          </cell>
        </row>
        <row r="2881">
          <cell r="D2881">
            <v>20000</v>
          </cell>
          <cell r="F2881" t="str">
            <v>failed</v>
          </cell>
        </row>
        <row r="2882">
          <cell r="D2882">
            <v>5000</v>
          </cell>
          <cell r="F2882" t="str">
            <v>failed</v>
          </cell>
        </row>
        <row r="2883">
          <cell r="D2883">
            <v>10000</v>
          </cell>
          <cell r="F2883" t="str">
            <v>failed</v>
          </cell>
        </row>
        <row r="2884">
          <cell r="D2884">
            <v>3780</v>
          </cell>
          <cell r="F2884" t="str">
            <v>failed</v>
          </cell>
        </row>
        <row r="2885">
          <cell r="D2885">
            <v>20000</v>
          </cell>
          <cell r="F2885" t="str">
            <v>failed</v>
          </cell>
        </row>
        <row r="2886">
          <cell r="D2886">
            <v>25000</v>
          </cell>
          <cell r="F2886" t="str">
            <v>failed</v>
          </cell>
        </row>
        <row r="2887">
          <cell r="D2887">
            <v>20000</v>
          </cell>
          <cell r="F2887" t="str">
            <v>failed</v>
          </cell>
        </row>
        <row r="2888">
          <cell r="D2888">
            <v>30000</v>
          </cell>
          <cell r="F2888" t="str">
            <v>failed</v>
          </cell>
        </row>
        <row r="2889">
          <cell r="D2889">
            <v>10000</v>
          </cell>
          <cell r="F2889" t="str">
            <v>failed</v>
          </cell>
        </row>
        <row r="2890">
          <cell r="D2890">
            <v>2500</v>
          </cell>
          <cell r="F2890" t="str">
            <v>failed</v>
          </cell>
        </row>
        <row r="2891">
          <cell r="D2891">
            <v>4000</v>
          </cell>
          <cell r="F2891" t="str">
            <v>failed</v>
          </cell>
        </row>
        <row r="2892">
          <cell r="D2892">
            <v>9600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110</v>
          </cell>
          <cell r="F2894" t="str">
            <v>failed</v>
          </cell>
        </row>
        <row r="2895">
          <cell r="D2895">
            <v>2500</v>
          </cell>
          <cell r="F2895" t="str">
            <v>failed</v>
          </cell>
        </row>
        <row r="2896">
          <cell r="D2896">
            <v>40000</v>
          </cell>
          <cell r="F2896" t="str">
            <v>failed</v>
          </cell>
        </row>
        <row r="2897">
          <cell r="D2897">
            <v>3000</v>
          </cell>
          <cell r="F2897" t="str">
            <v>failed</v>
          </cell>
        </row>
        <row r="2898">
          <cell r="D2898">
            <v>7000</v>
          </cell>
          <cell r="F2898" t="str">
            <v>failed</v>
          </cell>
        </row>
        <row r="2899">
          <cell r="D2899">
            <v>99000</v>
          </cell>
          <cell r="F2899" t="str">
            <v>failed</v>
          </cell>
        </row>
        <row r="2900">
          <cell r="D2900">
            <v>15000</v>
          </cell>
          <cell r="F2900" t="str">
            <v>failed</v>
          </cell>
        </row>
        <row r="2901">
          <cell r="D2901">
            <v>15000</v>
          </cell>
          <cell r="F2901" t="str">
            <v>failed</v>
          </cell>
        </row>
        <row r="2902">
          <cell r="D2902">
            <v>6000</v>
          </cell>
          <cell r="F2902" t="str">
            <v>failed</v>
          </cell>
        </row>
        <row r="2903">
          <cell r="D2903">
            <v>30000</v>
          </cell>
          <cell r="F2903" t="str">
            <v>failed</v>
          </cell>
        </row>
        <row r="2904">
          <cell r="D2904">
            <v>56000</v>
          </cell>
          <cell r="F2904" t="str">
            <v>failed</v>
          </cell>
        </row>
        <row r="2905">
          <cell r="D2905">
            <v>26000</v>
          </cell>
          <cell r="F2905" t="str">
            <v>failed</v>
          </cell>
        </row>
        <row r="2906">
          <cell r="D2906">
            <v>100000</v>
          </cell>
          <cell r="F2906" t="str">
            <v>failed</v>
          </cell>
        </row>
        <row r="2907">
          <cell r="D2907">
            <v>11000</v>
          </cell>
          <cell r="F2907" t="str">
            <v>failed</v>
          </cell>
        </row>
        <row r="2908">
          <cell r="D2908">
            <v>3750</v>
          </cell>
          <cell r="F2908" t="str">
            <v>failed</v>
          </cell>
        </row>
        <row r="2909">
          <cell r="D2909">
            <v>8000</v>
          </cell>
          <cell r="F2909" t="str">
            <v>failed</v>
          </cell>
        </row>
        <row r="2910">
          <cell r="D2910">
            <v>4000</v>
          </cell>
          <cell r="F2910" t="str">
            <v>failed</v>
          </cell>
        </row>
        <row r="2911">
          <cell r="D2911">
            <v>1000</v>
          </cell>
          <cell r="F2911" t="str">
            <v>failed</v>
          </cell>
        </row>
        <row r="2912">
          <cell r="D2912">
            <v>8000</v>
          </cell>
          <cell r="F2912" t="str">
            <v>failed</v>
          </cell>
        </row>
        <row r="2913">
          <cell r="D2913">
            <v>1000</v>
          </cell>
          <cell r="F2913" t="str">
            <v>failed</v>
          </cell>
        </row>
        <row r="2914">
          <cell r="D2914">
            <v>10000</v>
          </cell>
          <cell r="F2914" t="str">
            <v>failed</v>
          </cell>
        </row>
        <row r="2915">
          <cell r="D2915">
            <v>100000</v>
          </cell>
          <cell r="F2915" t="str">
            <v>failed</v>
          </cell>
        </row>
        <row r="2916">
          <cell r="D2916">
            <v>20000</v>
          </cell>
          <cell r="F2916" t="str">
            <v>failed</v>
          </cell>
        </row>
        <row r="2917">
          <cell r="D2917">
            <v>25000</v>
          </cell>
          <cell r="F2917" t="str">
            <v>failed</v>
          </cell>
        </row>
        <row r="2918">
          <cell r="D2918">
            <v>8000</v>
          </cell>
          <cell r="F2918" t="str">
            <v>failed</v>
          </cell>
        </row>
        <row r="2919">
          <cell r="D2919">
            <v>50000</v>
          </cell>
          <cell r="F2919" t="str">
            <v>failed</v>
          </cell>
        </row>
        <row r="2920">
          <cell r="D2920">
            <v>4500</v>
          </cell>
          <cell r="F2920" t="str">
            <v>failed</v>
          </cell>
        </row>
        <row r="2921">
          <cell r="D2921">
            <v>1000</v>
          </cell>
          <cell r="F2921" t="str">
            <v>failed</v>
          </cell>
        </row>
        <row r="2922">
          <cell r="D2922">
            <v>15000</v>
          </cell>
          <cell r="F2922" t="str">
            <v>failed</v>
          </cell>
        </row>
        <row r="2923">
          <cell r="D2923">
            <v>2500</v>
          </cell>
          <cell r="F2923" t="str">
            <v>failed</v>
          </cell>
        </row>
        <row r="2924">
          <cell r="D2924">
            <v>8500</v>
          </cell>
          <cell r="F2924" t="str">
            <v>failed</v>
          </cell>
        </row>
        <row r="2925">
          <cell r="D2925">
            <v>200000</v>
          </cell>
          <cell r="F2925" t="str">
            <v>failed</v>
          </cell>
        </row>
        <row r="2926">
          <cell r="D2926">
            <v>50000</v>
          </cell>
          <cell r="F2926" t="str">
            <v>failed</v>
          </cell>
        </row>
        <row r="2927">
          <cell r="D2927">
            <v>3250</v>
          </cell>
          <cell r="F2927" t="str">
            <v>failed</v>
          </cell>
        </row>
        <row r="2928">
          <cell r="D2928">
            <v>5000</v>
          </cell>
          <cell r="F2928" t="str">
            <v>failed</v>
          </cell>
        </row>
        <row r="2929">
          <cell r="D2929">
            <v>55000</v>
          </cell>
          <cell r="F2929" t="str">
            <v>failed</v>
          </cell>
        </row>
        <row r="2930">
          <cell r="D2930">
            <v>20000</v>
          </cell>
          <cell r="F2930" t="str">
            <v>failed</v>
          </cell>
        </row>
        <row r="2931">
          <cell r="D2931">
            <v>2000</v>
          </cell>
          <cell r="F2931" t="str">
            <v>failed</v>
          </cell>
        </row>
        <row r="2932">
          <cell r="D2932">
            <v>4500</v>
          </cell>
          <cell r="F2932" t="str">
            <v>failed</v>
          </cell>
        </row>
        <row r="2933">
          <cell r="D2933">
            <v>6700</v>
          </cell>
          <cell r="F2933" t="str">
            <v>failed</v>
          </cell>
        </row>
        <row r="2934">
          <cell r="D2934">
            <v>220000</v>
          </cell>
          <cell r="F2934" t="str">
            <v>failed</v>
          </cell>
        </row>
        <row r="2935">
          <cell r="D2935">
            <v>15000</v>
          </cell>
          <cell r="F2935" t="str">
            <v>failed</v>
          </cell>
        </row>
        <row r="2936">
          <cell r="D2936">
            <v>5000</v>
          </cell>
          <cell r="F2936" t="str">
            <v>failed</v>
          </cell>
        </row>
        <row r="2937">
          <cell r="D2937">
            <v>700</v>
          </cell>
          <cell r="F2937" t="str">
            <v>failed</v>
          </cell>
        </row>
        <row r="2938">
          <cell r="D2938">
            <v>1500</v>
          </cell>
          <cell r="F2938" t="str">
            <v>failed</v>
          </cell>
        </row>
        <row r="2939">
          <cell r="D2939">
            <v>2500</v>
          </cell>
          <cell r="F2939" t="str">
            <v>failed</v>
          </cell>
        </row>
        <row r="2940">
          <cell r="D2940">
            <v>100000</v>
          </cell>
          <cell r="F2940" t="str">
            <v>failed</v>
          </cell>
        </row>
        <row r="2941">
          <cell r="D2941">
            <v>40000</v>
          </cell>
          <cell r="F2941" t="str">
            <v>failed</v>
          </cell>
        </row>
        <row r="2942">
          <cell r="D2942">
            <v>5000</v>
          </cell>
          <cell r="F2942" t="str">
            <v>failed</v>
          </cell>
        </row>
        <row r="2943">
          <cell r="D2943">
            <v>3000</v>
          </cell>
          <cell r="F2943" t="str">
            <v>failed</v>
          </cell>
        </row>
        <row r="2944">
          <cell r="D2944">
            <v>1200</v>
          </cell>
          <cell r="F2944" t="str">
            <v>failed</v>
          </cell>
        </row>
        <row r="2945">
          <cell r="D2945">
            <v>20000</v>
          </cell>
          <cell r="F2945" t="str">
            <v>failed</v>
          </cell>
        </row>
        <row r="2946">
          <cell r="D2946">
            <v>2000</v>
          </cell>
          <cell r="F2946" t="str">
            <v>failed</v>
          </cell>
        </row>
        <row r="2947">
          <cell r="D2947">
            <v>2200</v>
          </cell>
          <cell r="F2947" t="str">
            <v>failed</v>
          </cell>
        </row>
        <row r="2948">
          <cell r="D2948">
            <v>25000</v>
          </cell>
          <cell r="F2948" t="str">
            <v>failed</v>
          </cell>
        </row>
        <row r="2949">
          <cell r="D2949">
            <v>15000</v>
          </cell>
          <cell r="F2949" t="str">
            <v>failed</v>
          </cell>
        </row>
        <row r="2950">
          <cell r="D2950">
            <v>5000</v>
          </cell>
          <cell r="F2950" t="str">
            <v>failed</v>
          </cell>
        </row>
        <row r="2951">
          <cell r="D2951">
            <v>100</v>
          </cell>
          <cell r="F2951" t="str">
            <v>failed</v>
          </cell>
        </row>
        <row r="2952">
          <cell r="D2952">
            <v>5000</v>
          </cell>
          <cell r="F2952" t="str">
            <v>failed</v>
          </cell>
        </row>
        <row r="2953">
          <cell r="D2953">
            <v>5000</v>
          </cell>
          <cell r="F2953" t="str">
            <v>failed</v>
          </cell>
        </row>
        <row r="2954">
          <cell r="D2954">
            <v>500</v>
          </cell>
          <cell r="F2954" t="str">
            <v>failed</v>
          </cell>
        </row>
        <row r="2955">
          <cell r="D2955">
            <v>150</v>
          </cell>
          <cell r="F2955" t="str">
            <v>failed</v>
          </cell>
        </row>
        <row r="2956">
          <cell r="D2956">
            <v>50000</v>
          </cell>
          <cell r="F2956" t="str">
            <v>failed</v>
          </cell>
        </row>
        <row r="2957">
          <cell r="D2957">
            <v>3000</v>
          </cell>
          <cell r="F2957" t="str">
            <v>failed</v>
          </cell>
        </row>
        <row r="2958">
          <cell r="D2958">
            <v>12000</v>
          </cell>
          <cell r="F2958" t="str">
            <v>failed</v>
          </cell>
        </row>
        <row r="2959">
          <cell r="D2959">
            <v>150000</v>
          </cell>
          <cell r="F2959" t="str">
            <v>failed</v>
          </cell>
        </row>
        <row r="2960">
          <cell r="D2960">
            <v>15000</v>
          </cell>
          <cell r="F2960" t="str">
            <v>failed</v>
          </cell>
        </row>
        <row r="2961">
          <cell r="D2961">
            <v>3000</v>
          </cell>
          <cell r="F2961" t="str">
            <v>failed</v>
          </cell>
        </row>
        <row r="2962">
          <cell r="D2962">
            <v>5000</v>
          </cell>
          <cell r="F2962" t="str">
            <v>failed</v>
          </cell>
        </row>
        <row r="2963">
          <cell r="D2963">
            <v>25000</v>
          </cell>
          <cell r="F2963" t="str">
            <v>failed</v>
          </cell>
        </row>
        <row r="2964">
          <cell r="D2964">
            <v>1250</v>
          </cell>
          <cell r="F2964" t="str">
            <v>failed</v>
          </cell>
        </row>
        <row r="2965">
          <cell r="D2965">
            <v>6000</v>
          </cell>
          <cell r="F2965" t="str">
            <v>failed</v>
          </cell>
        </row>
        <row r="2966">
          <cell r="D2966">
            <v>5000</v>
          </cell>
          <cell r="F2966" t="str">
            <v>failed</v>
          </cell>
        </row>
        <row r="2967">
          <cell r="D2967">
            <v>6500</v>
          </cell>
          <cell r="F2967" t="str">
            <v>failed</v>
          </cell>
        </row>
        <row r="2968">
          <cell r="D2968">
            <v>12000</v>
          </cell>
          <cell r="F2968" t="str">
            <v>failed</v>
          </cell>
        </row>
        <row r="2969">
          <cell r="D2969">
            <v>2000</v>
          </cell>
          <cell r="F2969" t="str">
            <v>failed</v>
          </cell>
        </row>
        <row r="2970">
          <cell r="D2970">
            <v>4000</v>
          </cell>
          <cell r="F2970" t="str">
            <v>failed</v>
          </cell>
        </row>
        <row r="2971">
          <cell r="D2971">
            <v>6000</v>
          </cell>
          <cell r="F2971" t="str">
            <v>failed</v>
          </cell>
        </row>
        <row r="2972">
          <cell r="D2972">
            <v>1500</v>
          </cell>
          <cell r="F2972" t="str">
            <v>failed</v>
          </cell>
        </row>
        <row r="2973">
          <cell r="D2973">
            <v>25000</v>
          </cell>
          <cell r="F2973" t="str">
            <v>failed</v>
          </cell>
        </row>
        <row r="2974">
          <cell r="D2974">
            <v>50000</v>
          </cell>
          <cell r="F2974" t="str">
            <v>failed</v>
          </cell>
        </row>
        <row r="2975">
          <cell r="D2975">
            <v>35500</v>
          </cell>
          <cell r="F2975" t="str">
            <v>failed</v>
          </cell>
        </row>
        <row r="2976">
          <cell r="D2976">
            <v>10000</v>
          </cell>
          <cell r="F2976" t="str">
            <v>failed</v>
          </cell>
        </row>
        <row r="2977">
          <cell r="D2977">
            <v>60000</v>
          </cell>
          <cell r="F2977" t="str">
            <v>failed</v>
          </cell>
        </row>
        <row r="2978">
          <cell r="D2978">
            <v>35000</v>
          </cell>
          <cell r="F2978" t="str">
            <v>failed</v>
          </cell>
        </row>
        <row r="2979">
          <cell r="D2979">
            <v>3000</v>
          </cell>
          <cell r="F2979" t="str">
            <v>failed</v>
          </cell>
        </row>
        <row r="2980">
          <cell r="D2980">
            <v>600</v>
          </cell>
          <cell r="F2980" t="str">
            <v>failed</v>
          </cell>
        </row>
        <row r="2981">
          <cell r="D2981">
            <v>14500</v>
          </cell>
          <cell r="F2981" t="str">
            <v>failed</v>
          </cell>
        </row>
        <row r="2982">
          <cell r="D2982">
            <v>60000</v>
          </cell>
          <cell r="F2982" t="str">
            <v>failed</v>
          </cell>
        </row>
        <row r="2983">
          <cell r="D2983">
            <v>4000</v>
          </cell>
          <cell r="F2983" t="str">
            <v>failed</v>
          </cell>
        </row>
        <row r="2984">
          <cell r="D2984">
            <v>15000</v>
          </cell>
          <cell r="F2984" t="str">
            <v>failed</v>
          </cell>
        </row>
        <row r="2985">
          <cell r="D2985">
            <v>500</v>
          </cell>
          <cell r="F2985" t="str">
            <v>failed</v>
          </cell>
        </row>
        <row r="2986">
          <cell r="D2986">
            <v>1000</v>
          </cell>
          <cell r="F2986" t="str">
            <v>failed</v>
          </cell>
        </row>
        <row r="2987">
          <cell r="D2987">
            <v>2500</v>
          </cell>
          <cell r="F2987" t="str">
            <v>failed</v>
          </cell>
        </row>
        <row r="2988">
          <cell r="D2988">
            <v>10000</v>
          </cell>
          <cell r="F2988" t="str">
            <v>failed</v>
          </cell>
        </row>
        <row r="2989">
          <cell r="D2989">
            <v>3000</v>
          </cell>
          <cell r="F2989" t="str">
            <v>failed</v>
          </cell>
        </row>
        <row r="2990">
          <cell r="D2990">
            <v>13500</v>
          </cell>
          <cell r="F2990" t="str">
            <v>failed</v>
          </cell>
        </row>
        <row r="2991">
          <cell r="D2991">
            <v>8000</v>
          </cell>
          <cell r="F2991" t="str">
            <v>failed</v>
          </cell>
        </row>
        <row r="2992">
          <cell r="D2992">
            <v>100000</v>
          </cell>
          <cell r="F2992" t="str">
            <v>failed</v>
          </cell>
        </row>
        <row r="2993">
          <cell r="D2993">
            <v>70000</v>
          </cell>
          <cell r="F2993" t="str">
            <v>failed</v>
          </cell>
        </row>
        <row r="2994">
          <cell r="D2994">
            <v>12000</v>
          </cell>
          <cell r="F2994" t="str">
            <v>failed</v>
          </cell>
        </row>
        <row r="2995">
          <cell r="D2995">
            <v>2750</v>
          </cell>
          <cell r="F2995" t="str">
            <v>failed</v>
          </cell>
        </row>
        <row r="2996">
          <cell r="D2996">
            <v>90000</v>
          </cell>
          <cell r="F2996" t="str">
            <v>failed</v>
          </cell>
        </row>
        <row r="2997">
          <cell r="D2997">
            <v>140000</v>
          </cell>
          <cell r="F2997" t="str">
            <v>failed</v>
          </cell>
        </row>
        <row r="2998">
          <cell r="D2998">
            <v>3500</v>
          </cell>
          <cell r="F2998" t="str">
            <v>failed</v>
          </cell>
        </row>
        <row r="2999">
          <cell r="D2999">
            <v>9500</v>
          </cell>
          <cell r="F2999" t="str">
            <v>failed</v>
          </cell>
        </row>
        <row r="3000">
          <cell r="D3000">
            <v>60000</v>
          </cell>
          <cell r="F3000" t="str">
            <v>failed</v>
          </cell>
        </row>
        <row r="3001">
          <cell r="D3001">
            <v>5500</v>
          </cell>
          <cell r="F3001" t="str">
            <v>failed</v>
          </cell>
        </row>
        <row r="3002">
          <cell r="D3002">
            <v>24500</v>
          </cell>
          <cell r="F3002" t="str">
            <v>failed</v>
          </cell>
        </row>
        <row r="3003">
          <cell r="D3003">
            <v>15000</v>
          </cell>
          <cell r="F3003" t="str">
            <v>failed</v>
          </cell>
        </row>
        <row r="3004">
          <cell r="D3004">
            <v>20000</v>
          </cell>
          <cell r="F3004" t="str">
            <v>failed</v>
          </cell>
        </row>
        <row r="3005">
          <cell r="D3005">
            <v>750</v>
          </cell>
          <cell r="F3005" t="str">
            <v>failed</v>
          </cell>
        </row>
        <row r="3006">
          <cell r="D3006">
            <v>3000</v>
          </cell>
          <cell r="F3006" t="str">
            <v>failed</v>
          </cell>
        </row>
        <row r="3007">
          <cell r="D3007">
            <v>3000</v>
          </cell>
          <cell r="F3007" t="str">
            <v>failed</v>
          </cell>
        </row>
        <row r="3008">
          <cell r="D3008">
            <v>10000</v>
          </cell>
          <cell r="F3008" t="str">
            <v>failed</v>
          </cell>
        </row>
        <row r="3009">
          <cell r="D3009">
            <v>48000</v>
          </cell>
          <cell r="F3009" t="str">
            <v>failed</v>
          </cell>
        </row>
        <row r="3010">
          <cell r="D3010">
            <v>8000</v>
          </cell>
          <cell r="F3010" t="str">
            <v>failed</v>
          </cell>
        </row>
        <row r="3011">
          <cell r="D3011">
            <v>5000</v>
          </cell>
          <cell r="F3011" t="str">
            <v>failed</v>
          </cell>
        </row>
        <row r="3012">
          <cell r="D3012">
            <v>5000</v>
          </cell>
          <cell r="F3012" t="str">
            <v>failed</v>
          </cell>
        </row>
        <row r="3013">
          <cell r="D3013">
            <v>2000</v>
          </cell>
          <cell r="F3013" t="str">
            <v>failed</v>
          </cell>
        </row>
        <row r="3014">
          <cell r="D3014">
            <v>15000</v>
          </cell>
          <cell r="F3014" t="str">
            <v>failed</v>
          </cell>
        </row>
        <row r="3015">
          <cell r="D3015">
            <v>3500</v>
          </cell>
          <cell r="F3015" t="str">
            <v>failed</v>
          </cell>
        </row>
        <row r="3016">
          <cell r="D3016">
            <v>2000</v>
          </cell>
          <cell r="F3016" t="str">
            <v>failed</v>
          </cell>
        </row>
        <row r="3017">
          <cell r="D3017">
            <v>10000</v>
          </cell>
          <cell r="F3017" t="str">
            <v>failed</v>
          </cell>
        </row>
        <row r="3018">
          <cell r="D3018">
            <v>800</v>
          </cell>
          <cell r="F3018" t="str">
            <v>failed</v>
          </cell>
        </row>
        <row r="3019">
          <cell r="D3019">
            <v>25000</v>
          </cell>
          <cell r="F3019" t="str">
            <v>failed</v>
          </cell>
        </row>
        <row r="3020">
          <cell r="D3020">
            <v>4500</v>
          </cell>
          <cell r="F3020" t="str">
            <v>failed</v>
          </cell>
        </row>
        <row r="3021">
          <cell r="D3021">
            <v>500</v>
          </cell>
          <cell r="F3021" t="str">
            <v>failed</v>
          </cell>
        </row>
        <row r="3022">
          <cell r="D3022">
            <v>1000</v>
          </cell>
          <cell r="F3022" t="str">
            <v>failed</v>
          </cell>
        </row>
        <row r="3023">
          <cell r="D3023">
            <v>5000</v>
          </cell>
          <cell r="F3023" t="str">
            <v>failed</v>
          </cell>
        </row>
        <row r="3024">
          <cell r="D3024">
            <v>25000</v>
          </cell>
          <cell r="F3024" t="str">
            <v>failed</v>
          </cell>
        </row>
        <row r="3025">
          <cell r="D3025">
            <v>100000</v>
          </cell>
          <cell r="F3025" t="str">
            <v>failed</v>
          </cell>
        </row>
        <row r="3026">
          <cell r="D3026">
            <v>20000</v>
          </cell>
          <cell r="F3026" t="str">
            <v>failed</v>
          </cell>
        </row>
        <row r="3027">
          <cell r="D3027">
            <v>3500</v>
          </cell>
          <cell r="F3027" t="str">
            <v>failed</v>
          </cell>
        </row>
        <row r="3028">
          <cell r="D3028">
            <v>70000</v>
          </cell>
          <cell r="F3028" t="str">
            <v>failed</v>
          </cell>
        </row>
        <row r="3029">
          <cell r="D3029">
            <v>4000</v>
          </cell>
          <cell r="F3029" t="str">
            <v>failed</v>
          </cell>
        </row>
        <row r="3030">
          <cell r="D3030">
            <v>180000</v>
          </cell>
          <cell r="F3030" t="str">
            <v>failed</v>
          </cell>
        </row>
        <row r="3031">
          <cell r="D3031">
            <v>25000</v>
          </cell>
          <cell r="F3031" t="str">
            <v>failed</v>
          </cell>
        </row>
        <row r="3032">
          <cell r="D3032">
            <v>4500</v>
          </cell>
          <cell r="F3032" t="str">
            <v>failed</v>
          </cell>
        </row>
        <row r="3033">
          <cell r="D3033">
            <v>10000</v>
          </cell>
          <cell r="F3033" t="str">
            <v>failed</v>
          </cell>
        </row>
        <row r="3034">
          <cell r="D3034">
            <v>35000</v>
          </cell>
          <cell r="F3034" t="str">
            <v>failed</v>
          </cell>
        </row>
        <row r="3035">
          <cell r="D3035">
            <v>40000</v>
          </cell>
          <cell r="F3035" t="str">
            <v>failed</v>
          </cell>
        </row>
        <row r="3036">
          <cell r="D3036">
            <v>60000</v>
          </cell>
          <cell r="F3036" t="str">
            <v>failed</v>
          </cell>
        </row>
        <row r="3037">
          <cell r="D3037">
            <v>10000</v>
          </cell>
          <cell r="F3037" t="str">
            <v>failed</v>
          </cell>
        </row>
        <row r="3038">
          <cell r="D3038">
            <v>20000</v>
          </cell>
          <cell r="F3038" t="str">
            <v>failed</v>
          </cell>
        </row>
        <row r="3039">
          <cell r="D3039">
            <v>5000</v>
          </cell>
          <cell r="F3039" t="str">
            <v>failed</v>
          </cell>
        </row>
        <row r="3040">
          <cell r="D3040">
            <v>3500</v>
          </cell>
          <cell r="F3040" t="str">
            <v>failed</v>
          </cell>
        </row>
        <row r="3041">
          <cell r="D3041">
            <v>95000</v>
          </cell>
          <cell r="F3041" t="str">
            <v>failed</v>
          </cell>
        </row>
        <row r="3042">
          <cell r="D3042">
            <v>2000</v>
          </cell>
          <cell r="F3042" t="str">
            <v>failed</v>
          </cell>
        </row>
        <row r="3043">
          <cell r="D3043">
            <v>2000</v>
          </cell>
          <cell r="F3043" t="str">
            <v>failed</v>
          </cell>
        </row>
        <row r="3044">
          <cell r="D3044">
            <v>10000</v>
          </cell>
          <cell r="F3044" t="str">
            <v>failed</v>
          </cell>
        </row>
        <row r="3045">
          <cell r="D3045">
            <v>25000</v>
          </cell>
          <cell r="F3045" t="str">
            <v>failed</v>
          </cell>
        </row>
        <row r="3046">
          <cell r="D3046">
            <v>5000</v>
          </cell>
          <cell r="F3046" t="str">
            <v>failed</v>
          </cell>
        </row>
        <row r="3047">
          <cell r="D3047">
            <v>5000</v>
          </cell>
          <cell r="F3047" t="str">
            <v>failed</v>
          </cell>
        </row>
        <row r="3048">
          <cell r="D3048">
            <v>10000</v>
          </cell>
          <cell r="F3048" t="str">
            <v>failed</v>
          </cell>
        </row>
        <row r="3049">
          <cell r="D3049">
            <v>24500</v>
          </cell>
          <cell r="F3049" t="str">
            <v>failed</v>
          </cell>
        </row>
        <row r="3050">
          <cell r="D3050">
            <v>1000</v>
          </cell>
          <cell r="F3050" t="str">
            <v>failed</v>
          </cell>
        </row>
        <row r="3051">
          <cell r="D3051">
            <v>2000</v>
          </cell>
          <cell r="F3051" t="str">
            <v>failed</v>
          </cell>
        </row>
        <row r="3052">
          <cell r="D3052">
            <v>5000</v>
          </cell>
          <cell r="F3052" t="str">
            <v>failed</v>
          </cell>
        </row>
        <row r="3053">
          <cell r="D3053">
            <v>1500</v>
          </cell>
          <cell r="F3053" t="str">
            <v>failed</v>
          </cell>
        </row>
        <row r="3054">
          <cell r="D3054">
            <v>1000</v>
          </cell>
          <cell r="F3054" t="str">
            <v>failed</v>
          </cell>
        </row>
        <row r="3055">
          <cell r="D3055">
            <v>500</v>
          </cell>
          <cell r="F3055" t="str">
            <v>failed</v>
          </cell>
        </row>
        <row r="3056">
          <cell r="D3056">
            <v>10000</v>
          </cell>
          <cell r="F3056" t="str">
            <v>failed</v>
          </cell>
        </row>
        <row r="3057">
          <cell r="D3057">
            <v>2500</v>
          </cell>
          <cell r="F3057" t="str">
            <v>failed</v>
          </cell>
        </row>
        <row r="3058">
          <cell r="D3058">
            <v>5000</v>
          </cell>
          <cell r="F3058" t="str">
            <v>failed</v>
          </cell>
        </row>
        <row r="3059">
          <cell r="D3059">
            <v>2500</v>
          </cell>
          <cell r="F3059" t="str">
            <v>failed</v>
          </cell>
        </row>
        <row r="3060">
          <cell r="D3060">
            <v>3495</v>
          </cell>
          <cell r="F3060" t="str">
            <v>failed</v>
          </cell>
        </row>
        <row r="3061">
          <cell r="D3061">
            <v>9041</v>
          </cell>
          <cell r="F3061" t="str">
            <v>failed</v>
          </cell>
        </row>
        <row r="3062">
          <cell r="D3062">
            <v>100000</v>
          </cell>
          <cell r="F3062" t="str">
            <v>failed</v>
          </cell>
        </row>
        <row r="3063">
          <cell r="D3063">
            <v>14000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150000</v>
          </cell>
          <cell r="F3065" t="str">
            <v>failed</v>
          </cell>
        </row>
        <row r="3066">
          <cell r="D3066">
            <v>5500</v>
          </cell>
          <cell r="F3066" t="str">
            <v>failed</v>
          </cell>
        </row>
        <row r="3067">
          <cell r="D3067">
            <v>5000</v>
          </cell>
          <cell r="F3067" t="str">
            <v>failed</v>
          </cell>
        </row>
        <row r="3068">
          <cell r="D3068">
            <v>20000</v>
          </cell>
          <cell r="F3068" t="str">
            <v>failed</v>
          </cell>
        </row>
        <row r="3069">
          <cell r="D3069">
            <v>4000</v>
          </cell>
          <cell r="F3069" t="str">
            <v>failed</v>
          </cell>
        </row>
        <row r="3070">
          <cell r="D3070">
            <v>55000</v>
          </cell>
          <cell r="F3070" t="str">
            <v>failed</v>
          </cell>
        </row>
        <row r="3071">
          <cell r="D3071">
            <v>32000</v>
          </cell>
          <cell r="F3071" t="str">
            <v>failed</v>
          </cell>
        </row>
        <row r="3072">
          <cell r="D3072">
            <v>29000</v>
          </cell>
          <cell r="F3072" t="str">
            <v>failed</v>
          </cell>
        </row>
        <row r="3073">
          <cell r="D3073">
            <v>3500</v>
          </cell>
          <cell r="F3073" t="str">
            <v>failed</v>
          </cell>
        </row>
        <row r="3074">
          <cell r="D3074">
            <v>35000</v>
          </cell>
          <cell r="F3074" t="str">
            <v>failed</v>
          </cell>
        </row>
        <row r="3075">
          <cell r="D3075">
            <v>3759</v>
          </cell>
          <cell r="F3075" t="str">
            <v>failed</v>
          </cell>
        </row>
        <row r="3076">
          <cell r="D3076">
            <v>10000</v>
          </cell>
          <cell r="F3076" t="str">
            <v>failed</v>
          </cell>
        </row>
        <row r="3077">
          <cell r="D3077">
            <v>4000</v>
          </cell>
          <cell r="F3077" t="str">
            <v>failed</v>
          </cell>
        </row>
        <row r="3078">
          <cell r="D3078">
            <v>1333666</v>
          </cell>
          <cell r="F3078" t="str">
            <v>failed</v>
          </cell>
        </row>
        <row r="3079">
          <cell r="D3079">
            <v>15000</v>
          </cell>
          <cell r="F3079" t="str">
            <v>failed</v>
          </cell>
        </row>
        <row r="3080">
          <cell r="D3080">
            <v>3000</v>
          </cell>
          <cell r="F3080" t="str">
            <v>failed</v>
          </cell>
        </row>
        <row r="3081">
          <cell r="D3081">
            <v>3000</v>
          </cell>
          <cell r="F3081" t="str">
            <v>failed</v>
          </cell>
        </row>
        <row r="3082">
          <cell r="D3082">
            <v>15000</v>
          </cell>
          <cell r="F3082" t="str">
            <v>failed</v>
          </cell>
        </row>
        <row r="3083">
          <cell r="D3083">
            <v>3500</v>
          </cell>
          <cell r="F3083" t="str">
            <v>failed</v>
          </cell>
        </row>
        <row r="3084">
          <cell r="D3084">
            <v>10000</v>
          </cell>
          <cell r="F3084" t="str">
            <v>failed</v>
          </cell>
        </row>
        <row r="3085">
          <cell r="D3085">
            <v>50000</v>
          </cell>
          <cell r="F3085" t="str">
            <v>failed</v>
          </cell>
        </row>
        <row r="3086">
          <cell r="D3086">
            <v>8000</v>
          </cell>
          <cell r="F3086" t="str">
            <v>failed</v>
          </cell>
        </row>
        <row r="3087">
          <cell r="D3087">
            <v>50000</v>
          </cell>
          <cell r="F3087" t="str">
            <v>failed</v>
          </cell>
        </row>
        <row r="3088">
          <cell r="D3088">
            <v>50000</v>
          </cell>
          <cell r="F3088" t="str">
            <v>failed</v>
          </cell>
        </row>
        <row r="3089">
          <cell r="D3089">
            <v>2500</v>
          </cell>
          <cell r="F3089" t="str">
            <v>failed</v>
          </cell>
        </row>
        <row r="3090">
          <cell r="D3090">
            <v>3750</v>
          </cell>
          <cell r="F3090" t="str">
            <v>failed</v>
          </cell>
        </row>
        <row r="3091">
          <cell r="D3091">
            <v>250</v>
          </cell>
          <cell r="F3091" t="str">
            <v>failed</v>
          </cell>
        </row>
        <row r="3092">
          <cell r="D3092">
            <v>5000</v>
          </cell>
          <cell r="F3092" t="str">
            <v>failed</v>
          </cell>
        </row>
        <row r="3093">
          <cell r="D3093">
            <v>750</v>
          </cell>
          <cell r="F3093" t="str">
            <v>failed</v>
          </cell>
        </row>
        <row r="3094">
          <cell r="D3094">
            <v>110000</v>
          </cell>
          <cell r="F3094" t="str">
            <v>failed</v>
          </cell>
        </row>
        <row r="3095">
          <cell r="D3095">
            <v>25000</v>
          </cell>
          <cell r="F3095" t="str">
            <v>failed</v>
          </cell>
        </row>
        <row r="3096">
          <cell r="D3096">
            <v>50000</v>
          </cell>
          <cell r="F3096" t="str">
            <v>failed</v>
          </cell>
        </row>
        <row r="3097">
          <cell r="D3097">
            <v>5000</v>
          </cell>
          <cell r="F3097" t="str">
            <v>failed</v>
          </cell>
        </row>
        <row r="3098">
          <cell r="D3098">
            <v>10000</v>
          </cell>
          <cell r="F3098" t="str">
            <v>failed</v>
          </cell>
        </row>
        <row r="3099">
          <cell r="D3099">
            <v>3250</v>
          </cell>
          <cell r="F3099" t="str">
            <v>failed</v>
          </cell>
        </row>
        <row r="3100">
          <cell r="D3100">
            <v>20000</v>
          </cell>
          <cell r="F3100" t="str">
            <v>failed</v>
          </cell>
        </row>
        <row r="3101">
          <cell r="D3101">
            <v>31000</v>
          </cell>
          <cell r="F3101" t="str">
            <v>failed</v>
          </cell>
        </row>
        <row r="3102">
          <cell r="D3102">
            <v>10000</v>
          </cell>
          <cell r="F3102" t="str">
            <v>failed</v>
          </cell>
        </row>
        <row r="3103">
          <cell r="D3103">
            <v>25000</v>
          </cell>
          <cell r="F3103" t="str">
            <v>failed</v>
          </cell>
        </row>
        <row r="3104">
          <cell r="D3104">
            <v>12000</v>
          </cell>
          <cell r="F3104" t="str">
            <v>failed</v>
          </cell>
        </row>
        <row r="3105">
          <cell r="D3105">
            <v>4000</v>
          </cell>
          <cell r="F3105" t="str">
            <v>failed</v>
          </cell>
        </row>
        <row r="3106">
          <cell r="D3106">
            <v>3000</v>
          </cell>
          <cell r="F3106" t="str">
            <v>failed</v>
          </cell>
        </row>
        <row r="3107">
          <cell r="D3107">
            <v>3600</v>
          </cell>
          <cell r="F3107" t="str">
            <v>failed</v>
          </cell>
        </row>
        <row r="3108">
          <cell r="D3108">
            <v>50000</v>
          </cell>
          <cell r="F3108" t="str">
            <v>failed</v>
          </cell>
        </row>
        <row r="3109">
          <cell r="D3109">
            <v>5000</v>
          </cell>
          <cell r="F3109" t="str">
            <v>failed</v>
          </cell>
        </row>
        <row r="3110">
          <cell r="D3110">
            <v>28000</v>
          </cell>
          <cell r="F3110" t="str">
            <v>failed</v>
          </cell>
        </row>
        <row r="3111">
          <cell r="D3111">
            <v>11180</v>
          </cell>
          <cell r="F3111" t="str">
            <v>failed</v>
          </cell>
        </row>
        <row r="3112">
          <cell r="D3112">
            <v>7000</v>
          </cell>
          <cell r="F3112" t="str">
            <v>failed</v>
          </cell>
        </row>
        <row r="3113">
          <cell r="D3113">
            <v>3500</v>
          </cell>
          <cell r="F3113" t="str">
            <v>failed</v>
          </cell>
        </row>
        <row r="3114">
          <cell r="D3114">
            <v>9999</v>
          </cell>
          <cell r="F3114" t="str">
            <v>failed</v>
          </cell>
        </row>
        <row r="3115">
          <cell r="D3115">
            <v>5000</v>
          </cell>
          <cell r="F3115" t="str">
            <v>failed</v>
          </cell>
        </row>
        <row r="3116">
          <cell r="D3116">
            <v>3000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3000</v>
          </cell>
          <cell r="F3118" t="str">
            <v>failed</v>
          </cell>
        </row>
        <row r="3119">
          <cell r="D3119">
            <v>390000</v>
          </cell>
          <cell r="F3119" t="str">
            <v>failed</v>
          </cell>
        </row>
        <row r="3120">
          <cell r="D3120">
            <v>8000</v>
          </cell>
          <cell r="F3120" t="str">
            <v>failed</v>
          </cell>
        </row>
        <row r="3121">
          <cell r="D3121">
            <v>8888</v>
          </cell>
          <cell r="F3121" t="str">
            <v>failed</v>
          </cell>
        </row>
        <row r="3122">
          <cell r="D3122">
            <v>5000</v>
          </cell>
          <cell r="F3122" t="str">
            <v>failed</v>
          </cell>
        </row>
        <row r="3123">
          <cell r="D3123">
            <v>4000</v>
          </cell>
          <cell r="F3123" t="str">
            <v>failed</v>
          </cell>
        </row>
        <row r="3124">
          <cell r="D3124">
            <v>4480</v>
          </cell>
          <cell r="F3124" t="str">
            <v>failed</v>
          </cell>
        </row>
        <row r="3125">
          <cell r="D3125">
            <v>3000</v>
          </cell>
          <cell r="F3125" t="str">
            <v>failed</v>
          </cell>
        </row>
        <row r="3126">
          <cell r="D3126">
            <v>1500</v>
          </cell>
          <cell r="F3126" t="str">
            <v>failed</v>
          </cell>
        </row>
        <row r="3127">
          <cell r="D3127">
            <v>1500</v>
          </cell>
          <cell r="F3127" t="str">
            <v>failed</v>
          </cell>
        </row>
        <row r="3128">
          <cell r="D3128">
            <v>75000</v>
          </cell>
          <cell r="F3128" t="str">
            <v>failed</v>
          </cell>
        </row>
        <row r="3129">
          <cell r="D3129">
            <v>8000</v>
          </cell>
          <cell r="F3129" t="str">
            <v>failed</v>
          </cell>
        </row>
        <row r="3130">
          <cell r="D3130">
            <v>20000</v>
          </cell>
          <cell r="F3130" t="str">
            <v>failed</v>
          </cell>
        </row>
        <row r="3131">
          <cell r="D3131">
            <v>4000</v>
          </cell>
          <cell r="F3131" t="str">
            <v>failed</v>
          </cell>
        </row>
        <row r="3132">
          <cell r="D3132">
            <v>25000</v>
          </cell>
          <cell r="F3132" t="str">
            <v>failed</v>
          </cell>
        </row>
        <row r="3133">
          <cell r="D3133">
            <v>5000</v>
          </cell>
          <cell r="F3133" t="str">
            <v>failed</v>
          </cell>
        </row>
        <row r="3134">
          <cell r="D3134">
            <v>5000</v>
          </cell>
          <cell r="F3134" t="str">
            <v>failed</v>
          </cell>
        </row>
        <row r="3135">
          <cell r="D3135">
            <v>7500</v>
          </cell>
          <cell r="F3135" t="str">
            <v>failed</v>
          </cell>
        </row>
        <row r="3136">
          <cell r="D3136">
            <v>6000</v>
          </cell>
          <cell r="F3136" t="str">
            <v>failed</v>
          </cell>
        </row>
        <row r="3137">
          <cell r="D3137">
            <v>50000</v>
          </cell>
          <cell r="F3137" t="str">
            <v>failed</v>
          </cell>
        </row>
        <row r="3138">
          <cell r="D3138">
            <v>10000</v>
          </cell>
          <cell r="F3138" t="str">
            <v>failed</v>
          </cell>
        </row>
        <row r="3139">
          <cell r="D3139">
            <v>50000</v>
          </cell>
          <cell r="F3139" t="str">
            <v>failed</v>
          </cell>
        </row>
        <row r="3140">
          <cell r="D3140">
            <v>10000</v>
          </cell>
          <cell r="F3140" t="str">
            <v>failed</v>
          </cell>
        </row>
        <row r="3141">
          <cell r="D3141">
            <v>60000</v>
          </cell>
          <cell r="F3141" t="str">
            <v>failed</v>
          </cell>
        </row>
        <row r="3142">
          <cell r="D3142">
            <v>4500</v>
          </cell>
          <cell r="F3142" t="str">
            <v>failed</v>
          </cell>
        </row>
        <row r="3143">
          <cell r="D3143">
            <v>2000</v>
          </cell>
          <cell r="F3143" t="str">
            <v>failed</v>
          </cell>
        </row>
        <row r="3144">
          <cell r="D3144">
            <v>120000</v>
          </cell>
          <cell r="F3144" t="str">
            <v>failed</v>
          </cell>
        </row>
        <row r="3145">
          <cell r="D3145">
            <v>50000</v>
          </cell>
          <cell r="F3145" t="str">
            <v>failed</v>
          </cell>
        </row>
        <row r="3146">
          <cell r="D3146">
            <v>50000</v>
          </cell>
          <cell r="F3146" t="str">
            <v>failed</v>
          </cell>
        </row>
        <row r="3147">
          <cell r="D3147">
            <v>10000</v>
          </cell>
          <cell r="F3147" t="str">
            <v>failed</v>
          </cell>
        </row>
        <row r="3148">
          <cell r="D3148">
            <v>20000</v>
          </cell>
          <cell r="F3148" t="str">
            <v>failed</v>
          </cell>
        </row>
        <row r="3149">
          <cell r="D3149">
            <v>20000</v>
          </cell>
          <cell r="F3149" t="str">
            <v>failed</v>
          </cell>
        </row>
        <row r="3150">
          <cell r="D3150">
            <v>5000</v>
          </cell>
          <cell r="F3150" t="str">
            <v>failed</v>
          </cell>
        </row>
        <row r="3151">
          <cell r="D3151">
            <v>1000</v>
          </cell>
          <cell r="F3151" t="str">
            <v>failed</v>
          </cell>
        </row>
        <row r="3152">
          <cell r="D3152">
            <v>2000</v>
          </cell>
          <cell r="F3152" t="str">
            <v>failed</v>
          </cell>
        </row>
        <row r="3153">
          <cell r="D3153">
            <v>3000</v>
          </cell>
          <cell r="F3153" t="str">
            <v>failed</v>
          </cell>
        </row>
        <row r="3154">
          <cell r="D3154">
            <v>1000</v>
          </cell>
          <cell r="F3154" t="str">
            <v>failed</v>
          </cell>
        </row>
        <row r="3155">
          <cell r="D3155">
            <v>8000</v>
          </cell>
          <cell r="F3155" t="str">
            <v>failed</v>
          </cell>
        </row>
        <row r="3156">
          <cell r="D3156">
            <v>25000</v>
          </cell>
          <cell r="F3156" t="str">
            <v>failed</v>
          </cell>
        </row>
        <row r="3157">
          <cell r="D3157">
            <v>1000</v>
          </cell>
          <cell r="F3157" t="str">
            <v>failed</v>
          </cell>
        </row>
        <row r="3158">
          <cell r="D3158">
            <v>5000</v>
          </cell>
          <cell r="F3158" t="str">
            <v>failed</v>
          </cell>
        </row>
        <row r="3159">
          <cell r="D3159">
            <v>25000</v>
          </cell>
          <cell r="F3159" t="str">
            <v>failed</v>
          </cell>
        </row>
        <row r="3160">
          <cell r="D3160">
            <v>250000</v>
          </cell>
          <cell r="F3160" t="str">
            <v>failed</v>
          </cell>
        </row>
        <row r="3161">
          <cell r="D3161">
            <v>15000</v>
          </cell>
          <cell r="F3161" t="str">
            <v>failed</v>
          </cell>
        </row>
        <row r="3162">
          <cell r="D3162">
            <v>22000</v>
          </cell>
          <cell r="F3162" t="str">
            <v>failed</v>
          </cell>
        </row>
        <row r="3163">
          <cell r="D3163">
            <v>15000</v>
          </cell>
          <cell r="F3163" t="str">
            <v>failed</v>
          </cell>
        </row>
        <row r="3164">
          <cell r="D3164">
            <v>90000</v>
          </cell>
          <cell r="F3164" t="str">
            <v>failed</v>
          </cell>
        </row>
        <row r="3165">
          <cell r="D3165">
            <v>100000</v>
          </cell>
          <cell r="F3165" t="str">
            <v>failed</v>
          </cell>
        </row>
        <row r="3166">
          <cell r="D3166">
            <v>7500</v>
          </cell>
          <cell r="F3166" t="str">
            <v>failed</v>
          </cell>
        </row>
        <row r="3167">
          <cell r="D3167">
            <v>10000</v>
          </cell>
          <cell r="F3167" t="str">
            <v>failed</v>
          </cell>
        </row>
        <row r="3168">
          <cell r="D3168">
            <v>8000</v>
          </cell>
          <cell r="F3168" t="str">
            <v>failed</v>
          </cell>
        </row>
        <row r="3169">
          <cell r="D3169">
            <v>2250</v>
          </cell>
          <cell r="F3169" t="str">
            <v>failed</v>
          </cell>
        </row>
        <row r="3170">
          <cell r="D3170">
            <v>3300</v>
          </cell>
          <cell r="F3170" t="str">
            <v>failed</v>
          </cell>
        </row>
        <row r="3171">
          <cell r="D3171">
            <v>8000</v>
          </cell>
          <cell r="F3171" t="str">
            <v>failed</v>
          </cell>
        </row>
        <row r="3172">
          <cell r="D3172">
            <v>12000</v>
          </cell>
          <cell r="F3172" t="str">
            <v>failed</v>
          </cell>
        </row>
        <row r="3173">
          <cell r="D3173">
            <v>12000</v>
          </cell>
          <cell r="F3173" t="str">
            <v>failed</v>
          </cell>
        </row>
        <row r="3174">
          <cell r="D3174">
            <v>12700</v>
          </cell>
          <cell r="F3174" t="str">
            <v>failed</v>
          </cell>
        </row>
        <row r="3175">
          <cell r="D3175">
            <v>60000</v>
          </cell>
          <cell r="F3175" t="str">
            <v>failed</v>
          </cell>
        </row>
        <row r="3176">
          <cell r="D3176">
            <v>100000</v>
          </cell>
          <cell r="F3176" t="str">
            <v>failed</v>
          </cell>
        </row>
        <row r="3177">
          <cell r="D3177">
            <v>25000</v>
          </cell>
          <cell r="F3177" t="str">
            <v>failed</v>
          </cell>
        </row>
        <row r="3178">
          <cell r="D3178">
            <v>5000</v>
          </cell>
          <cell r="F3178" t="str">
            <v>failed</v>
          </cell>
        </row>
        <row r="3179">
          <cell r="D3179">
            <v>25000</v>
          </cell>
          <cell r="F3179" t="str">
            <v>failed</v>
          </cell>
        </row>
        <row r="3180">
          <cell r="D3180">
            <v>5000</v>
          </cell>
          <cell r="F3180" t="str">
            <v>failed</v>
          </cell>
        </row>
        <row r="3181">
          <cell r="D3181">
            <v>5000</v>
          </cell>
          <cell r="F3181" t="str">
            <v>failed</v>
          </cell>
        </row>
        <row r="3182">
          <cell r="D3182">
            <v>12000</v>
          </cell>
          <cell r="F3182" t="str">
            <v>failed</v>
          </cell>
        </row>
        <row r="3183">
          <cell r="D3183">
            <v>6000</v>
          </cell>
          <cell r="F3183" t="str">
            <v>failed</v>
          </cell>
        </row>
        <row r="3184">
          <cell r="D3184">
            <v>45000</v>
          </cell>
          <cell r="F3184" t="str">
            <v>failed</v>
          </cell>
        </row>
        <row r="3185">
          <cell r="D3185">
            <v>45000</v>
          </cell>
          <cell r="F3185" t="str">
            <v>failed</v>
          </cell>
        </row>
        <row r="3186">
          <cell r="D3186">
            <v>15000</v>
          </cell>
          <cell r="F3186" t="str">
            <v>failed</v>
          </cell>
        </row>
        <row r="3187">
          <cell r="D3187">
            <v>15000</v>
          </cell>
          <cell r="F3187" t="str">
            <v>failed</v>
          </cell>
        </row>
        <row r="3188">
          <cell r="D3188">
            <v>39000</v>
          </cell>
          <cell r="F3188" t="str">
            <v>failed</v>
          </cell>
        </row>
        <row r="3189">
          <cell r="D3189">
            <v>500</v>
          </cell>
          <cell r="F3189" t="str">
            <v>failed</v>
          </cell>
        </row>
        <row r="3190">
          <cell r="D3190">
            <v>25000</v>
          </cell>
          <cell r="F3190" t="str">
            <v>failed</v>
          </cell>
        </row>
        <row r="3191">
          <cell r="D3191">
            <v>5000</v>
          </cell>
          <cell r="F3191" t="str">
            <v>failed</v>
          </cell>
        </row>
        <row r="3192">
          <cell r="D3192">
            <v>2500</v>
          </cell>
          <cell r="F3192" t="str">
            <v>failed</v>
          </cell>
        </row>
        <row r="3193">
          <cell r="D3193">
            <v>10000</v>
          </cell>
          <cell r="F3193" t="str">
            <v>failed</v>
          </cell>
        </row>
        <row r="3194">
          <cell r="D3194">
            <v>1000</v>
          </cell>
          <cell r="F3194" t="str">
            <v>failed</v>
          </cell>
        </row>
        <row r="3195">
          <cell r="D3195">
            <v>150000</v>
          </cell>
          <cell r="F3195" t="str">
            <v>failed</v>
          </cell>
        </row>
        <row r="3196">
          <cell r="D3196">
            <v>88888</v>
          </cell>
          <cell r="F3196" t="str">
            <v>failed</v>
          </cell>
        </row>
        <row r="3197">
          <cell r="D3197">
            <v>80000</v>
          </cell>
          <cell r="F3197" t="str">
            <v>failed</v>
          </cell>
        </row>
        <row r="3198">
          <cell r="D3198">
            <v>15000</v>
          </cell>
          <cell r="F3198" t="str">
            <v>failed</v>
          </cell>
        </row>
        <row r="3199">
          <cell r="D3199">
            <v>30000</v>
          </cell>
          <cell r="F3199" t="str">
            <v>failed</v>
          </cell>
        </row>
        <row r="3200">
          <cell r="D3200">
            <v>7000</v>
          </cell>
          <cell r="F3200" t="str">
            <v>failed</v>
          </cell>
        </row>
        <row r="3201">
          <cell r="D3201">
            <v>35000</v>
          </cell>
          <cell r="F3201" t="str">
            <v>failed</v>
          </cell>
        </row>
        <row r="3202">
          <cell r="D3202">
            <v>200000</v>
          </cell>
          <cell r="F3202" t="str">
            <v>failed</v>
          </cell>
        </row>
        <row r="3203">
          <cell r="D3203">
            <v>50000</v>
          </cell>
          <cell r="F3203" t="str">
            <v>failed</v>
          </cell>
        </row>
        <row r="3204">
          <cell r="D3204">
            <v>14920</v>
          </cell>
          <cell r="F3204" t="str">
            <v>failed</v>
          </cell>
        </row>
        <row r="3205">
          <cell r="D3205">
            <v>15000</v>
          </cell>
          <cell r="F3205" t="str">
            <v>failed</v>
          </cell>
        </row>
        <row r="3206">
          <cell r="D3206">
            <v>30000</v>
          </cell>
          <cell r="F3206" t="str">
            <v>failed</v>
          </cell>
        </row>
        <row r="3207">
          <cell r="D3207">
            <v>15000</v>
          </cell>
          <cell r="F3207" t="str">
            <v>failed</v>
          </cell>
        </row>
        <row r="3208">
          <cell r="D3208">
            <v>15000</v>
          </cell>
          <cell r="F3208" t="str">
            <v>failed</v>
          </cell>
        </row>
        <row r="3209">
          <cell r="D3209">
            <v>3000</v>
          </cell>
          <cell r="F3209" t="str">
            <v>failed</v>
          </cell>
        </row>
        <row r="3210">
          <cell r="D3210">
            <v>1500</v>
          </cell>
          <cell r="F3210" t="str">
            <v>failed</v>
          </cell>
        </row>
        <row r="3211">
          <cell r="D3211">
            <v>3000</v>
          </cell>
          <cell r="F3211" t="str">
            <v>failed</v>
          </cell>
        </row>
        <row r="3212">
          <cell r="D3212">
            <v>40000</v>
          </cell>
          <cell r="F3212" t="str">
            <v>failed</v>
          </cell>
        </row>
        <row r="3213">
          <cell r="D3213">
            <v>8000</v>
          </cell>
          <cell r="F3213" t="str">
            <v>failed</v>
          </cell>
        </row>
        <row r="3214">
          <cell r="D3214">
            <v>22000</v>
          </cell>
          <cell r="F3214" t="str">
            <v>failed</v>
          </cell>
        </row>
        <row r="3215">
          <cell r="D3215">
            <v>20000</v>
          </cell>
          <cell r="F3215" t="str">
            <v>failed</v>
          </cell>
        </row>
        <row r="3216">
          <cell r="D3216">
            <v>500000</v>
          </cell>
          <cell r="F3216" t="str">
            <v>failed</v>
          </cell>
        </row>
        <row r="3217">
          <cell r="D3217">
            <v>100000</v>
          </cell>
          <cell r="F3217" t="str">
            <v>failed</v>
          </cell>
        </row>
        <row r="3218">
          <cell r="D3218">
            <v>50000</v>
          </cell>
          <cell r="F3218" t="str">
            <v>failed</v>
          </cell>
        </row>
        <row r="3219">
          <cell r="D3219">
            <v>30000</v>
          </cell>
          <cell r="F3219" t="str">
            <v>failed</v>
          </cell>
        </row>
        <row r="3220">
          <cell r="D3220">
            <v>5000</v>
          </cell>
          <cell r="F3220" t="str">
            <v>failed</v>
          </cell>
        </row>
        <row r="3221">
          <cell r="D3221">
            <v>8500</v>
          </cell>
          <cell r="F3221" t="str">
            <v>failed</v>
          </cell>
        </row>
        <row r="3222">
          <cell r="D3222">
            <v>74997</v>
          </cell>
          <cell r="F3222" t="str">
            <v>failed</v>
          </cell>
        </row>
        <row r="3223">
          <cell r="D3223">
            <v>3500</v>
          </cell>
          <cell r="F3223" t="str">
            <v>failed</v>
          </cell>
        </row>
        <row r="3224">
          <cell r="D3224">
            <v>3500</v>
          </cell>
          <cell r="F3224" t="str">
            <v>failed</v>
          </cell>
        </row>
        <row r="3225">
          <cell r="D3225">
            <v>30000</v>
          </cell>
          <cell r="F3225" t="str">
            <v>failed</v>
          </cell>
        </row>
        <row r="3226">
          <cell r="D3226">
            <v>100000</v>
          </cell>
          <cell r="F3226" t="str">
            <v>failed</v>
          </cell>
        </row>
        <row r="3227">
          <cell r="D3227">
            <v>20000</v>
          </cell>
          <cell r="F3227" t="str">
            <v>failed</v>
          </cell>
        </row>
        <row r="3228">
          <cell r="D3228">
            <v>12500</v>
          </cell>
          <cell r="F3228" t="str">
            <v>failed</v>
          </cell>
        </row>
        <row r="3229">
          <cell r="D3229">
            <v>4100</v>
          </cell>
          <cell r="F3229" t="str">
            <v>failed</v>
          </cell>
        </row>
        <row r="3230">
          <cell r="D3230">
            <v>7500</v>
          </cell>
          <cell r="F3230" t="str">
            <v>failed</v>
          </cell>
        </row>
        <row r="3231">
          <cell r="D3231">
            <v>45000</v>
          </cell>
          <cell r="F3231" t="str">
            <v>failed</v>
          </cell>
        </row>
        <row r="3232">
          <cell r="D3232">
            <v>11200</v>
          </cell>
          <cell r="F3232" t="str">
            <v>failed</v>
          </cell>
        </row>
        <row r="3233">
          <cell r="D3233">
            <v>2000</v>
          </cell>
          <cell r="F3233" t="str">
            <v>failed</v>
          </cell>
        </row>
        <row r="3234">
          <cell r="D3234">
            <v>800</v>
          </cell>
          <cell r="F3234" t="str">
            <v>failed</v>
          </cell>
        </row>
        <row r="3235">
          <cell r="D3235">
            <v>20000</v>
          </cell>
          <cell r="F3235" t="str">
            <v>failed</v>
          </cell>
        </row>
        <row r="3236">
          <cell r="D3236">
            <v>2000</v>
          </cell>
          <cell r="F3236" t="str">
            <v>failed</v>
          </cell>
        </row>
        <row r="3237">
          <cell r="D3237">
            <v>2000</v>
          </cell>
          <cell r="F3237" t="str">
            <v>failed</v>
          </cell>
        </row>
        <row r="3238">
          <cell r="D3238">
            <v>2000</v>
          </cell>
          <cell r="F3238" t="str">
            <v>failed</v>
          </cell>
        </row>
        <row r="3239">
          <cell r="D3239">
            <v>20000</v>
          </cell>
          <cell r="F3239" t="str">
            <v>failed</v>
          </cell>
        </row>
        <row r="3240">
          <cell r="D3240">
            <v>15000</v>
          </cell>
          <cell r="F3240" t="str">
            <v>failed</v>
          </cell>
        </row>
        <row r="3241">
          <cell r="D3241">
            <v>2100</v>
          </cell>
          <cell r="F3241" t="str">
            <v>failed</v>
          </cell>
        </row>
        <row r="3242">
          <cell r="D3242">
            <v>3000</v>
          </cell>
          <cell r="F3242" t="str">
            <v>failed</v>
          </cell>
        </row>
        <row r="3243">
          <cell r="D3243">
            <v>39400</v>
          </cell>
          <cell r="F3243" t="str">
            <v>failed</v>
          </cell>
        </row>
        <row r="3244">
          <cell r="D3244">
            <v>4400</v>
          </cell>
          <cell r="F3244" t="str">
            <v>failed</v>
          </cell>
        </row>
        <row r="3245">
          <cell r="D3245">
            <v>100000</v>
          </cell>
          <cell r="F3245" t="str">
            <v>failed</v>
          </cell>
        </row>
        <row r="3246">
          <cell r="D3246">
            <v>60000</v>
          </cell>
          <cell r="F3246" t="str">
            <v>failed</v>
          </cell>
        </row>
        <row r="3247">
          <cell r="D3247">
            <v>5000</v>
          </cell>
          <cell r="F3247" t="str">
            <v>failed</v>
          </cell>
        </row>
        <row r="3248">
          <cell r="D3248">
            <v>5000</v>
          </cell>
          <cell r="F3248" t="str">
            <v>failed</v>
          </cell>
        </row>
        <row r="3249">
          <cell r="D3249">
            <v>5000</v>
          </cell>
          <cell r="F3249" t="str">
            <v>failed</v>
          </cell>
        </row>
        <row r="3250">
          <cell r="D3250">
            <v>5000</v>
          </cell>
          <cell r="F3250" t="str">
            <v>failed</v>
          </cell>
        </row>
        <row r="3251">
          <cell r="D3251">
            <v>48500</v>
          </cell>
          <cell r="F3251" t="str">
            <v>failed</v>
          </cell>
        </row>
        <row r="3252">
          <cell r="D3252">
            <v>35000</v>
          </cell>
          <cell r="F3252" t="str">
            <v>failed</v>
          </cell>
        </row>
        <row r="3253">
          <cell r="D3253">
            <v>1000000</v>
          </cell>
          <cell r="F3253" t="str">
            <v>failed</v>
          </cell>
        </row>
        <row r="3254">
          <cell r="D3254">
            <v>10000</v>
          </cell>
          <cell r="F3254" t="str">
            <v>failed</v>
          </cell>
        </row>
        <row r="3255">
          <cell r="D3255">
            <v>100000</v>
          </cell>
          <cell r="F3255" t="str">
            <v>failed</v>
          </cell>
        </row>
        <row r="3256">
          <cell r="D3256">
            <v>42000</v>
          </cell>
          <cell r="F3256" t="str">
            <v>failed</v>
          </cell>
        </row>
        <row r="3257">
          <cell r="D3257">
            <v>5000</v>
          </cell>
          <cell r="F3257" t="str">
            <v>failed</v>
          </cell>
        </row>
        <row r="3258">
          <cell r="D3258">
            <v>5000</v>
          </cell>
          <cell r="F3258" t="str">
            <v>failed</v>
          </cell>
        </row>
        <row r="3259">
          <cell r="D3259">
            <v>500</v>
          </cell>
          <cell r="F3259" t="str">
            <v>failed</v>
          </cell>
        </row>
        <row r="3260">
          <cell r="D3260">
            <v>3000</v>
          </cell>
          <cell r="F3260" t="str">
            <v>failed</v>
          </cell>
        </row>
        <row r="3261">
          <cell r="D3261">
            <v>15000</v>
          </cell>
          <cell r="F3261" t="str">
            <v>failed</v>
          </cell>
        </row>
        <row r="3262">
          <cell r="D3262">
            <v>500</v>
          </cell>
          <cell r="F3262" t="str">
            <v>failed</v>
          </cell>
        </row>
        <row r="3263">
          <cell r="D3263">
            <v>5000</v>
          </cell>
          <cell r="F3263" t="str">
            <v>failed</v>
          </cell>
        </row>
        <row r="3264">
          <cell r="D3264">
            <v>35000</v>
          </cell>
          <cell r="F3264" t="str">
            <v>failed</v>
          </cell>
        </row>
        <row r="3265">
          <cell r="D3265">
            <v>10000</v>
          </cell>
          <cell r="F3265" t="str">
            <v>failed</v>
          </cell>
        </row>
        <row r="3266">
          <cell r="D3266">
            <v>60000</v>
          </cell>
          <cell r="F3266" t="str">
            <v>failed</v>
          </cell>
        </row>
        <row r="3267">
          <cell r="D3267">
            <v>500</v>
          </cell>
          <cell r="F3267" t="str">
            <v>failed</v>
          </cell>
        </row>
        <row r="3268">
          <cell r="D3268">
            <v>1500</v>
          </cell>
          <cell r="F3268" t="str">
            <v>failed</v>
          </cell>
        </row>
        <row r="3269">
          <cell r="D3269">
            <v>5050</v>
          </cell>
          <cell r="F3269" t="str">
            <v>failed</v>
          </cell>
        </row>
        <row r="3270">
          <cell r="D3270">
            <v>65000</v>
          </cell>
          <cell r="F3270" t="str">
            <v>failed</v>
          </cell>
        </row>
        <row r="3271">
          <cell r="D3271">
            <v>530</v>
          </cell>
          <cell r="F3271" t="str">
            <v>failed</v>
          </cell>
        </row>
        <row r="3272">
          <cell r="D3272">
            <v>80000</v>
          </cell>
          <cell r="F3272" t="str">
            <v>failed</v>
          </cell>
        </row>
        <row r="3273">
          <cell r="D3273">
            <v>10000</v>
          </cell>
          <cell r="F3273" t="str">
            <v>failed</v>
          </cell>
        </row>
        <row r="3274">
          <cell r="D3274">
            <v>25000</v>
          </cell>
          <cell r="F3274" t="str">
            <v>failed</v>
          </cell>
        </row>
        <row r="3275">
          <cell r="D3275">
            <v>85000</v>
          </cell>
          <cell r="F3275" t="str">
            <v>failed</v>
          </cell>
        </row>
        <row r="3276">
          <cell r="D3276">
            <v>6000</v>
          </cell>
          <cell r="F3276" t="str">
            <v>failed</v>
          </cell>
        </row>
        <row r="3277">
          <cell r="D3277">
            <v>15000</v>
          </cell>
          <cell r="F3277" t="str">
            <v>failed</v>
          </cell>
        </row>
        <row r="3278">
          <cell r="D3278">
            <v>30000</v>
          </cell>
          <cell r="F3278" t="str">
            <v>failed</v>
          </cell>
        </row>
        <row r="3279">
          <cell r="D3279">
            <v>30000</v>
          </cell>
          <cell r="F3279" t="str">
            <v>failed</v>
          </cell>
        </row>
        <row r="3280">
          <cell r="D3280">
            <v>3000</v>
          </cell>
          <cell r="F3280" t="str">
            <v>failed</v>
          </cell>
        </row>
        <row r="3281">
          <cell r="D3281">
            <v>30000</v>
          </cell>
          <cell r="F3281" t="str">
            <v>failed</v>
          </cell>
        </row>
        <row r="3282">
          <cell r="D3282">
            <v>3000</v>
          </cell>
          <cell r="F3282" t="str">
            <v>failed</v>
          </cell>
        </row>
        <row r="3283">
          <cell r="D3283">
            <v>15000</v>
          </cell>
          <cell r="F3283" t="str">
            <v>failed</v>
          </cell>
        </row>
        <row r="3284">
          <cell r="D3284">
            <v>3000</v>
          </cell>
          <cell r="F3284" t="str">
            <v>failed</v>
          </cell>
        </row>
        <row r="3285">
          <cell r="D3285">
            <v>900000</v>
          </cell>
          <cell r="F3285" t="str">
            <v>failed</v>
          </cell>
        </row>
        <row r="3286">
          <cell r="D3286">
            <v>20000</v>
          </cell>
          <cell r="F3286" t="str">
            <v>failed</v>
          </cell>
        </row>
        <row r="3287">
          <cell r="D3287">
            <v>220000</v>
          </cell>
          <cell r="F3287" t="str">
            <v>failed</v>
          </cell>
        </row>
        <row r="3288">
          <cell r="D3288">
            <v>30000</v>
          </cell>
          <cell r="F3288" t="str">
            <v>failed</v>
          </cell>
        </row>
        <row r="3289">
          <cell r="D3289">
            <v>50000</v>
          </cell>
          <cell r="F3289" t="str">
            <v>failed</v>
          </cell>
        </row>
        <row r="3290">
          <cell r="D3290">
            <v>50000</v>
          </cell>
          <cell r="F3290" t="str">
            <v>failed</v>
          </cell>
        </row>
        <row r="3291">
          <cell r="D3291">
            <v>50000</v>
          </cell>
          <cell r="F3291" t="str">
            <v>failed</v>
          </cell>
        </row>
        <row r="3292">
          <cell r="D3292">
            <v>50000</v>
          </cell>
          <cell r="F3292" t="str">
            <v>failed</v>
          </cell>
        </row>
        <row r="3293">
          <cell r="D3293">
            <v>8000</v>
          </cell>
          <cell r="F3293" t="str">
            <v>failed</v>
          </cell>
        </row>
        <row r="3294">
          <cell r="D3294">
            <v>1500</v>
          </cell>
          <cell r="F3294" t="str">
            <v>failed</v>
          </cell>
        </row>
        <row r="3295">
          <cell r="D3295">
            <v>40000</v>
          </cell>
          <cell r="F3295" t="str">
            <v>failed</v>
          </cell>
        </row>
        <row r="3296">
          <cell r="D3296">
            <v>20000</v>
          </cell>
          <cell r="F3296" t="str">
            <v>failed</v>
          </cell>
        </row>
        <row r="3297">
          <cell r="D3297">
            <v>200000</v>
          </cell>
          <cell r="F3297" t="str">
            <v>failed</v>
          </cell>
        </row>
        <row r="3298">
          <cell r="D3298">
            <v>80000</v>
          </cell>
          <cell r="F3298" t="str">
            <v>failed</v>
          </cell>
        </row>
        <row r="3299">
          <cell r="D3299">
            <v>12000</v>
          </cell>
          <cell r="F3299" t="str">
            <v>failed</v>
          </cell>
        </row>
        <row r="3300">
          <cell r="D3300">
            <v>800</v>
          </cell>
          <cell r="F3300" t="str">
            <v>failed</v>
          </cell>
        </row>
        <row r="3301">
          <cell r="D3301">
            <v>8000</v>
          </cell>
          <cell r="F3301" t="str">
            <v>failed</v>
          </cell>
        </row>
        <row r="3302">
          <cell r="D3302">
            <v>2500</v>
          </cell>
          <cell r="F3302" t="str">
            <v>failed</v>
          </cell>
        </row>
        <row r="3303">
          <cell r="D3303">
            <v>5000</v>
          </cell>
          <cell r="F3303" t="str">
            <v>failed</v>
          </cell>
        </row>
        <row r="3304">
          <cell r="D3304">
            <v>60000</v>
          </cell>
          <cell r="F3304" t="str">
            <v>failed</v>
          </cell>
        </row>
        <row r="3305">
          <cell r="D3305">
            <v>4290</v>
          </cell>
          <cell r="F3305" t="str">
            <v>failed</v>
          </cell>
        </row>
        <row r="3306">
          <cell r="D3306">
            <v>500000</v>
          </cell>
          <cell r="F3306" t="str">
            <v>failed</v>
          </cell>
        </row>
        <row r="3307">
          <cell r="D3307">
            <v>45000</v>
          </cell>
          <cell r="F3307" t="str">
            <v>failed</v>
          </cell>
        </row>
        <row r="3308">
          <cell r="D3308">
            <v>50000</v>
          </cell>
          <cell r="F3308" t="str">
            <v>failed</v>
          </cell>
        </row>
        <row r="3309">
          <cell r="D3309">
            <v>20000</v>
          </cell>
          <cell r="F3309" t="str">
            <v>failed</v>
          </cell>
        </row>
        <row r="3310">
          <cell r="D3310">
            <v>25000</v>
          </cell>
          <cell r="F3310" t="str">
            <v>failed</v>
          </cell>
        </row>
        <row r="3311">
          <cell r="D3311">
            <v>25000</v>
          </cell>
          <cell r="F3311" t="str">
            <v>failed</v>
          </cell>
        </row>
        <row r="3312">
          <cell r="D3312">
            <v>25000</v>
          </cell>
          <cell r="F3312" t="str">
            <v>failed</v>
          </cell>
        </row>
        <row r="3313">
          <cell r="D3313">
            <v>5000</v>
          </cell>
          <cell r="F3313" t="str">
            <v>failed</v>
          </cell>
        </row>
        <row r="3314">
          <cell r="D3314">
            <v>10000</v>
          </cell>
          <cell r="F3314" t="str">
            <v>failed</v>
          </cell>
        </row>
        <row r="3315">
          <cell r="D3315">
            <v>10000</v>
          </cell>
          <cell r="F3315" t="str">
            <v>failed</v>
          </cell>
        </row>
        <row r="3316">
          <cell r="D3316">
            <v>1000</v>
          </cell>
          <cell r="F3316" t="str">
            <v>failed</v>
          </cell>
        </row>
        <row r="3317">
          <cell r="D3317">
            <v>25000</v>
          </cell>
          <cell r="F3317" t="str">
            <v>failed</v>
          </cell>
        </row>
        <row r="3318">
          <cell r="D3318">
            <v>200000</v>
          </cell>
          <cell r="F3318" t="str">
            <v>failed</v>
          </cell>
        </row>
        <row r="3319">
          <cell r="D3319">
            <v>15000</v>
          </cell>
          <cell r="F3319" t="str">
            <v>failed</v>
          </cell>
        </row>
        <row r="3320">
          <cell r="D3320">
            <v>5000</v>
          </cell>
          <cell r="F3320" t="str">
            <v>failed</v>
          </cell>
        </row>
        <row r="3321">
          <cell r="D3321">
            <v>1000</v>
          </cell>
          <cell r="F3321" t="str">
            <v>failed</v>
          </cell>
        </row>
        <row r="3322">
          <cell r="D3322">
            <v>50000</v>
          </cell>
          <cell r="F3322" t="str">
            <v>failed</v>
          </cell>
        </row>
        <row r="3323">
          <cell r="D3323">
            <v>2000</v>
          </cell>
          <cell r="F3323" t="str">
            <v>failed</v>
          </cell>
        </row>
        <row r="3324">
          <cell r="D3324">
            <v>1000</v>
          </cell>
          <cell r="F3324" t="str">
            <v>failed</v>
          </cell>
        </row>
        <row r="3325">
          <cell r="D3325">
            <v>1000</v>
          </cell>
          <cell r="F3325" t="str">
            <v>failed</v>
          </cell>
        </row>
        <row r="3326">
          <cell r="D3326">
            <v>5000</v>
          </cell>
          <cell r="F3326" t="str">
            <v>failed</v>
          </cell>
        </row>
        <row r="3327">
          <cell r="D3327">
            <v>1010</v>
          </cell>
          <cell r="F3327" t="str">
            <v>failed</v>
          </cell>
        </row>
        <row r="3328">
          <cell r="D3328">
            <v>26000</v>
          </cell>
          <cell r="F3328" t="str">
            <v>failed</v>
          </cell>
        </row>
        <row r="3329">
          <cell r="D3329">
            <v>75000</v>
          </cell>
          <cell r="F3329" t="str">
            <v>failed</v>
          </cell>
        </row>
        <row r="3330">
          <cell r="D3330">
            <v>10000</v>
          </cell>
          <cell r="F3330" t="str">
            <v>failed</v>
          </cell>
        </row>
        <row r="3331">
          <cell r="D3331">
            <v>25000</v>
          </cell>
          <cell r="F3331" t="str">
            <v>failed</v>
          </cell>
        </row>
        <row r="3332">
          <cell r="D3332">
            <v>60000</v>
          </cell>
          <cell r="F3332" t="str">
            <v>failed</v>
          </cell>
        </row>
        <row r="3333">
          <cell r="D3333">
            <v>18000</v>
          </cell>
          <cell r="F3333" t="str">
            <v>failed</v>
          </cell>
        </row>
        <row r="3334">
          <cell r="D3334">
            <v>2500</v>
          </cell>
          <cell r="F3334" t="str">
            <v>failed</v>
          </cell>
        </row>
        <row r="3335">
          <cell r="D3335">
            <v>20000</v>
          </cell>
          <cell r="F3335" t="str">
            <v>failed</v>
          </cell>
        </row>
        <row r="3336">
          <cell r="D3336">
            <v>110000</v>
          </cell>
          <cell r="F3336" t="str">
            <v>failed</v>
          </cell>
        </row>
        <row r="3337">
          <cell r="D3337">
            <v>20000</v>
          </cell>
          <cell r="F3337" t="str">
            <v>failed</v>
          </cell>
        </row>
        <row r="3338">
          <cell r="D3338">
            <v>54000</v>
          </cell>
          <cell r="F3338" t="str">
            <v>failed</v>
          </cell>
        </row>
        <row r="3339">
          <cell r="D3339">
            <v>15000</v>
          </cell>
          <cell r="F3339" t="str">
            <v>failed</v>
          </cell>
        </row>
        <row r="3340">
          <cell r="D3340">
            <v>250000</v>
          </cell>
          <cell r="F3340" t="str">
            <v>failed</v>
          </cell>
        </row>
        <row r="3341">
          <cell r="D3341">
            <v>65000</v>
          </cell>
          <cell r="F3341" t="str">
            <v>failed</v>
          </cell>
        </row>
        <row r="3342">
          <cell r="D3342">
            <v>500000</v>
          </cell>
          <cell r="F3342" t="str">
            <v>failed</v>
          </cell>
        </row>
        <row r="3343">
          <cell r="D3343">
            <v>75000</v>
          </cell>
          <cell r="F3343" t="str">
            <v>failed</v>
          </cell>
        </row>
        <row r="3344">
          <cell r="D3344">
            <v>7500</v>
          </cell>
          <cell r="F3344" t="str">
            <v>failed</v>
          </cell>
        </row>
        <row r="3345">
          <cell r="D3345">
            <v>1500</v>
          </cell>
          <cell r="F3345" t="str">
            <v>failed</v>
          </cell>
        </row>
        <row r="3346">
          <cell r="D3346">
            <v>39000</v>
          </cell>
          <cell r="F3346" t="str">
            <v>failed</v>
          </cell>
        </row>
        <row r="3347">
          <cell r="D3347">
            <v>8000</v>
          </cell>
          <cell r="F3347" t="str">
            <v>failed</v>
          </cell>
        </row>
        <row r="3348">
          <cell r="D3348">
            <v>50000</v>
          </cell>
          <cell r="F3348" t="str">
            <v>failed</v>
          </cell>
        </row>
        <row r="3349">
          <cell r="D3349">
            <v>100000</v>
          </cell>
          <cell r="F3349" t="str">
            <v>failed</v>
          </cell>
        </row>
        <row r="3350">
          <cell r="D3350">
            <v>3000000</v>
          </cell>
          <cell r="F3350" t="str">
            <v>failed</v>
          </cell>
        </row>
        <row r="3351">
          <cell r="D3351">
            <v>80000</v>
          </cell>
          <cell r="F3351" t="str">
            <v>failed</v>
          </cell>
        </row>
        <row r="3352">
          <cell r="D3352">
            <v>60000</v>
          </cell>
          <cell r="F3352" t="str">
            <v>failed</v>
          </cell>
        </row>
        <row r="3353">
          <cell r="D3353">
            <v>65000</v>
          </cell>
          <cell r="F3353" t="str">
            <v>failed</v>
          </cell>
        </row>
        <row r="3354">
          <cell r="D3354">
            <v>50000</v>
          </cell>
          <cell r="F3354" t="str">
            <v>failed</v>
          </cell>
        </row>
        <row r="3355">
          <cell r="D3355">
            <v>20000</v>
          </cell>
          <cell r="F3355" t="str">
            <v>failed</v>
          </cell>
        </row>
        <row r="3356">
          <cell r="D3356">
            <v>2000</v>
          </cell>
          <cell r="F3356" t="str">
            <v>failed</v>
          </cell>
        </row>
        <row r="3357">
          <cell r="D3357">
            <v>20000</v>
          </cell>
          <cell r="F3357" t="str">
            <v>failed</v>
          </cell>
        </row>
        <row r="3358">
          <cell r="D3358">
            <v>10000</v>
          </cell>
          <cell r="F3358" t="str">
            <v>failed</v>
          </cell>
        </row>
        <row r="3359">
          <cell r="D3359">
            <v>100000</v>
          </cell>
          <cell r="F3359" t="str">
            <v>failed</v>
          </cell>
        </row>
        <row r="3360">
          <cell r="D3360">
            <v>150000</v>
          </cell>
          <cell r="F3360" t="str">
            <v>failed</v>
          </cell>
        </row>
        <row r="3361">
          <cell r="D3361">
            <v>100000</v>
          </cell>
          <cell r="F3361" t="str">
            <v>failed</v>
          </cell>
        </row>
        <row r="3362">
          <cell r="D3362">
            <v>50000</v>
          </cell>
          <cell r="F3362" t="str">
            <v>failed</v>
          </cell>
        </row>
        <row r="3363">
          <cell r="D3363">
            <v>2500</v>
          </cell>
          <cell r="F3363" t="str">
            <v>failed</v>
          </cell>
        </row>
        <row r="3364">
          <cell r="D3364">
            <v>2500</v>
          </cell>
          <cell r="F3364" t="str">
            <v>failed</v>
          </cell>
        </row>
        <row r="3365">
          <cell r="D3365">
            <v>50000</v>
          </cell>
          <cell r="F3365" t="str">
            <v>failed</v>
          </cell>
        </row>
        <row r="3366">
          <cell r="D3366">
            <v>25000</v>
          </cell>
          <cell r="F3366" t="str">
            <v>failed</v>
          </cell>
        </row>
        <row r="3367">
          <cell r="D3367">
            <v>25000</v>
          </cell>
          <cell r="F3367" t="str">
            <v>failed</v>
          </cell>
        </row>
        <row r="3368">
          <cell r="D3368">
            <v>2500</v>
          </cell>
          <cell r="F3368" t="str">
            <v>failed</v>
          </cell>
        </row>
        <row r="3369">
          <cell r="D3369">
            <v>2500</v>
          </cell>
          <cell r="F3369" t="str">
            <v>failed</v>
          </cell>
        </row>
        <row r="3370">
          <cell r="D3370">
            <v>12999</v>
          </cell>
          <cell r="F3370" t="str">
            <v>failed</v>
          </cell>
        </row>
        <row r="3371">
          <cell r="D3371">
            <v>117000</v>
          </cell>
          <cell r="F3371" t="str">
            <v>failed</v>
          </cell>
        </row>
        <row r="3372">
          <cell r="D3372">
            <v>500000</v>
          </cell>
          <cell r="F3372" t="str">
            <v>failed</v>
          </cell>
        </row>
        <row r="3373">
          <cell r="D3373">
            <v>20000</v>
          </cell>
          <cell r="F3373" t="str">
            <v>failed</v>
          </cell>
        </row>
        <row r="3374">
          <cell r="D3374">
            <v>2880</v>
          </cell>
          <cell r="F3374" t="str">
            <v>failed</v>
          </cell>
        </row>
        <row r="3375">
          <cell r="D3375">
            <v>3000</v>
          </cell>
          <cell r="F3375" t="str">
            <v>failed</v>
          </cell>
        </row>
        <row r="3376">
          <cell r="D3376">
            <v>18000</v>
          </cell>
          <cell r="F3376" t="str">
            <v>failed</v>
          </cell>
        </row>
        <row r="3377">
          <cell r="D3377">
            <v>3000</v>
          </cell>
          <cell r="F3377" t="str">
            <v>failed</v>
          </cell>
        </row>
        <row r="3378">
          <cell r="D3378">
            <v>3000</v>
          </cell>
          <cell r="F3378" t="str">
            <v>failed</v>
          </cell>
        </row>
        <row r="3379">
          <cell r="D3379">
            <v>3000</v>
          </cell>
          <cell r="F3379" t="str">
            <v>failed</v>
          </cell>
        </row>
        <row r="3380">
          <cell r="D3380">
            <v>3300</v>
          </cell>
          <cell r="F3380" t="str">
            <v>failed</v>
          </cell>
        </row>
        <row r="3381">
          <cell r="D3381">
            <v>20000</v>
          </cell>
          <cell r="F3381" t="str">
            <v>failed</v>
          </cell>
        </row>
        <row r="3382">
          <cell r="D3382">
            <v>50000</v>
          </cell>
          <cell r="F3382" t="str">
            <v>failed</v>
          </cell>
        </row>
        <row r="3383">
          <cell r="D3383">
            <v>10000</v>
          </cell>
          <cell r="F3383" t="str">
            <v>failed</v>
          </cell>
        </row>
        <row r="3384">
          <cell r="D3384">
            <v>3500</v>
          </cell>
          <cell r="F3384" t="str">
            <v>failed</v>
          </cell>
        </row>
        <row r="3385">
          <cell r="D3385">
            <v>94875</v>
          </cell>
          <cell r="F3385" t="str">
            <v>failed</v>
          </cell>
        </row>
        <row r="3386">
          <cell r="D3386">
            <v>38000</v>
          </cell>
          <cell r="F3386" t="str">
            <v>failed</v>
          </cell>
        </row>
        <row r="3387">
          <cell r="D3387">
            <v>100000</v>
          </cell>
          <cell r="F3387" t="str">
            <v>failed</v>
          </cell>
        </row>
        <row r="3388">
          <cell r="D3388">
            <v>20000</v>
          </cell>
          <cell r="F3388" t="str">
            <v>failed</v>
          </cell>
        </row>
        <row r="3389">
          <cell r="D3389">
            <v>100000</v>
          </cell>
          <cell r="F3389" t="str">
            <v>failed</v>
          </cell>
        </row>
        <row r="3390">
          <cell r="D3390">
            <v>28000</v>
          </cell>
          <cell r="F3390" t="str">
            <v>failed</v>
          </cell>
        </row>
        <row r="3391">
          <cell r="D3391">
            <v>125000</v>
          </cell>
          <cell r="F3391" t="str">
            <v>failed</v>
          </cell>
        </row>
        <row r="3392">
          <cell r="D3392">
            <v>42500</v>
          </cell>
          <cell r="F3392" t="str">
            <v>failed</v>
          </cell>
        </row>
        <row r="3393">
          <cell r="D3393">
            <v>2800000</v>
          </cell>
          <cell r="F3393" t="str">
            <v>failed</v>
          </cell>
        </row>
        <row r="3394">
          <cell r="D3394">
            <v>4500</v>
          </cell>
          <cell r="F3394" t="str">
            <v>failed</v>
          </cell>
        </row>
        <row r="3395">
          <cell r="D3395">
            <v>240000</v>
          </cell>
          <cell r="F3395" t="str">
            <v>failed</v>
          </cell>
        </row>
        <row r="3396">
          <cell r="D3396">
            <v>5000</v>
          </cell>
          <cell r="F3396" t="str">
            <v>failed</v>
          </cell>
        </row>
        <row r="3397">
          <cell r="D3397">
            <v>5000</v>
          </cell>
          <cell r="F3397" t="str">
            <v>failed</v>
          </cell>
        </row>
        <row r="3398">
          <cell r="D3398">
            <v>25000</v>
          </cell>
          <cell r="F3398" t="str">
            <v>failed</v>
          </cell>
        </row>
        <row r="3399">
          <cell r="D3399">
            <v>50000</v>
          </cell>
          <cell r="F3399" t="str">
            <v>failed</v>
          </cell>
        </row>
        <row r="3400">
          <cell r="D3400">
            <v>10000</v>
          </cell>
          <cell r="F3400" t="str">
            <v>failed</v>
          </cell>
        </row>
        <row r="3401">
          <cell r="D3401">
            <v>5000</v>
          </cell>
          <cell r="F3401" t="str">
            <v>failed</v>
          </cell>
        </row>
        <row r="3402">
          <cell r="D3402">
            <v>5000</v>
          </cell>
          <cell r="F3402" t="str">
            <v>failed</v>
          </cell>
        </row>
        <row r="3403">
          <cell r="D3403">
            <v>2000000</v>
          </cell>
          <cell r="F3403" t="str">
            <v>failed</v>
          </cell>
        </row>
        <row r="3404">
          <cell r="D3404">
            <v>110000</v>
          </cell>
          <cell r="F3404" t="str">
            <v>failed</v>
          </cell>
        </row>
        <row r="3405">
          <cell r="D3405">
            <v>68000</v>
          </cell>
          <cell r="F3405" t="str">
            <v>failed</v>
          </cell>
        </row>
        <row r="3406">
          <cell r="D3406">
            <v>17500</v>
          </cell>
          <cell r="F3406" t="str">
            <v>failed</v>
          </cell>
        </row>
        <row r="3407">
          <cell r="D3407">
            <v>30000</v>
          </cell>
          <cell r="F3407" t="str">
            <v>failed</v>
          </cell>
        </row>
        <row r="3408">
          <cell r="D3408">
            <v>6000</v>
          </cell>
          <cell r="F3408" t="str">
            <v>failed</v>
          </cell>
        </row>
        <row r="3409">
          <cell r="D3409">
            <v>6000</v>
          </cell>
          <cell r="F3409" t="str">
            <v>failed</v>
          </cell>
        </row>
        <row r="3410">
          <cell r="D3410">
            <v>150000</v>
          </cell>
          <cell r="F3410" t="str">
            <v>failed</v>
          </cell>
        </row>
        <row r="3411">
          <cell r="D3411">
            <v>18000</v>
          </cell>
          <cell r="F3411" t="str">
            <v>failed</v>
          </cell>
        </row>
        <row r="3412">
          <cell r="D3412">
            <v>12000</v>
          </cell>
          <cell r="F3412" t="str">
            <v>failed</v>
          </cell>
        </row>
        <row r="3413">
          <cell r="D3413">
            <v>160000</v>
          </cell>
          <cell r="F3413" t="str">
            <v>failed</v>
          </cell>
        </row>
        <row r="3414">
          <cell r="D3414">
            <v>6300</v>
          </cell>
          <cell r="F3414" t="str">
            <v>failed</v>
          </cell>
        </row>
        <row r="3415">
          <cell r="D3415">
            <v>500000</v>
          </cell>
          <cell r="F3415" t="str">
            <v>failed</v>
          </cell>
        </row>
        <row r="3416">
          <cell r="D3416">
            <v>14000</v>
          </cell>
          <cell r="F3416" t="str">
            <v>failed</v>
          </cell>
        </row>
        <row r="3417">
          <cell r="D3417">
            <v>7000</v>
          </cell>
          <cell r="F3417" t="str">
            <v>failed</v>
          </cell>
        </row>
        <row r="3418">
          <cell r="D3418">
            <v>8000000</v>
          </cell>
          <cell r="F3418" t="str">
            <v>failed</v>
          </cell>
        </row>
        <row r="3419">
          <cell r="D3419">
            <v>22000</v>
          </cell>
          <cell r="F3419" t="str">
            <v>failed</v>
          </cell>
        </row>
        <row r="3420">
          <cell r="D3420">
            <v>7500</v>
          </cell>
          <cell r="F3420" t="str">
            <v>failed</v>
          </cell>
        </row>
        <row r="3421">
          <cell r="D3421">
            <v>7500</v>
          </cell>
          <cell r="F3421" t="str">
            <v>failed</v>
          </cell>
        </row>
        <row r="3422">
          <cell r="D3422">
            <v>60000</v>
          </cell>
          <cell r="F3422" t="str">
            <v>failed</v>
          </cell>
        </row>
        <row r="3423">
          <cell r="D3423">
            <v>7500</v>
          </cell>
          <cell r="F3423" t="str">
            <v>failed</v>
          </cell>
        </row>
        <row r="3424">
          <cell r="D3424">
            <v>88888</v>
          </cell>
          <cell r="F3424" t="str">
            <v>failed</v>
          </cell>
        </row>
        <row r="3425">
          <cell r="D3425">
            <v>50000</v>
          </cell>
          <cell r="F3425" t="str">
            <v>failed</v>
          </cell>
        </row>
        <row r="3426">
          <cell r="D3426">
            <v>100000</v>
          </cell>
          <cell r="F3426" t="str">
            <v>failed</v>
          </cell>
        </row>
        <row r="3427">
          <cell r="D3427">
            <v>250000</v>
          </cell>
          <cell r="F3427" t="str">
            <v>failed</v>
          </cell>
        </row>
        <row r="3428">
          <cell r="D3428">
            <v>125000</v>
          </cell>
          <cell r="F3428" t="str">
            <v>failed</v>
          </cell>
        </row>
        <row r="3429">
          <cell r="D3429">
            <v>9000</v>
          </cell>
          <cell r="F3429" t="str">
            <v>failed</v>
          </cell>
        </row>
        <row r="3430">
          <cell r="D3430">
            <v>180000</v>
          </cell>
          <cell r="F3430" t="str">
            <v>failed</v>
          </cell>
        </row>
        <row r="3431">
          <cell r="D3431">
            <v>50000</v>
          </cell>
          <cell r="F3431" t="str">
            <v>failed</v>
          </cell>
        </row>
        <row r="3432">
          <cell r="D3432">
            <v>110000</v>
          </cell>
          <cell r="F3432" t="str">
            <v>failed</v>
          </cell>
        </row>
        <row r="3433">
          <cell r="D3433">
            <v>50000</v>
          </cell>
          <cell r="F3433" t="str">
            <v>failed</v>
          </cell>
        </row>
        <row r="3434">
          <cell r="D3434">
            <v>1300000</v>
          </cell>
          <cell r="F3434" t="str">
            <v>failed</v>
          </cell>
        </row>
        <row r="3435">
          <cell r="D3435">
            <v>372625</v>
          </cell>
          <cell r="F3435" t="str">
            <v>failed</v>
          </cell>
        </row>
        <row r="3436">
          <cell r="D3436">
            <v>550000</v>
          </cell>
          <cell r="F3436" t="str">
            <v>failed</v>
          </cell>
        </row>
        <row r="3437">
          <cell r="D3437">
            <v>12000</v>
          </cell>
          <cell r="F3437" t="str">
            <v>failed</v>
          </cell>
        </row>
        <row r="3438">
          <cell r="D3438">
            <v>12500</v>
          </cell>
          <cell r="F3438" t="str">
            <v>failed</v>
          </cell>
        </row>
        <row r="3439">
          <cell r="D3439">
            <v>50000</v>
          </cell>
          <cell r="F3439" t="str">
            <v>failed</v>
          </cell>
        </row>
        <row r="3440">
          <cell r="D3440">
            <v>13000</v>
          </cell>
          <cell r="F3440" t="str">
            <v>failed</v>
          </cell>
        </row>
        <row r="3441">
          <cell r="D3441">
            <v>15000</v>
          </cell>
          <cell r="F3441" t="str">
            <v>failed</v>
          </cell>
        </row>
        <row r="3442">
          <cell r="D3442">
            <v>75000</v>
          </cell>
          <cell r="F3442" t="str">
            <v>failed</v>
          </cell>
        </row>
        <row r="3443">
          <cell r="D3443">
            <v>15000</v>
          </cell>
          <cell r="F3443" t="str">
            <v>failed</v>
          </cell>
        </row>
        <row r="3444">
          <cell r="D3444">
            <v>15000</v>
          </cell>
          <cell r="F3444" t="str">
            <v>failed</v>
          </cell>
        </row>
        <row r="3445">
          <cell r="D3445">
            <v>30000</v>
          </cell>
          <cell r="F3445" t="str">
            <v>failed</v>
          </cell>
        </row>
        <row r="3446">
          <cell r="D3446">
            <v>16500</v>
          </cell>
          <cell r="F3446" t="str">
            <v>failed</v>
          </cell>
        </row>
        <row r="3447">
          <cell r="D3447">
            <v>50000</v>
          </cell>
          <cell r="F3447" t="str">
            <v>failed</v>
          </cell>
        </row>
        <row r="3448">
          <cell r="D3448">
            <v>175000</v>
          </cell>
          <cell r="F3448" t="str">
            <v>failed</v>
          </cell>
        </row>
        <row r="3449">
          <cell r="D3449">
            <v>18000</v>
          </cell>
          <cell r="F3449" t="str">
            <v>failed</v>
          </cell>
        </row>
        <row r="3450">
          <cell r="D3450">
            <v>20000</v>
          </cell>
          <cell r="F3450" t="str">
            <v>failed</v>
          </cell>
        </row>
        <row r="3451">
          <cell r="D3451">
            <v>500000</v>
          </cell>
          <cell r="F3451" t="str">
            <v>failed</v>
          </cell>
        </row>
        <row r="3452">
          <cell r="D3452">
            <v>22500</v>
          </cell>
          <cell r="F3452" t="str">
            <v>failed</v>
          </cell>
        </row>
        <row r="3453">
          <cell r="D3453">
            <v>200000</v>
          </cell>
          <cell r="F3453" t="str">
            <v>failed</v>
          </cell>
        </row>
        <row r="3454">
          <cell r="D3454">
            <v>25000</v>
          </cell>
          <cell r="F3454" t="str">
            <v>failed</v>
          </cell>
        </row>
        <row r="3455">
          <cell r="D3455">
            <v>25000</v>
          </cell>
          <cell r="F3455" t="str">
            <v>failed</v>
          </cell>
        </row>
        <row r="3456">
          <cell r="D3456">
            <v>25000</v>
          </cell>
          <cell r="F3456" t="str">
            <v>failed</v>
          </cell>
        </row>
        <row r="3457">
          <cell r="D3457">
            <v>25000</v>
          </cell>
          <cell r="F3457" t="str">
            <v>failed</v>
          </cell>
        </row>
        <row r="3458">
          <cell r="D3458">
            <v>110000</v>
          </cell>
          <cell r="F3458" t="str">
            <v>failed</v>
          </cell>
        </row>
        <row r="3459">
          <cell r="D3459">
            <v>60000</v>
          </cell>
          <cell r="F3459" t="str">
            <v>failed</v>
          </cell>
        </row>
        <row r="3460">
          <cell r="D3460">
            <v>30000</v>
          </cell>
          <cell r="F3460" t="str">
            <v>failed</v>
          </cell>
        </row>
        <row r="3461">
          <cell r="D3461">
            <v>30000</v>
          </cell>
          <cell r="F3461" t="str">
            <v>failed</v>
          </cell>
        </row>
        <row r="3462">
          <cell r="D3462">
            <v>35000</v>
          </cell>
          <cell r="F3462" t="str">
            <v>failed</v>
          </cell>
        </row>
        <row r="3463">
          <cell r="D3463">
            <v>35000</v>
          </cell>
          <cell r="F3463" t="str">
            <v>failed</v>
          </cell>
        </row>
        <row r="3464">
          <cell r="D3464">
            <v>110000</v>
          </cell>
          <cell r="F3464" t="str">
            <v>failed</v>
          </cell>
        </row>
        <row r="3465">
          <cell r="D3465">
            <v>50000</v>
          </cell>
          <cell r="F3465" t="str">
            <v>failed</v>
          </cell>
        </row>
        <row r="3466">
          <cell r="D3466">
            <v>50000</v>
          </cell>
          <cell r="F3466" t="str">
            <v>failed</v>
          </cell>
        </row>
        <row r="3467">
          <cell r="D3467">
            <v>100000</v>
          </cell>
          <cell r="F3467" t="str">
            <v>failed</v>
          </cell>
        </row>
        <row r="3468">
          <cell r="D3468">
            <v>50000</v>
          </cell>
          <cell r="F3468" t="str">
            <v>failed</v>
          </cell>
        </row>
        <row r="3469">
          <cell r="D3469">
            <v>150000</v>
          </cell>
          <cell r="F3469" t="str">
            <v>failed</v>
          </cell>
        </row>
        <row r="3470">
          <cell r="D3470">
            <v>1000000</v>
          </cell>
          <cell r="F3470" t="str">
            <v>failed</v>
          </cell>
        </row>
        <row r="3471">
          <cell r="D3471">
            <v>60000</v>
          </cell>
          <cell r="F3471" t="str">
            <v>failed</v>
          </cell>
        </row>
        <row r="3472">
          <cell r="D3472">
            <v>80000</v>
          </cell>
          <cell r="F3472" t="str">
            <v>failed</v>
          </cell>
        </row>
        <row r="3473">
          <cell r="D3473">
            <v>80000</v>
          </cell>
          <cell r="F3473" t="str">
            <v>failed</v>
          </cell>
        </row>
        <row r="3474">
          <cell r="D3474">
            <v>90000</v>
          </cell>
          <cell r="F3474" t="str">
            <v>failed</v>
          </cell>
        </row>
        <row r="3475">
          <cell r="D3475">
            <v>100000</v>
          </cell>
          <cell r="F3475" t="str">
            <v>failed</v>
          </cell>
        </row>
        <row r="3476">
          <cell r="D3476">
            <v>175000</v>
          </cell>
          <cell r="F3476" t="str">
            <v>failed</v>
          </cell>
        </row>
        <row r="3477">
          <cell r="D3477">
            <v>200000</v>
          </cell>
          <cell r="F3477" t="str">
            <v>failed</v>
          </cell>
        </row>
        <row r="3478">
          <cell r="D3478">
            <v>250000</v>
          </cell>
          <cell r="F3478" t="str">
            <v>failed</v>
          </cell>
        </row>
        <row r="3479">
          <cell r="D3479">
            <v>1000000</v>
          </cell>
          <cell r="F3479" t="str">
            <v>failed</v>
          </cell>
        </row>
        <row r="3480">
          <cell r="D3480">
            <v>5000</v>
          </cell>
          <cell r="F3480" t="str">
            <v>failed</v>
          </cell>
        </row>
        <row r="3481">
          <cell r="D3481">
            <v>2000000</v>
          </cell>
          <cell r="F3481" t="str">
            <v>failed</v>
          </cell>
        </row>
        <row r="3482">
          <cell r="D3482">
            <v>17000</v>
          </cell>
          <cell r="F3482" t="str">
            <v>failed</v>
          </cell>
        </row>
        <row r="3483">
          <cell r="D3483">
            <v>95000</v>
          </cell>
          <cell r="F3483" t="str">
            <v>failed</v>
          </cell>
        </row>
        <row r="3484">
          <cell r="D3484">
            <v>1110</v>
          </cell>
          <cell r="F3484" t="str">
            <v>failed</v>
          </cell>
        </row>
        <row r="3485">
          <cell r="D3485">
            <v>6000</v>
          </cell>
          <cell r="F3485" t="str">
            <v>failed</v>
          </cell>
        </row>
        <row r="3486">
          <cell r="D3486">
            <v>1500</v>
          </cell>
          <cell r="F3486" t="str">
            <v>failed</v>
          </cell>
        </row>
        <row r="3487">
          <cell r="D3487">
            <v>500000</v>
          </cell>
          <cell r="F3487" t="str">
            <v>failed</v>
          </cell>
        </row>
        <row r="3488">
          <cell r="D3488">
            <v>1000</v>
          </cell>
          <cell r="F3488" t="str">
            <v>failed</v>
          </cell>
        </row>
        <row r="3489">
          <cell r="D3489">
            <v>5000</v>
          </cell>
          <cell r="F3489" t="str">
            <v>failed</v>
          </cell>
        </row>
        <row r="3490">
          <cell r="D3490">
            <v>1500</v>
          </cell>
          <cell r="F3490" t="str">
            <v>failed</v>
          </cell>
        </row>
        <row r="3491">
          <cell r="D3491">
            <v>1000</v>
          </cell>
          <cell r="F3491" t="str">
            <v>failed</v>
          </cell>
        </row>
        <row r="3492">
          <cell r="D3492">
            <v>2000000</v>
          </cell>
          <cell r="F3492" t="str">
            <v>failed</v>
          </cell>
        </row>
        <row r="3493">
          <cell r="D3493">
            <v>10000</v>
          </cell>
          <cell r="F3493" t="str">
            <v>failed</v>
          </cell>
        </row>
        <row r="3494">
          <cell r="D3494">
            <v>6000</v>
          </cell>
          <cell r="F3494" t="str">
            <v>failed</v>
          </cell>
        </row>
        <row r="3495">
          <cell r="D3495">
            <v>12700</v>
          </cell>
          <cell r="F3495" t="str">
            <v>failed</v>
          </cell>
        </row>
        <row r="3496">
          <cell r="D3496">
            <v>50000</v>
          </cell>
          <cell r="F3496" t="str">
            <v>failed</v>
          </cell>
        </row>
        <row r="3497">
          <cell r="D3497">
            <v>25000</v>
          </cell>
          <cell r="F3497" t="str">
            <v>failed</v>
          </cell>
        </row>
        <row r="3498">
          <cell r="D3498">
            <v>50000</v>
          </cell>
          <cell r="F3498" t="str">
            <v>failed</v>
          </cell>
        </row>
        <row r="3499">
          <cell r="D3499">
            <v>1500000</v>
          </cell>
          <cell r="F3499" t="str">
            <v>failed</v>
          </cell>
        </row>
        <row r="3500">
          <cell r="D3500">
            <v>6000000</v>
          </cell>
          <cell r="F3500" t="str">
            <v>failed</v>
          </cell>
        </row>
        <row r="3501">
          <cell r="D3501">
            <v>200</v>
          </cell>
          <cell r="F3501" t="str">
            <v>failed</v>
          </cell>
        </row>
        <row r="3502">
          <cell r="D3502">
            <v>28000</v>
          </cell>
          <cell r="F3502" t="str">
            <v>failed</v>
          </cell>
        </row>
        <row r="3503">
          <cell r="D3503">
            <v>8000</v>
          </cell>
          <cell r="F3503" t="str">
            <v>failed</v>
          </cell>
        </row>
        <row r="3504">
          <cell r="D3504">
            <v>3000</v>
          </cell>
          <cell r="F3504" t="str">
            <v>failed</v>
          </cell>
        </row>
        <row r="3505">
          <cell r="D3505">
            <v>1500000</v>
          </cell>
          <cell r="F3505" t="str">
            <v>failed</v>
          </cell>
        </row>
        <row r="3506">
          <cell r="D3506">
            <v>350000</v>
          </cell>
          <cell r="F3506" t="str">
            <v>failed</v>
          </cell>
        </row>
        <row r="3507">
          <cell r="D3507">
            <v>10000</v>
          </cell>
          <cell r="F3507" t="str">
            <v>failed</v>
          </cell>
        </row>
        <row r="3508">
          <cell r="D3508">
            <v>150000</v>
          </cell>
          <cell r="F3508" t="str">
            <v>failed</v>
          </cell>
        </row>
        <row r="3509">
          <cell r="D3509">
            <v>26000</v>
          </cell>
          <cell r="F3509" t="str">
            <v>failed</v>
          </cell>
        </row>
        <row r="3510">
          <cell r="D3510">
            <v>6500</v>
          </cell>
          <cell r="F3510" t="str">
            <v>failed</v>
          </cell>
        </row>
        <row r="3511">
          <cell r="D3511">
            <v>5000</v>
          </cell>
          <cell r="F3511" t="str">
            <v>failed</v>
          </cell>
        </row>
        <row r="3512">
          <cell r="D3512">
            <v>3000</v>
          </cell>
          <cell r="F3512" t="str">
            <v>failed</v>
          </cell>
        </row>
        <row r="3513">
          <cell r="D3513">
            <v>1000</v>
          </cell>
          <cell r="F3513" t="str">
            <v>failed</v>
          </cell>
        </row>
        <row r="3514">
          <cell r="D3514">
            <v>7000</v>
          </cell>
          <cell r="F3514" t="str">
            <v>failed</v>
          </cell>
        </row>
        <row r="3515">
          <cell r="D3515">
            <v>450</v>
          </cell>
          <cell r="F3515" t="str">
            <v>failed</v>
          </cell>
        </row>
        <row r="3516">
          <cell r="D3516">
            <v>400</v>
          </cell>
          <cell r="F3516" t="str">
            <v>failed</v>
          </cell>
        </row>
        <row r="3517">
          <cell r="D3517">
            <v>20000</v>
          </cell>
          <cell r="F3517" t="str">
            <v>failed</v>
          </cell>
        </row>
        <row r="3518">
          <cell r="D3518">
            <v>20000</v>
          </cell>
          <cell r="F3518" t="str">
            <v>failed</v>
          </cell>
        </row>
        <row r="3519">
          <cell r="D3519">
            <v>550</v>
          </cell>
          <cell r="F3519" t="str">
            <v>failed</v>
          </cell>
        </row>
        <row r="3520">
          <cell r="D3520">
            <v>100000</v>
          </cell>
          <cell r="F3520" t="str">
            <v>failed</v>
          </cell>
        </row>
        <row r="3521">
          <cell r="D3521">
            <v>7500</v>
          </cell>
          <cell r="F3521" t="str">
            <v>failed</v>
          </cell>
        </row>
        <row r="3522">
          <cell r="D3522">
            <v>6000</v>
          </cell>
          <cell r="F3522" t="str">
            <v>failed</v>
          </cell>
        </row>
        <row r="3523">
          <cell r="D3523">
            <v>2000</v>
          </cell>
          <cell r="F3523" t="str">
            <v>failed</v>
          </cell>
        </row>
        <row r="3524">
          <cell r="D3524">
            <v>1500</v>
          </cell>
          <cell r="F3524" t="str">
            <v>failed</v>
          </cell>
        </row>
        <row r="3525">
          <cell r="D3525">
            <v>10000</v>
          </cell>
          <cell r="F3525" t="str">
            <v>failed</v>
          </cell>
        </row>
        <row r="3526">
          <cell r="D3526">
            <v>50000</v>
          </cell>
          <cell r="F3526" t="str">
            <v>failed</v>
          </cell>
        </row>
        <row r="3527">
          <cell r="D3527">
            <v>12000</v>
          </cell>
          <cell r="F3527" t="str">
            <v>failed</v>
          </cell>
        </row>
        <row r="3528">
          <cell r="D3528">
            <v>1000</v>
          </cell>
          <cell r="F3528" t="str">
            <v>failed</v>
          </cell>
        </row>
        <row r="3529">
          <cell r="D3529">
            <v>10000</v>
          </cell>
          <cell r="F3529" t="str">
            <v>failed</v>
          </cell>
        </row>
        <row r="3530">
          <cell r="D3530">
            <v>10000000</v>
          </cell>
          <cell r="F3530" t="str">
            <v>failed</v>
          </cell>
        </row>
        <row r="3531">
          <cell r="D3531">
            <v>30000</v>
          </cell>
          <cell r="F3531" t="str">
            <v>failed</v>
          </cell>
        </row>
        <row r="3532">
          <cell r="D3532">
            <v>7000</v>
          </cell>
          <cell r="F3532" t="str">
            <v>failed</v>
          </cell>
        </row>
        <row r="3533">
          <cell r="D3533">
            <v>10000</v>
          </cell>
          <cell r="F3533" t="str">
            <v>failed</v>
          </cell>
        </row>
        <row r="3534">
          <cell r="D3534">
            <v>14000</v>
          </cell>
          <cell r="F3534" t="str">
            <v>failed</v>
          </cell>
        </row>
        <row r="3535">
          <cell r="D3535">
            <v>5000</v>
          </cell>
          <cell r="F3535" t="str">
            <v>failed</v>
          </cell>
        </row>
        <row r="3536">
          <cell r="D3536">
            <v>7175</v>
          </cell>
          <cell r="F3536" t="str">
            <v>failed</v>
          </cell>
        </row>
        <row r="3537">
          <cell r="D3537">
            <v>7500</v>
          </cell>
          <cell r="F3537" t="str">
            <v>failed</v>
          </cell>
        </row>
        <row r="3538">
          <cell r="D3538">
            <v>45000</v>
          </cell>
          <cell r="F3538" t="str">
            <v>failed</v>
          </cell>
        </row>
        <row r="3539">
          <cell r="D3539">
            <v>7500</v>
          </cell>
          <cell r="F3539" t="str">
            <v>failed</v>
          </cell>
        </row>
        <row r="3540">
          <cell r="D3540">
            <v>750</v>
          </cell>
          <cell r="F3540" t="str">
            <v>failed</v>
          </cell>
        </row>
        <row r="3541">
          <cell r="D3541">
            <v>50000</v>
          </cell>
          <cell r="F3541" t="str">
            <v>failed</v>
          </cell>
        </row>
        <row r="3542">
          <cell r="D3542">
            <v>25000</v>
          </cell>
          <cell r="F3542" t="str">
            <v>failed</v>
          </cell>
        </row>
        <row r="3543">
          <cell r="D3543">
            <v>10000</v>
          </cell>
          <cell r="F3543" t="str">
            <v>failed</v>
          </cell>
        </row>
        <row r="3544">
          <cell r="D3544">
            <v>2500</v>
          </cell>
          <cell r="F3544" t="str">
            <v>failed</v>
          </cell>
        </row>
        <row r="3545">
          <cell r="D3545">
            <v>400</v>
          </cell>
          <cell r="F3545" t="str">
            <v>failed</v>
          </cell>
        </row>
        <row r="3546">
          <cell r="D3546">
            <v>100000</v>
          </cell>
          <cell r="F3546" t="str">
            <v>failed</v>
          </cell>
        </row>
        <row r="3547">
          <cell r="D3547">
            <v>9000</v>
          </cell>
          <cell r="F3547" t="str">
            <v>failed</v>
          </cell>
        </row>
        <row r="3548">
          <cell r="D3548">
            <v>500000</v>
          </cell>
          <cell r="F3548" t="str">
            <v>failed</v>
          </cell>
        </row>
        <row r="3549">
          <cell r="D3549">
            <v>100000</v>
          </cell>
          <cell r="F3549" t="str">
            <v>failed</v>
          </cell>
        </row>
        <row r="3550">
          <cell r="D3550">
            <v>1200</v>
          </cell>
          <cell r="F3550" t="str">
            <v>failed</v>
          </cell>
        </row>
        <row r="3551">
          <cell r="D3551">
            <v>2200</v>
          </cell>
          <cell r="F3551" t="str">
            <v>failed</v>
          </cell>
        </row>
        <row r="3552">
          <cell r="D3552">
            <v>3500</v>
          </cell>
          <cell r="F3552" t="str">
            <v>failed</v>
          </cell>
        </row>
        <row r="3553">
          <cell r="D3553">
            <v>5000</v>
          </cell>
          <cell r="F3553" t="str">
            <v>failed</v>
          </cell>
        </row>
        <row r="3554">
          <cell r="D3554">
            <v>4000</v>
          </cell>
          <cell r="F3554" t="str">
            <v>failed</v>
          </cell>
        </row>
        <row r="3555">
          <cell r="D3555">
            <v>2500</v>
          </cell>
          <cell r="F3555" t="str">
            <v>failed</v>
          </cell>
        </row>
        <row r="3556">
          <cell r="D3556">
            <v>17500</v>
          </cell>
          <cell r="F3556" t="str">
            <v>failed</v>
          </cell>
        </row>
        <row r="3557">
          <cell r="D3557">
            <v>5000</v>
          </cell>
          <cell r="F3557" t="str">
            <v>failed</v>
          </cell>
        </row>
        <row r="3558">
          <cell r="D3558">
            <v>1000</v>
          </cell>
          <cell r="F3558" t="str">
            <v>failed</v>
          </cell>
        </row>
        <row r="3559">
          <cell r="D3559">
            <v>3000</v>
          </cell>
          <cell r="F3559" t="str">
            <v>failed</v>
          </cell>
        </row>
        <row r="3560">
          <cell r="D3560">
            <v>6500</v>
          </cell>
          <cell r="F3560" t="str">
            <v>failed</v>
          </cell>
        </row>
        <row r="3561">
          <cell r="D3561">
            <v>15000</v>
          </cell>
          <cell r="F3561" t="str">
            <v>failed</v>
          </cell>
        </row>
        <row r="3562">
          <cell r="D3562">
            <v>2900</v>
          </cell>
          <cell r="F3562" t="str">
            <v>failed</v>
          </cell>
        </row>
        <row r="3563">
          <cell r="D3563">
            <v>2500</v>
          </cell>
          <cell r="F3563" t="str">
            <v>failed</v>
          </cell>
        </row>
        <row r="3564">
          <cell r="D3564">
            <v>100000</v>
          </cell>
          <cell r="F3564" t="str">
            <v>failed</v>
          </cell>
        </row>
        <row r="3565">
          <cell r="D3565">
            <v>1500</v>
          </cell>
          <cell r="F3565" t="str">
            <v>failed</v>
          </cell>
        </row>
        <row r="3566">
          <cell r="D3566">
            <v>3300</v>
          </cell>
          <cell r="F3566" t="str">
            <v>failed</v>
          </cell>
        </row>
        <row r="3567">
          <cell r="D3567">
            <v>5500</v>
          </cell>
          <cell r="F3567" t="str">
            <v>failed</v>
          </cell>
        </row>
        <row r="3568">
          <cell r="D3568">
            <v>7000</v>
          </cell>
          <cell r="F3568" t="str">
            <v>failed</v>
          </cell>
        </row>
        <row r="3569">
          <cell r="D3569">
            <v>20000</v>
          </cell>
          <cell r="F3569" t="str">
            <v>failed</v>
          </cell>
        </row>
        <row r="3570">
          <cell r="D3570">
            <v>500</v>
          </cell>
          <cell r="F3570" t="str">
            <v>failed</v>
          </cell>
        </row>
        <row r="3571">
          <cell r="D3571">
            <v>1400</v>
          </cell>
          <cell r="F3571" t="str">
            <v>failed</v>
          </cell>
        </row>
        <row r="3572">
          <cell r="D3572">
            <v>850</v>
          </cell>
          <cell r="F3572" t="str">
            <v>failed</v>
          </cell>
        </row>
        <row r="3573">
          <cell r="D3573">
            <v>5000</v>
          </cell>
          <cell r="F3573" t="str">
            <v>failed</v>
          </cell>
        </row>
        <row r="3574">
          <cell r="D3574">
            <v>100</v>
          </cell>
          <cell r="F3574" t="str">
            <v>failed</v>
          </cell>
        </row>
        <row r="3575">
          <cell r="D3575">
            <v>550</v>
          </cell>
          <cell r="F3575" t="str">
            <v>failed</v>
          </cell>
        </row>
        <row r="3576">
          <cell r="D3576">
            <v>1100</v>
          </cell>
          <cell r="F3576" t="str">
            <v>failed</v>
          </cell>
        </row>
        <row r="3577">
          <cell r="D3577">
            <v>10000</v>
          </cell>
          <cell r="F3577" t="str">
            <v>failed</v>
          </cell>
        </row>
        <row r="3578">
          <cell r="D3578">
            <v>25000</v>
          </cell>
          <cell r="F3578" t="str">
            <v>failed</v>
          </cell>
        </row>
        <row r="3579">
          <cell r="D3579">
            <v>3200</v>
          </cell>
          <cell r="F3579" t="str">
            <v>failed</v>
          </cell>
        </row>
        <row r="3580">
          <cell r="D3580">
            <v>3000</v>
          </cell>
          <cell r="F3580" t="str">
            <v>failed</v>
          </cell>
        </row>
        <row r="3581">
          <cell r="D3581">
            <v>40000</v>
          </cell>
          <cell r="F3581" t="str">
            <v>failed</v>
          </cell>
        </row>
        <row r="3582">
          <cell r="D3582">
            <v>5000</v>
          </cell>
          <cell r="F3582" t="str">
            <v>failed</v>
          </cell>
        </row>
        <row r="3583">
          <cell r="D3583">
            <v>500</v>
          </cell>
          <cell r="F3583" t="str">
            <v>failed</v>
          </cell>
        </row>
        <row r="3584">
          <cell r="D3584">
            <v>4000</v>
          </cell>
          <cell r="F3584" t="str">
            <v>failed</v>
          </cell>
        </row>
        <row r="3585">
          <cell r="D3585">
            <v>9300</v>
          </cell>
          <cell r="F3585" t="str">
            <v>failed</v>
          </cell>
        </row>
        <row r="3586">
          <cell r="D3586">
            <v>25000</v>
          </cell>
          <cell r="F3586" t="str">
            <v>failed</v>
          </cell>
        </row>
        <row r="3587">
          <cell r="D3587">
            <v>25000</v>
          </cell>
          <cell r="F3587" t="str">
            <v>failed</v>
          </cell>
        </row>
        <row r="3588">
          <cell r="D3588">
            <v>6500</v>
          </cell>
          <cell r="F3588" t="str">
            <v>failed</v>
          </cell>
        </row>
        <row r="3589">
          <cell r="D3589">
            <v>6750</v>
          </cell>
          <cell r="F3589" t="str">
            <v>failed</v>
          </cell>
        </row>
        <row r="3590">
          <cell r="D3590">
            <v>18000</v>
          </cell>
          <cell r="F3590" t="str">
            <v>failed</v>
          </cell>
        </row>
        <row r="3591">
          <cell r="D3591">
            <v>5200</v>
          </cell>
          <cell r="F3591" t="str">
            <v>failed</v>
          </cell>
        </row>
        <row r="3592">
          <cell r="D3592">
            <v>10000</v>
          </cell>
          <cell r="F3592" t="str">
            <v>failed</v>
          </cell>
        </row>
        <row r="3593">
          <cell r="D3593">
            <v>9000</v>
          </cell>
          <cell r="F3593" t="str">
            <v>failed</v>
          </cell>
        </row>
        <row r="3594">
          <cell r="D3594">
            <v>6000</v>
          </cell>
          <cell r="F3594" t="str">
            <v>failed</v>
          </cell>
        </row>
        <row r="3595">
          <cell r="D3595">
            <v>4000</v>
          </cell>
          <cell r="F3595" t="str">
            <v>failed</v>
          </cell>
        </row>
        <row r="3596">
          <cell r="D3596">
            <v>50000</v>
          </cell>
          <cell r="F3596" t="str">
            <v>failed</v>
          </cell>
        </row>
        <row r="3597">
          <cell r="D3597">
            <v>13000</v>
          </cell>
          <cell r="F3597" t="str">
            <v>failed</v>
          </cell>
        </row>
        <row r="3598">
          <cell r="D3598">
            <v>1000</v>
          </cell>
          <cell r="F3598" t="str">
            <v>failed</v>
          </cell>
        </row>
        <row r="3599">
          <cell r="D3599">
            <v>10000</v>
          </cell>
          <cell r="F3599" t="str">
            <v>failed</v>
          </cell>
        </row>
        <row r="3600">
          <cell r="D3600">
            <v>40000</v>
          </cell>
          <cell r="F3600" t="str">
            <v>failed</v>
          </cell>
        </row>
        <row r="3601">
          <cell r="D3601">
            <v>1500</v>
          </cell>
          <cell r="F3601" t="str">
            <v>failed</v>
          </cell>
        </row>
        <row r="3602">
          <cell r="D3602">
            <v>13000</v>
          </cell>
          <cell r="F3602" t="str">
            <v>failed</v>
          </cell>
        </row>
        <row r="3603">
          <cell r="D3603">
            <v>4950</v>
          </cell>
          <cell r="F3603" t="str">
            <v>failed</v>
          </cell>
        </row>
        <row r="3604">
          <cell r="D3604">
            <v>130000</v>
          </cell>
          <cell r="F3604" t="str">
            <v>failed</v>
          </cell>
        </row>
        <row r="3605">
          <cell r="D3605">
            <v>900</v>
          </cell>
          <cell r="F3605" t="str">
            <v>failed</v>
          </cell>
        </row>
        <row r="3606">
          <cell r="D3606">
            <v>200000</v>
          </cell>
          <cell r="F3606" t="str">
            <v>failed</v>
          </cell>
        </row>
        <row r="3607">
          <cell r="D3607">
            <v>8888</v>
          </cell>
          <cell r="F3607" t="str">
            <v>failed</v>
          </cell>
        </row>
        <row r="3608">
          <cell r="D3608">
            <v>2000</v>
          </cell>
          <cell r="F3608" t="str">
            <v>failed</v>
          </cell>
        </row>
        <row r="3609">
          <cell r="D3609">
            <v>10000</v>
          </cell>
          <cell r="F3609" t="str">
            <v>failed</v>
          </cell>
        </row>
        <row r="3610">
          <cell r="D3610">
            <v>5000</v>
          </cell>
          <cell r="F3610" t="str">
            <v>failed</v>
          </cell>
        </row>
        <row r="3611">
          <cell r="D3611">
            <v>2400</v>
          </cell>
          <cell r="F3611" t="str">
            <v>failed</v>
          </cell>
        </row>
        <row r="3612">
          <cell r="D3612">
            <v>2000</v>
          </cell>
          <cell r="F3612" t="str">
            <v>failed</v>
          </cell>
        </row>
        <row r="3613">
          <cell r="D3613">
            <v>1500</v>
          </cell>
          <cell r="F3613" t="str">
            <v>failed</v>
          </cell>
        </row>
        <row r="3614">
          <cell r="D3614">
            <v>1000</v>
          </cell>
          <cell r="F3614" t="str">
            <v>failed</v>
          </cell>
        </row>
        <row r="3615">
          <cell r="D3615">
            <v>20</v>
          </cell>
          <cell r="F3615" t="str">
            <v>failed</v>
          </cell>
        </row>
        <row r="3616">
          <cell r="D3616">
            <v>3500</v>
          </cell>
          <cell r="F3616" t="str">
            <v>failed</v>
          </cell>
        </row>
        <row r="3617">
          <cell r="D3617">
            <v>6000</v>
          </cell>
          <cell r="F3617" t="str">
            <v>failed</v>
          </cell>
        </row>
        <row r="3618">
          <cell r="D3618">
            <v>20000</v>
          </cell>
          <cell r="F3618" t="str">
            <v>failed</v>
          </cell>
        </row>
        <row r="3619">
          <cell r="D3619">
            <v>750</v>
          </cell>
          <cell r="F3619" t="str">
            <v>failed</v>
          </cell>
        </row>
        <row r="3620">
          <cell r="D3620">
            <v>1200</v>
          </cell>
          <cell r="F3620" t="str">
            <v>failed</v>
          </cell>
        </row>
        <row r="3621">
          <cell r="D3621">
            <v>1500</v>
          </cell>
          <cell r="F3621" t="str">
            <v>failed</v>
          </cell>
        </row>
        <row r="3622">
          <cell r="D3622">
            <v>516</v>
          </cell>
          <cell r="F3622" t="str">
            <v>failed</v>
          </cell>
        </row>
        <row r="3623">
          <cell r="D3623">
            <v>1200</v>
          </cell>
          <cell r="F3623" t="str">
            <v>failed</v>
          </cell>
        </row>
        <row r="3624">
          <cell r="D3624">
            <v>25</v>
          </cell>
          <cell r="F3624" t="str">
            <v>failed</v>
          </cell>
        </row>
        <row r="3625">
          <cell r="D3625">
            <v>15000</v>
          </cell>
          <cell r="F3625" t="str">
            <v>failed</v>
          </cell>
        </row>
        <row r="3626">
          <cell r="D3626">
            <v>500</v>
          </cell>
          <cell r="F3626" t="str">
            <v>failed</v>
          </cell>
        </row>
        <row r="3627">
          <cell r="D3627">
            <v>2000</v>
          </cell>
          <cell r="F3627" t="str">
            <v>failed</v>
          </cell>
        </row>
        <row r="3628">
          <cell r="D3628">
            <v>5500</v>
          </cell>
          <cell r="F3628" t="str">
            <v>failed</v>
          </cell>
        </row>
        <row r="3629">
          <cell r="D3629">
            <v>7000</v>
          </cell>
          <cell r="F3629" t="str">
            <v>failed</v>
          </cell>
        </row>
        <row r="3630">
          <cell r="D3630">
            <v>5000</v>
          </cell>
          <cell r="F3630" t="str">
            <v>failed</v>
          </cell>
        </row>
        <row r="3631">
          <cell r="D3631">
            <v>5000</v>
          </cell>
          <cell r="F3631" t="str">
            <v>failed</v>
          </cell>
        </row>
        <row r="3632">
          <cell r="D3632">
            <v>10000</v>
          </cell>
          <cell r="F3632" t="str">
            <v>failed</v>
          </cell>
        </row>
        <row r="3633">
          <cell r="D3633">
            <v>3000</v>
          </cell>
          <cell r="F3633" t="str">
            <v>failed</v>
          </cell>
        </row>
        <row r="3634">
          <cell r="D3634">
            <v>1000</v>
          </cell>
          <cell r="F3634" t="str">
            <v>failed</v>
          </cell>
        </row>
        <row r="3635">
          <cell r="D3635">
            <v>4000</v>
          </cell>
          <cell r="F3635" t="str">
            <v>failed</v>
          </cell>
        </row>
        <row r="3636">
          <cell r="D3636">
            <v>10000</v>
          </cell>
          <cell r="F3636" t="str">
            <v>failed</v>
          </cell>
        </row>
        <row r="3637">
          <cell r="D3637">
            <v>3000</v>
          </cell>
          <cell r="F3637" t="str">
            <v>failed</v>
          </cell>
        </row>
        <row r="3638">
          <cell r="D3638">
            <v>1500</v>
          </cell>
          <cell r="F3638" t="str">
            <v>failed</v>
          </cell>
        </row>
        <row r="3639">
          <cell r="D3639">
            <v>8750</v>
          </cell>
          <cell r="F3639" t="str">
            <v>failed</v>
          </cell>
        </row>
        <row r="3640">
          <cell r="D3640">
            <v>3000</v>
          </cell>
          <cell r="F3640" t="str">
            <v>failed</v>
          </cell>
        </row>
        <row r="3641">
          <cell r="D3641">
            <v>15000</v>
          </cell>
          <cell r="F3641" t="str">
            <v>failed</v>
          </cell>
        </row>
        <row r="3642">
          <cell r="D3642">
            <v>250000</v>
          </cell>
          <cell r="F3642" t="str">
            <v>failed</v>
          </cell>
        </row>
        <row r="3643">
          <cell r="D3643">
            <v>10000</v>
          </cell>
          <cell r="F3643" t="str">
            <v>failed</v>
          </cell>
        </row>
        <row r="3644">
          <cell r="D3644">
            <v>280</v>
          </cell>
          <cell r="F3644" t="str">
            <v>failed</v>
          </cell>
        </row>
        <row r="3645">
          <cell r="D3645">
            <v>60</v>
          </cell>
          <cell r="F3645" t="str">
            <v>failed</v>
          </cell>
        </row>
        <row r="3646">
          <cell r="D3646">
            <v>8000</v>
          </cell>
          <cell r="F3646" t="str">
            <v>failed</v>
          </cell>
        </row>
        <row r="3647">
          <cell r="D3647">
            <v>180000</v>
          </cell>
          <cell r="F3647" t="str">
            <v>failed</v>
          </cell>
        </row>
        <row r="3648">
          <cell r="D3648">
            <v>2000</v>
          </cell>
          <cell r="F3648" t="str">
            <v>failed</v>
          </cell>
        </row>
        <row r="3649">
          <cell r="D3649">
            <v>3200</v>
          </cell>
          <cell r="F3649" t="str">
            <v>failed</v>
          </cell>
        </row>
        <row r="3650">
          <cell r="D3650">
            <v>133800</v>
          </cell>
          <cell r="F3650" t="str">
            <v>failed</v>
          </cell>
        </row>
        <row r="3651">
          <cell r="D3651">
            <v>6500</v>
          </cell>
          <cell r="F3651" t="str">
            <v>failed</v>
          </cell>
        </row>
        <row r="3652">
          <cell r="D3652">
            <v>15000</v>
          </cell>
          <cell r="F3652" t="str">
            <v>failed</v>
          </cell>
        </row>
        <row r="3653">
          <cell r="D3653">
            <v>2000</v>
          </cell>
          <cell r="F3653" t="str">
            <v>failed</v>
          </cell>
        </row>
        <row r="3654">
          <cell r="D3654">
            <v>15000</v>
          </cell>
          <cell r="F3654" t="str">
            <v>failed</v>
          </cell>
        </row>
        <row r="3655">
          <cell r="D3655">
            <v>15000</v>
          </cell>
          <cell r="F3655" t="str">
            <v>failed</v>
          </cell>
        </row>
        <row r="3656">
          <cell r="D3656">
            <v>8000</v>
          </cell>
          <cell r="F3656" t="str">
            <v>failed</v>
          </cell>
        </row>
        <row r="3657">
          <cell r="D3657">
            <v>1000</v>
          </cell>
          <cell r="F3657" t="str">
            <v>failed</v>
          </cell>
        </row>
        <row r="3658">
          <cell r="D3658">
            <v>3000</v>
          </cell>
          <cell r="F3658" t="str">
            <v>failed</v>
          </cell>
        </row>
        <row r="3659">
          <cell r="D3659">
            <v>20000</v>
          </cell>
          <cell r="F3659" t="str">
            <v>failed</v>
          </cell>
        </row>
        <row r="3660">
          <cell r="D3660">
            <v>10000</v>
          </cell>
          <cell r="F3660" t="str">
            <v>failed</v>
          </cell>
        </row>
        <row r="3661">
          <cell r="D3661">
            <v>8000</v>
          </cell>
          <cell r="F3661" t="str">
            <v>failed</v>
          </cell>
        </row>
        <row r="3662">
          <cell r="D3662">
            <v>10000</v>
          </cell>
          <cell r="F3662" t="str">
            <v>failed</v>
          </cell>
        </row>
        <row r="3663">
          <cell r="D3663">
            <v>10000</v>
          </cell>
          <cell r="F3663" t="str">
            <v>failed</v>
          </cell>
        </row>
        <row r="3664">
          <cell r="D3664">
            <v>35000</v>
          </cell>
          <cell r="F3664" t="str">
            <v>failed</v>
          </cell>
        </row>
        <row r="3665">
          <cell r="D3665">
            <v>7000</v>
          </cell>
          <cell r="F3665" t="str">
            <v>failed</v>
          </cell>
        </row>
        <row r="3666">
          <cell r="D3666">
            <v>42850</v>
          </cell>
          <cell r="F3666" t="str">
            <v>failed</v>
          </cell>
        </row>
        <row r="3667">
          <cell r="D3667">
            <v>20000</v>
          </cell>
          <cell r="F3667" t="str">
            <v>failed</v>
          </cell>
        </row>
        <row r="3668">
          <cell r="D3668">
            <v>100000</v>
          </cell>
          <cell r="F3668" t="str">
            <v>failed</v>
          </cell>
        </row>
        <row r="3669">
          <cell r="D3669">
            <v>1150</v>
          </cell>
          <cell r="F3669" t="str">
            <v>failed</v>
          </cell>
        </row>
        <row r="3670">
          <cell r="D3670">
            <v>180000</v>
          </cell>
          <cell r="F3670" t="str">
            <v>failed</v>
          </cell>
        </row>
        <row r="3671">
          <cell r="D3671">
            <v>22000</v>
          </cell>
          <cell r="F3671" t="str">
            <v>failed</v>
          </cell>
        </row>
        <row r="3672">
          <cell r="D3672">
            <v>5000</v>
          </cell>
          <cell r="F3672" t="str">
            <v>failed</v>
          </cell>
        </row>
        <row r="3673">
          <cell r="D3673">
            <v>100000</v>
          </cell>
          <cell r="F3673" t="str">
            <v>failed</v>
          </cell>
        </row>
        <row r="3674">
          <cell r="D3674">
            <v>10000</v>
          </cell>
          <cell r="F3674" t="str">
            <v>failed</v>
          </cell>
        </row>
        <row r="3675">
          <cell r="D3675">
            <v>3000</v>
          </cell>
          <cell r="F3675" t="str">
            <v>failed</v>
          </cell>
        </row>
        <row r="3676">
          <cell r="D3676">
            <v>10000</v>
          </cell>
          <cell r="F3676" t="str">
            <v>failed</v>
          </cell>
        </row>
        <row r="3677">
          <cell r="D3677">
            <v>500000</v>
          </cell>
          <cell r="F3677" t="str">
            <v>failed</v>
          </cell>
        </row>
        <row r="3678">
          <cell r="D3678">
            <v>30000</v>
          </cell>
          <cell r="F3678" t="str">
            <v>failed</v>
          </cell>
        </row>
        <row r="3679">
          <cell r="D3679">
            <v>15000</v>
          </cell>
          <cell r="F3679" t="str">
            <v>failed</v>
          </cell>
        </row>
        <row r="3680">
          <cell r="D3680">
            <v>2</v>
          </cell>
          <cell r="F3680" t="str">
            <v>failed</v>
          </cell>
        </row>
        <row r="3681">
          <cell r="D3681">
            <v>5999</v>
          </cell>
          <cell r="F3681" t="str">
            <v>failed</v>
          </cell>
        </row>
        <row r="3682">
          <cell r="D3682">
            <v>1999</v>
          </cell>
          <cell r="F3682" t="str">
            <v>failed</v>
          </cell>
        </row>
        <row r="3683">
          <cell r="D3683">
            <v>3274</v>
          </cell>
          <cell r="F3683" t="str">
            <v>failed</v>
          </cell>
        </row>
        <row r="3684">
          <cell r="D3684">
            <v>10000</v>
          </cell>
          <cell r="F3684" t="str">
            <v>failed</v>
          </cell>
        </row>
        <row r="3685">
          <cell r="D3685">
            <v>5000</v>
          </cell>
          <cell r="F3685" t="str">
            <v>failed</v>
          </cell>
        </row>
        <row r="3686">
          <cell r="D3686">
            <v>4000</v>
          </cell>
          <cell r="F3686" t="str">
            <v>failed</v>
          </cell>
        </row>
        <row r="3687">
          <cell r="D3687">
            <v>19980</v>
          </cell>
          <cell r="F3687" t="str">
            <v>failed</v>
          </cell>
        </row>
        <row r="3688">
          <cell r="D3688">
            <v>8000</v>
          </cell>
          <cell r="F3688" t="str">
            <v>failed</v>
          </cell>
        </row>
        <row r="3689">
          <cell r="D3689">
            <v>100000</v>
          </cell>
          <cell r="F3689" t="str">
            <v>failed</v>
          </cell>
        </row>
        <row r="3690">
          <cell r="D3690">
            <v>1500</v>
          </cell>
          <cell r="F3690" t="str">
            <v>failed</v>
          </cell>
        </row>
        <row r="3691">
          <cell r="D3691">
            <v>1200</v>
          </cell>
          <cell r="F3691" t="str">
            <v>failed</v>
          </cell>
        </row>
        <row r="3692">
          <cell r="D3692">
            <v>8000</v>
          </cell>
          <cell r="F3692" t="str">
            <v>failed</v>
          </cell>
        </row>
        <row r="3693">
          <cell r="D3693">
            <v>2000</v>
          </cell>
          <cell r="F3693" t="str">
            <v>failed</v>
          </cell>
        </row>
        <row r="3694">
          <cell r="D3694">
            <v>4500</v>
          </cell>
          <cell r="F3694" t="str">
            <v>failed</v>
          </cell>
        </row>
        <row r="3695">
          <cell r="D3695">
            <v>9500</v>
          </cell>
          <cell r="F3695" t="str">
            <v>failed</v>
          </cell>
        </row>
        <row r="3696">
          <cell r="D3696">
            <v>1000</v>
          </cell>
          <cell r="F3696" t="str">
            <v>failed</v>
          </cell>
        </row>
        <row r="3697">
          <cell r="D3697">
            <v>2888</v>
          </cell>
          <cell r="F3697" t="str">
            <v>failed</v>
          </cell>
        </row>
        <row r="3698">
          <cell r="D3698">
            <v>3000</v>
          </cell>
          <cell r="F3698" t="str">
            <v>failed</v>
          </cell>
        </row>
        <row r="3699">
          <cell r="D3699">
            <v>150000</v>
          </cell>
          <cell r="F3699" t="str">
            <v>failed</v>
          </cell>
        </row>
        <row r="3700">
          <cell r="D3700">
            <v>5500</v>
          </cell>
          <cell r="F3700" t="str">
            <v>failed</v>
          </cell>
        </row>
        <row r="3701">
          <cell r="D3701">
            <v>30000</v>
          </cell>
          <cell r="F3701" t="str">
            <v>failed</v>
          </cell>
        </row>
        <row r="3702">
          <cell r="D3702">
            <v>50000</v>
          </cell>
          <cell r="F3702" t="str">
            <v>failed</v>
          </cell>
        </row>
        <row r="3703">
          <cell r="D3703">
            <v>10000</v>
          </cell>
          <cell r="F3703" t="str">
            <v>failed</v>
          </cell>
        </row>
        <row r="3704">
          <cell r="D3704">
            <v>3000</v>
          </cell>
          <cell r="F3704" t="str">
            <v>failed</v>
          </cell>
        </row>
        <row r="3705">
          <cell r="D3705">
            <v>50000</v>
          </cell>
          <cell r="F3705" t="str">
            <v>failed</v>
          </cell>
        </row>
        <row r="3706">
          <cell r="D3706">
            <v>5000000</v>
          </cell>
          <cell r="F3706" t="str">
            <v>failed</v>
          </cell>
        </row>
        <row r="3707">
          <cell r="D3707">
            <v>300</v>
          </cell>
          <cell r="F3707" t="str">
            <v>failed</v>
          </cell>
        </row>
        <row r="3708">
          <cell r="D3708">
            <v>25000</v>
          </cell>
          <cell r="F3708" t="str">
            <v>failed</v>
          </cell>
        </row>
        <row r="3709">
          <cell r="D3709">
            <v>50000</v>
          </cell>
          <cell r="F3709" t="str">
            <v>failed</v>
          </cell>
        </row>
        <row r="3710">
          <cell r="D3710">
            <v>1000000</v>
          </cell>
          <cell r="F3710" t="str">
            <v>failed</v>
          </cell>
        </row>
        <row r="3711">
          <cell r="D3711">
            <v>9000</v>
          </cell>
          <cell r="F3711" t="str">
            <v>failed</v>
          </cell>
        </row>
        <row r="3712">
          <cell r="D3712">
            <v>75000</v>
          </cell>
          <cell r="F3712" t="str">
            <v>failed</v>
          </cell>
        </row>
        <row r="3713">
          <cell r="D3713">
            <v>4000</v>
          </cell>
          <cell r="F3713" t="str">
            <v>failed</v>
          </cell>
        </row>
        <row r="3714">
          <cell r="D3714">
            <v>11000</v>
          </cell>
          <cell r="F3714" t="str">
            <v>failed</v>
          </cell>
        </row>
        <row r="3715">
          <cell r="D3715">
            <v>500</v>
          </cell>
          <cell r="F3715" t="str">
            <v>failed</v>
          </cell>
        </row>
        <row r="3716">
          <cell r="D3716">
            <v>5000</v>
          </cell>
          <cell r="F3716" t="str">
            <v>failed</v>
          </cell>
        </row>
        <row r="3717">
          <cell r="D3717">
            <v>100000</v>
          </cell>
          <cell r="F3717" t="str">
            <v>failed</v>
          </cell>
        </row>
        <row r="3718">
          <cell r="D3718">
            <v>150000</v>
          </cell>
          <cell r="F3718" t="str">
            <v>failed</v>
          </cell>
        </row>
        <row r="3719">
          <cell r="D3719">
            <v>3000</v>
          </cell>
          <cell r="F3719" t="str">
            <v>failed</v>
          </cell>
        </row>
        <row r="3720">
          <cell r="D3720">
            <v>25000</v>
          </cell>
          <cell r="F3720" t="str">
            <v>failed</v>
          </cell>
        </row>
        <row r="3721">
          <cell r="D3721">
            <v>1500</v>
          </cell>
          <cell r="F3721" t="str">
            <v>failed</v>
          </cell>
        </row>
        <row r="3722">
          <cell r="D3722">
            <v>20000</v>
          </cell>
          <cell r="F3722" t="str">
            <v>failed</v>
          </cell>
        </row>
        <row r="3723">
          <cell r="D3723">
            <v>2200</v>
          </cell>
          <cell r="F3723" t="str">
            <v>failed</v>
          </cell>
        </row>
        <row r="3724">
          <cell r="D3724">
            <v>1200</v>
          </cell>
          <cell r="F3724" t="str">
            <v>failed</v>
          </cell>
        </row>
        <row r="3725">
          <cell r="D3725">
            <v>15000</v>
          </cell>
          <cell r="F3725" t="str">
            <v>failed</v>
          </cell>
        </row>
        <row r="3726">
          <cell r="D3726">
            <v>1500</v>
          </cell>
          <cell r="F3726" t="str">
            <v>failed</v>
          </cell>
        </row>
        <row r="3727">
          <cell r="D3727">
            <v>3000</v>
          </cell>
          <cell r="F3727" t="str">
            <v>failed</v>
          </cell>
        </row>
        <row r="3728">
          <cell r="D3728">
            <v>8000</v>
          </cell>
          <cell r="F3728" t="str">
            <v>failed</v>
          </cell>
        </row>
        <row r="3729">
          <cell r="D3729">
            <v>6000</v>
          </cell>
          <cell r="F3729" t="str">
            <v>failed</v>
          </cell>
        </row>
        <row r="3730">
          <cell r="D3730">
            <v>1000</v>
          </cell>
          <cell r="F3730" t="str">
            <v>failed</v>
          </cell>
        </row>
        <row r="3731">
          <cell r="D3731">
            <v>1500</v>
          </cell>
          <cell r="F3731" t="str">
            <v>failed</v>
          </cell>
        </row>
        <row r="3732">
          <cell r="D3732">
            <v>2000</v>
          </cell>
          <cell r="F3732" t="str">
            <v>failed</v>
          </cell>
        </row>
        <row r="3733">
          <cell r="D3733">
            <v>3000</v>
          </cell>
          <cell r="F3733" t="str">
            <v>failed</v>
          </cell>
        </row>
        <row r="3734">
          <cell r="D3734">
            <v>10000</v>
          </cell>
          <cell r="F3734" t="str">
            <v>failed</v>
          </cell>
        </row>
        <row r="3735">
          <cell r="D3735">
            <v>8000</v>
          </cell>
          <cell r="F3735" t="str">
            <v>failed</v>
          </cell>
        </row>
        <row r="3736">
          <cell r="D3736">
            <v>20000</v>
          </cell>
          <cell r="F3736" t="str">
            <v>failed</v>
          </cell>
        </row>
        <row r="3737">
          <cell r="D3737">
            <v>1200</v>
          </cell>
          <cell r="F3737" t="str">
            <v>failed</v>
          </cell>
        </row>
        <row r="3738">
          <cell r="D3738">
            <v>5000</v>
          </cell>
          <cell r="F3738" t="str">
            <v>failed</v>
          </cell>
        </row>
        <row r="3739">
          <cell r="D3739">
            <v>30000</v>
          </cell>
          <cell r="F3739" t="str">
            <v>failed</v>
          </cell>
        </row>
        <row r="3740">
          <cell r="D3740">
            <v>17600</v>
          </cell>
          <cell r="F3740" t="str">
            <v>failed</v>
          </cell>
        </row>
        <row r="3741">
          <cell r="D3741">
            <v>25000</v>
          </cell>
          <cell r="F3741" t="str">
            <v>failed</v>
          </cell>
        </row>
        <row r="3742">
          <cell r="D3742">
            <v>5500</v>
          </cell>
          <cell r="F3742" t="str">
            <v>failed</v>
          </cell>
        </row>
        <row r="3743">
          <cell r="D3743">
            <v>10000</v>
          </cell>
          <cell r="F3743" t="str">
            <v>failed</v>
          </cell>
        </row>
        <row r="3744">
          <cell r="D3744">
            <v>678</v>
          </cell>
          <cell r="F3744" t="str">
            <v>failed</v>
          </cell>
        </row>
        <row r="3745">
          <cell r="D3745">
            <v>3000</v>
          </cell>
          <cell r="F3745" t="str">
            <v>failed</v>
          </cell>
        </row>
        <row r="3746">
          <cell r="D3746">
            <v>3000</v>
          </cell>
          <cell r="F3746" t="str">
            <v>failed</v>
          </cell>
        </row>
        <row r="3747">
          <cell r="D3747">
            <v>575</v>
          </cell>
          <cell r="F3747" t="str">
            <v>failed</v>
          </cell>
        </row>
        <row r="3748">
          <cell r="D3748">
            <v>9000</v>
          </cell>
          <cell r="F3748" t="str">
            <v>failed</v>
          </cell>
        </row>
        <row r="3749">
          <cell r="D3749">
            <v>7000</v>
          </cell>
          <cell r="F3749" t="str">
            <v>failed</v>
          </cell>
        </row>
        <row r="3750">
          <cell r="D3750">
            <v>4000</v>
          </cell>
          <cell r="F3750" t="str">
            <v>failed</v>
          </cell>
        </row>
        <row r="3751">
          <cell r="D3751">
            <v>20000</v>
          </cell>
          <cell r="F3751" t="str">
            <v>failed</v>
          </cell>
        </row>
        <row r="3752">
          <cell r="D3752">
            <v>5000</v>
          </cell>
          <cell r="F3752" t="str">
            <v>failed</v>
          </cell>
        </row>
        <row r="3753">
          <cell r="D3753">
            <v>300</v>
          </cell>
          <cell r="F3753" t="str">
            <v>failed</v>
          </cell>
        </row>
        <row r="3754">
          <cell r="D3754">
            <v>500</v>
          </cell>
          <cell r="F3754" t="str">
            <v>failed</v>
          </cell>
        </row>
        <row r="3755">
          <cell r="D3755">
            <v>8880</v>
          </cell>
          <cell r="F3755" t="str">
            <v>failed</v>
          </cell>
        </row>
        <row r="3756">
          <cell r="D3756">
            <v>525</v>
          </cell>
          <cell r="F3756" t="str">
            <v>failed</v>
          </cell>
        </row>
        <row r="3757">
          <cell r="D3757">
            <v>20000</v>
          </cell>
          <cell r="F3757" t="str">
            <v>failed</v>
          </cell>
        </row>
        <row r="3758">
          <cell r="D3758">
            <v>700</v>
          </cell>
          <cell r="F3758" t="str">
            <v>failed</v>
          </cell>
        </row>
        <row r="3759">
          <cell r="D3759">
            <v>250</v>
          </cell>
          <cell r="F3759" t="str">
            <v>failed</v>
          </cell>
        </row>
        <row r="3760">
          <cell r="D3760">
            <v>3000</v>
          </cell>
          <cell r="F3760" t="str">
            <v>failed</v>
          </cell>
        </row>
        <row r="3761">
          <cell r="D3761">
            <v>9600</v>
          </cell>
          <cell r="F3761" t="str">
            <v>failed</v>
          </cell>
        </row>
        <row r="3762">
          <cell r="D3762">
            <v>10000</v>
          </cell>
          <cell r="F3762" t="str">
            <v>failed</v>
          </cell>
        </row>
        <row r="3763">
          <cell r="D3763">
            <v>75000</v>
          </cell>
          <cell r="F3763" t="str">
            <v>failed</v>
          </cell>
        </row>
        <row r="3764">
          <cell r="D3764">
            <v>270</v>
          </cell>
          <cell r="F3764" t="str">
            <v>failed</v>
          </cell>
        </row>
        <row r="3765">
          <cell r="D3765">
            <v>600</v>
          </cell>
          <cell r="F3765" t="str">
            <v>failed</v>
          </cell>
        </row>
        <row r="3766">
          <cell r="D3766">
            <v>500</v>
          </cell>
          <cell r="F3766" t="str">
            <v>failed</v>
          </cell>
        </row>
        <row r="3767">
          <cell r="D3767">
            <v>70000</v>
          </cell>
          <cell r="F3767" t="str">
            <v>canceled</v>
          </cell>
        </row>
        <row r="3768">
          <cell r="D3768">
            <v>3000</v>
          </cell>
          <cell r="F3768" t="str">
            <v>canceled</v>
          </cell>
        </row>
        <row r="3769">
          <cell r="D3769">
            <v>100000000</v>
          </cell>
          <cell r="F3769" t="str">
            <v>canceled</v>
          </cell>
        </row>
        <row r="3770">
          <cell r="D3770">
            <v>55000</v>
          </cell>
          <cell r="F3770" t="str">
            <v>canceled</v>
          </cell>
        </row>
        <row r="3771">
          <cell r="D3771">
            <v>4000</v>
          </cell>
          <cell r="F3771" t="str">
            <v>canceled</v>
          </cell>
        </row>
        <row r="3772">
          <cell r="D3772">
            <v>500</v>
          </cell>
          <cell r="F3772" t="str">
            <v>canceled</v>
          </cell>
        </row>
        <row r="3773">
          <cell r="D3773">
            <v>25000</v>
          </cell>
          <cell r="F3773" t="str">
            <v>canceled</v>
          </cell>
        </row>
        <row r="3774">
          <cell r="D3774">
            <v>8000</v>
          </cell>
          <cell r="F3774" t="str">
            <v>canceled</v>
          </cell>
        </row>
        <row r="3775">
          <cell r="D3775">
            <v>100000</v>
          </cell>
          <cell r="F3775" t="str">
            <v>canceled</v>
          </cell>
        </row>
        <row r="3776">
          <cell r="D3776">
            <v>20000</v>
          </cell>
          <cell r="F3776" t="str">
            <v>canceled</v>
          </cell>
        </row>
        <row r="3777">
          <cell r="D3777">
            <v>600</v>
          </cell>
          <cell r="F3777" t="str">
            <v>canceled</v>
          </cell>
        </row>
        <row r="3778">
          <cell r="D3778">
            <v>1200</v>
          </cell>
          <cell r="F3778" t="str">
            <v>canceled</v>
          </cell>
        </row>
        <row r="3779">
          <cell r="D3779">
            <v>80000</v>
          </cell>
          <cell r="F3779" t="str">
            <v>canceled</v>
          </cell>
        </row>
        <row r="3780">
          <cell r="D3780">
            <v>71764</v>
          </cell>
          <cell r="F3780" t="str">
            <v>canceled</v>
          </cell>
        </row>
        <row r="3781">
          <cell r="D3781">
            <v>5000</v>
          </cell>
          <cell r="F3781" t="str">
            <v>canceled</v>
          </cell>
        </row>
        <row r="3782">
          <cell r="D3782">
            <v>3000</v>
          </cell>
          <cell r="F3782" t="str">
            <v>canceled</v>
          </cell>
        </row>
        <row r="3783">
          <cell r="D3783">
            <v>3000</v>
          </cell>
          <cell r="F3783" t="str">
            <v>canceled</v>
          </cell>
        </row>
        <row r="3784">
          <cell r="D3784">
            <v>55000</v>
          </cell>
          <cell r="F3784" t="str">
            <v>canceled</v>
          </cell>
        </row>
        <row r="3785">
          <cell r="D3785">
            <v>150000</v>
          </cell>
          <cell r="F3785" t="str">
            <v>canceled</v>
          </cell>
        </row>
        <row r="3786">
          <cell r="D3786">
            <v>500</v>
          </cell>
          <cell r="F3786" t="str">
            <v>canceled</v>
          </cell>
        </row>
        <row r="3787">
          <cell r="D3787">
            <v>200000</v>
          </cell>
          <cell r="F3787" t="str">
            <v>canceled</v>
          </cell>
        </row>
        <row r="3788">
          <cell r="D3788">
            <v>12000</v>
          </cell>
          <cell r="F3788" t="str">
            <v>canceled</v>
          </cell>
        </row>
        <row r="3789">
          <cell r="D3789">
            <v>3000</v>
          </cell>
          <cell r="F3789" t="str">
            <v>canceled</v>
          </cell>
        </row>
        <row r="3790">
          <cell r="D3790">
            <v>5500</v>
          </cell>
          <cell r="F3790" t="str">
            <v>canceled</v>
          </cell>
        </row>
        <row r="3791">
          <cell r="D3791">
            <v>7500</v>
          </cell>
          <cell r="F3791" t="str">
            <v>canceled</v>
          </cell>
        </row>
        <row r="3792">
          <cell r="D3792">
            <v>4500</v>
          </cell>
          <cell r="F3792" t="str">
            <v>canceled</v>
          </cell>
        </row>
        <row r="3793">
          <cell r="D3793">
            <v>20000</v>
          </cell>
          <cell r="F3793" t="str">
            <v>canceled</v>
          </cell>
        </row>
        <row r="3794">
          <cell r="D3794">
            <v>7000</v>
          </cell>
          <cell r="F3794" t="str">
            <v>canceled</v>
          </cell>
        </row>
        <row r="3795">
          <cell r="D3795">
            <v>50000</v>
          </cell>
          <cell r="F3795" t="str">
            <v>canceled</v>
          </cell>
        </row>
        <row r="3796">
          <cell r="D3796">
            <v>10000</v>
          </cell>
          <cell r="F3796" t="str">
            <v>canceled</v>
          </cell>
        </row>
        <row r="3797">
          <cell r="D3797">
            <v>130000</v>
          </cell>
          <cell r="F3797" t="str">
            <v>canceled</v>
          </cell>
        </row>
        <row r="3798">
          <cell r="D3798">
            <v>250000</v>
          </cell>
          <cell r="F3798" t="str">
            <v>canceled</v>
          </cell>
        </row>
        <row r="3799">
          <cell r="D3799">
            <v>380000</v>
          </cell>
          <cell r="F3799" t="str">
            <v>canceled</v>
          </cell>
        </row>
        <row r="3800">
          <cell r="D3800">
            <v>50000</v>
          </cell>
          <cell r="F3800" t="str">
            <v>canceled</v>
          </cell>
        </row>
        <row r="3801">
          <cell r="D3801">
            <v>1500</v>
          </cell>
          <cell r="F3801" t="str">
            <v>canceled</v>
          </cell>
        </row>
        <row r="3802">
          <cell r="D3802">
            <v>1350000</v>
          </cell>
          <cell r="F3802" t="str">
            <v>canceled</v>
          </cell>
        </row>
        <row r="3803">
          <cell r="D3803">
            <v>35000</v>
          </cell>
          <cell r="F3803" t="str">
            <v>canceled</v>
          </cell>
        </row>
        <row r="3804">
          <cell r="D3804">
            <v>2995</v>
          </cell>
          <cell r="F3804" t="str">
            <v>canceled</v>
          </cell>
        </row>
        <row r="3805">
          <cell r="D3805">
            <v>5000</v>
          </cell>
          <cell r="F3805" t="str">
            <v>canceled</v>
          </cell>
        </row>
        <row r="3806">
          <cell r="D3806">
            <v>500000</v>
          </cell>
          <cell r="F3806" t="str">
            <v>canceled</v>
          </cell>
        </row>
        <row r="3807">
          <cell r="D3807">
            <v>5000</v>
          </cell>
          <cell r="F3807" t="str">
            <v>canceled</v>
          </cell>
        </row>
        <row r="3808">
          <cell r="D3808">
            <v>10000</v>
          </cell>
          <cell r="F3808" t="str">
            <v>canceled</v>
          </cell>
        </row>
        <row r="3809">
          <cell r="D3809">
            <v>70000</v>
          </cell>
          <cell r="F3809" t="str">
            <v>canceled</v>
          </cell>
        </row>
        <row r="3810">
          <cell r="D3810">
            <v>15000</v>
          </cell>
          <cell r="F3810" t="str">
            <v>canceled</v>
          </cell>
        </row>
        <row r="3811">
          <cell r="D3811">
            <v>1500</v>
          </cell>
          <cell r="F3811" t="str">
            <v>canceled</v>
          </cell>
        </row>
        <row r="3812">
          <cell r="D3812">
            <v>5000</v>
          </cell>
          <cell r="F3812" t="str">
            <v>canceled</v>
          </cell>
        </row>
        <row r="3813">
          <cell r="D3813">
            <v>5000</v>
          </cell>
          <cell r="F3813" t="str">
            <v>canceled</v>
          </cell>
        </row>
        <row r="3814">
          <cell r="D3814">
            <v>250</v>
          </cell>
          <cell r="F3814" t="str">
            <v>canceled</v>
          </cell>
        </row>
        <row r="3815">
          <cell r="D3815">
            <v>150000</v>
          </cell>
          <cell r="F3815" t="str">
            <v>canceled</v>
          </cell>
        </row>
        <row r="3816">
          <cell r="D3816">
            <v>780</v>
          </cell>
          <cell r="F3816" t="str">
            <v>canceled</v>
          </cell>
        </row>
        <row r="3817">
          <cell r="D3817">
            <v>13803</v>
          </cell>
          <cell r="F3817" t="str">
            <v>canceled</v>
          </cell>
        </row>
        <row r="3818">
          <cell r="D3818">
            <v>80000</v>
          </cell>
          <cell r="F3818" t="str">
            <v>canceled</v>
          </cell>
        </row>
        <row r="3819">
          <cell r="D3819">
            <v>10000</v>
          </cell>
          <cell r="F3819" t="str">
            <v>canceled</v>
          </cell>
        </row>
        <row r="3820">
          <cell r="D3820">
            <v>60000</v>
          </cell>
          <cell r="F3820" t="str">
            <v>canceled</v>
          </cell>
        </row>
        <row r="3821">
          <cell r="D3821">
            <v>10000</v>
          </cell>
          <cell r="F3821" t="str">
            <v>canceled</v>
          </cell>
        </row>
        <row r="3822">
          <cell r="D3822">
            <v>515</v>
          </cell>
          <cell r="F3822" t="str">
            <v>canceled</v>
          </cell>
        </row>
        <row r="3823">
          <cell r="D3823">
            <v>5000</v>
          </cell>
          <cell r="F3823" t="str">
            <v>canceled</v>
          </cell>
        </row>
        <row r="3824">
          <cell r="D3824">
            <v>2000</v>
          </cell>
          <cell r="F3824" t="str">
            <v>canceled</v>
          </cell>
        </row>
        <row r="3825">
          <cell r="D3825">
            <v>400</v>
          </cell>
          <cell r="F3825" t="str">
            <v>canceled</v>
          </cell>
        </row>
        <row r="3826">
          <cell r="D3826">
            <v>2500000</v>
          </cell>
          <cell r="F3826" t="str">
            <v>canceled</v>
          </cell>
        </row>
        <row r="3827">
          <cell r="D3827">
            <v>30000</v>
          </cell>
          <cell r="F3827" t="str">
            <v>canceled</v>
          </cell>
        </row>
        <row r="3828">
          <cell r="D3828">
            <v>25000</v>
          </cell>
          <cell r="F3828" t="str">
            <v>canceled</v>
          </cell>
        </row>
        <row r="3829">
          <cell r="D3829">
            <v>6000</v>
          </cell>
          <cell r="F3829" t="str">
            <v>canceled</v>
          </cell>
        </row>
        <row r="3830">
          <cell r="D3830">
            <v>75000</v>
          </cell>
          <cell r="F3830" t="str">
            <v>canceled</v>
          </cell>
        </row>
        <row r="3831">
          <cell r="D3831">
            <v>5000</v>
          </cell>
          <cell r="F3831" t="str">
            <v>canceled</v>
          </cell>
        </row>
        <row r="3832">
          <cell r="D3832">
            <v>25000</v>
          </cell>
          <cell r="F3832" t="str">
            <v>canceled</v>
          </cell>
        </row>
        <row r="3833">
          <cell r="D3833">
            <v>25000</v>
          </cell>
          <cell r="F3833" t="str">
            <v>canceled</v>
          </cell>
        </row>
        <row r="3834">
          <cell r="D3834">
            <v>450000</v>
          </cell>
          <cell r="F3834" t="str">
            <v>canceled</v>
          </cell>
        </row>
        <row r="3835">
          <cell r="D3835">
            <v>5000</v>
          </cell>
          <cell r="F3835" t="str">
            <v>canceled</v>
          </cell>
        </row>
        <row r="3836">
          <cell r="D3836">
            <v>200000</v>
          </cell>
          <cell r="F3836" t="str">
            <v>canceled</v>
          </cell>
        </row>
        <row r="3837">
          <cell r="D3837">
            <v>11999</v>
          </cell>
          <cell r="F3837" t="str">
            <v>canceled</v>
          </cell>
        </row>
        <row r="3838">
          <cell r="D3838">
            <v>50000</v>
          </cell>
          <cell r="F3838" t="str">
            <v>canceled</v>
          </cell>
        </row>
        <row r="3839">
          <cell r="D3839">
            <v>20000</v>
          </cell>
          <cell r="F3839" t="str">
            <v>canceled</v>
          </cell>
        </row>
        <row r="3840">
          <cell r="D3840">
            <v>10000</v>
          </cell>
          <cell r="F3840" t="str">
            <v>canceled</v>
          </cell>
        </row>
        <row r="3841">
          <cell r="D3841">
            <v>5000</v>
          </cell>
          <cell r="F3841" t="str">
            <v>canceled</v>
          </cell>
        </row>
        <row r="3842">
          <cell r="D3842">
            <v>25000</v>
          </cell>
          <cell r="F3842" t="str">
            <v>canceled</v>
          </cell>
        </row>
        <row r="3843">
          <cell r="D3843">
            <v>2000</v>
          </cell>
          <cell r="F3843" t="str">
            <v>canceled</v>
          </cell>
        </row>
        <row r="3844">
          <cell r="D3844">
            <v>100000</v>
          </cell>
          <cell r="F3844" t="str">
            <v>canceled</v>
          </cell>
        </row>
        <row r="3845">
          <cell r="D3845">
            <v>200000</v>
          </cell>
          <cell r="F3845" t="str">
            <v>canceled</v>
          </cell>
        </row>
        <row r="3846">
          <cell r="D3846">
            <v>1000000</v>
          </cell>
          <cell r="F3846" t="str">
            <v>canceled</v>
          </cell>
        </row>
        <row r="3847">
          <cell r="D3847">
            <v>894700</v>
          </cell>
          <cell r="F3847" t="str">
            <v>canceled</v>
          </cell>
        </row>
        <row r="3848">
          <cell r="D3848">
            <v>5000</v>
          </cell>
          <cell r="F3848" t="str">
            <v>canceled</v>
          </cell>
        </row>
        <row r="3849">
          <cell r="D3849">
            <v>9999</v>
          </cell>
          <cell r="F3849" t="str">
            <v>canceled</v>
          </cell>
        </row>
        <row r="3850">
          <cell r="D3850">
            <v>20000</v>
          </cell>
          <cell r="F3850" t="str">
            <v>canceled</v>
          </cell>
        </row>
        <row r="3851">
          <cell r="D3851">
            <v>25000</v>
          </cell>
          <cell r="F3851" t="str">
            <v>canceled</v>
          </cell>
        </row>
        <row r="3852">
          <cell r="D3852">
            <v>200000</v>
          </cell>
          <cell r="F3852" t="str">
            <v>canceled</v>
          </cell>
        </row>
        <row r="3853">
          <cell r="D3853">
            <v>4000</v>
          </cell>
          <cell r="F3853" t="str">
            <v>canceled</v>
          </cell>
        </row>
        <row r="3854">
          <cell r="D3854">
            <v>30000</v>
          </cell>
          <cell r="F3854" t="str">
            <v>canceled</v>
          </cell>
        </row>
        <row r="3855">
          <cell r="D3855">
            <v>93500</v>
          </cell>
          <cell r="F3855" t="str">
            <v>canceled</v>
          </cell>
        </row>
        <row r="3856">
          <cell r="D3856">
            <v>50000</v>
          </cell>
          <cell r="F3856" t="str">
            <v>canceled</v>
          </cell>
        </row>
        <row r="3857">
          <cell r="D3857">
            <v>115250</v>
          </cell>
          <cell r="F3857" t="str">
            <v>canceled</v>
          </cell>
        </row>
        <row r="3858">
          <cell r="D3858">
            <v>20000</v>
          </cell>
          <cell r="F3858" t="str">
            <v>canceled</v>
          </cell>
        </row>
        <row r="3859">
          <cell r="D3859">
            <v>5000</v>
          </cell>
          <cell r="F3859" t="str">
            <v>canceled</v>
          </cell>
        </row>
        <row r="3860">
          <cell r="D3860">
            <v>25000</v>
          </cell>
          <cell r="F3860" t="str">
            <v>canceled</v>
          </cell>
        </row>
        <row r="3861">
          <cell r="D3861">
            <v>10000</v>
          </cell>
          <cell r="F3861" t="str">
            <v>canceled</v>
          </cell>
        </row>
        <row r="3862">
          <cell r="D3862">
            <v>9000</v>
          </cell>
          <cell r="F3862" t="str">
            <v>canceled</v>
          </cell>
        </row>
        <row r="3863">
          <cell r="D3863">
            <v>100000</v>
          </cell>
          <cell r="F3863" t="str">
            <v>canceled</v>
          </cell>
        </row>
        <row r="3864">
          <cell r="D3864">
            <v>250000</v>
          </cell>
          <cell r="F3864" t="str">
            <v>canceled</v>
          </cell>
        </row>
        <row r="3865">
          <cell r="D3865">
            <v>20000</v>
          </cell>
          <cell r="F3865" t="str">
            <v>canceled</v>
          </cell>
        </row>
        <row r="3866">
          <cell r="D3866">
            <v>45000</v>
          </cell>
          <cell r="F3866" t="str">
            <v>canceled</v>
          </cell>
        </row>
        <row r="3867">
          <cell r="D3867">
            <v>85000</v>
          </cell>
          <cell r="F3867" t="str">
            <v>canceled</v>
          </cell>
        </row>
        <row r="3868">
          <cell r="D3868">
            <v>50</v>
          </cell>
          <cell r="F3868" t="str">
            <v>canceled</v>
          </cell>
        </row>
        <row r="3869">
          <cell r="D3869">
            <v>650</v>
          </cell>
          <cell r="F3869" t="str">
            <v>canceled</v>
          </cell>
        </row>
        <row r="3870">
          <cell r="D3870">
            <v>100000</v>
          </cell>
          <cell r="F3870" t="str">
            <v>canceled</v>
          </cell>
        </row>
        <row r="3871">
          <cell r="D3871">
            <v>7000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3000</v>
          </cell>
          <cell r="F3873" t="str">
            <v>canceled</v>
          </cell>
        </row>
        <row r="3874">
          <cell r="D3874">
            <v>2000</v>
          </cell>
          <cell r="F3874" t="str">
            <v>canceled</v>
          </cell>
        </row>
        <row r="3875">
          <cell r="D3875">
            <v>15000</v>
          </cell>
          <cell r="F3875" t="str">
            <v>canceled</v>
          </cell>
        </row>
        <row r="3876">
          <cell r="D3876">
            <v>12000</v>
          </cell>
          <cell r="F3876" t="str">
            <v>canceled</v>
          </cell>
        </row>
        <row r="3877">
          <cell r="D3877">
            <v>2500</v>
          </cell>
          <cell r="F3877" t="str">
            <v>canceled</v>
          </cell>
        </row>
        <row r="3878">
          <cell r="D3878">
            <v>500</v>
          </cell>
          <cell r="F3878" t="str">
            <v>canceled</v>
          </cell>
        </row>
        <row r="3879">
          <cell r="D3879">
            <v>4336</v>
          </cell>
          <cell r="F3879" t="str">
            <v>canceled</v>
          </cell>
        </row>
        <row r="3880">
          <cell r="D3880">
            <v>1500</v>
          </cell>
          <cell r="F3880" t="str">
            <v>canceled</v>
          </cell>
        </row>
        <row r="3881">
          <cell r="D3881">
            <v>2500</v>
          </cell>
          <cell r="F3881" t="str">
            <v>canceled</v>
          </cell>
        </row>
        <row r="3882">
          <cell r="D3882">
            <v>3500</v>
          </cell>
          <cell r="F3882" t="str">
            <v>canceled</v>
          </cell>
        </row>
        <row r="3883">
          <cell r="D3883">
            <v>10000</v>
          </cell>
          <cell r="F3883" t="str">
            <v>canceled</v>
          </cell>
        </row>
        <row r="3884">
          <cell r="D3884">
            <v>10000</v>
          </cell>
          <cell r="F3884" t="str">
            <v>canceled</v>
          </cell>
        </row>
        <row r="3885">
          <cell r="D3885">
            <v>40000</v>
          </cell>
          <cell r="F3885" t="str">
            <v>canceled</v>
          </cell>
        </row>
        <row r="3886">
          <cell r="D3886">
            <v>1100</v>
          </cell>
          <cell r="F3886" t="str">
            <v>canceled</v>
          </cell>
        </row>
        <row r="3887">
          <cell r="D3887">
            <v>5000</v>
          </cell>
          <cell r="F3887" t="str">
            <v>canceled</v>
          </cell>
        </row>
        <row r="3888">
          <cell r="D3888">
            <v>4000</v>
          </cell>
          <cell r="F3888" t="str">
            <v>canceled</v>
          </cell>
        </row>
        <row r="3889">
          <cell r="D3889">
            <v>199</v>
          </cell>
          <cell r="F3889" t="str">
            <v>canceled</v>
          </cell>
        </row>
        <row r="3890">
          <cell r="D3890">
            <v>1000</v>
          </cell>
          <cell r="F3890" t="str">
            <v>canceled</v>
          </cell>
        </row>
        <row r="3891">
          <cell r="D3891">
            <v>15000</v>
          </cell>
          <cell r="F3891" t="str">
            <v>canceled</v>
          </cell>
        </row>
        <row r="3892">
          <cell r="D3892">
            <v>3000</v>
          </cell>
          <cell r="F3892" t="str">
            <v>canceled</v>
          </cell>
        </row>
        <row r="3893">
          <cell r="D3893">
            <v>50000</v>
          </cell>
          <cell r="F3893" t="str">
            <v>canceled</v>
          </cell>
        </row>
        <row r="3894">
          <cell r="D3894">
            <v>2000</v>
          </cell>
          <cell r="F3894" t="str">
            <v>canceled</v>
          </cell>
        </row>
        <row r="3895">
          <cell r="D3895">
            <v>5000</v>
          </cell>
          <cell r="F3895" t="str">
            <v>canceled</v>
          </cell>
        </row>
        <row r="3896">
          <cell r="D3896">
            <v>2750</v>
          </cell>
          <cell r="F3896" t="str">
            <v>canceled</v>
          </cell>
        </row>
        <row r="3897">
          <cell r="D3897">
            <v>500000</v>
          </cell>
          <cell r="F3897" t="str">
            <v>canceled</v>
          </cell>
        </row>
        <row r="3898">
          <cell r="D3898">
            <v>5000</v>
          </cell>
          <cell r="F3898" t="str">
            <v>canceled</v>
          </cell>
        </row>
        <row r="3899">
          <cell r="D3899">
            <v>5000</v>
          </cell>
          <cell r="F3899" t="str">
            <v>canceled</v>
          </cell>
        </row>
        <row r="3900">
          <cell r="D3900">
            <v>1000</v>
          </cell>
          <cell r="F3900" t="str">
            <v>canceled</v>
          </cell>
        </row>
        <row r="3901">
          <cell r="D3901">
            <v>50000</v>
          </cell>
          <cell r="F3901" t="str">
            <v>canceled</v>
          </cell>
        </row>
        <row r="3902">
          <cell r="D3902">
            <v>7534</v>
          </cell>
          <cell r="F3902" t="str">
            <v>canceled</v>
          </cell>
        </row>
        <row r="3903">
          <cell r="D3903">
            <v>2500</v>
          </cell>
          <cell r="F3903" t="str">
            <v>canceled</v>
          </cell>
        </row>
        <row r="3904">
          <cell r="D3904">
            <v>25000</v>
          </cell>
          <cell r="F3904" t="str">
            <v>canceled</v>
          </cell>
        </row>
        <row r="3905">
          <cell r="D3905">
            <v>1000</v>
          </cell>
          <cell r="F3905" t="str">
            <v>canceled</v>
          </cell>
        </row>
        <row r="3906">
          <cell r="D3906">
            <v>2500</v>
          </cell>
          <cell r="F3906" t="str">
            <v>canceled</v>
          </cell>
        </row>
        <row r="3907">
          <cell r="D3907">
            <v>8000</v>
          </cell>
          <cell r="F3907" t="str">
            <v>canceled</v>
          </cell>
        </row>
        <row r="3908">
          <cell r="D3908">
            <v>5000</v>
          </cell>
          <cell r="F3908" t="str">
            <v>canceled</v>
          </cell>
        </row>
        <row r="3909">
          <cell r="D3909">
            <v>911</v>
          </cell>
          <cell r="F3909" t="str">
            <v>canceled</v>
          </cell>
        </row>
        <row r="3910">
          <cell r="D3910">
            <v>12000</v>
          </cell>
          <cell r="F3910" t="str">
            <v>canceled</v>
          </cell>
        </row>
        <row r="3911">
          <cell r="D3911">
            <v>40000</v>
          </cell>
          <cell r="F3911" t="str">
            <v>canceled</v>
          </cell>
        </row>
        <row r="3912">
          <cell r="D3912">
            <v>30000</v>
          </cell>
          <cell r="F3912" t="str">
            <v>canceled</v>
          </cell>
        </row>
        <row r="3913">
          <cell r="D3913">
            <v>110000</v>
          </cell>
          <cell r="F3913" t="str">
            <v>canceled</v>
          </cell>
        </row>
        <row r="3914">
          <cell r="D3914">
            <v>50000</v>
          </cell>
          <cell r="F3914" t="str">
            <v>canceled</v>
          </cell>
        </row>
        <row r="3915">
          <cell r="D3915">
            <v>10000</v>
          </cell>
          <cell r="F3915" t="str">
            <v>canceled</v>
          </cell>
        </row>
        <row r="3916">
          <cell r="D3916">
            <v>11500</v>
          </cell>
          <cell r="F3916" t="str">
            <v>canceled</v>
          </cell>
        </row>
        <row r="3917">
          <cell r="D3917">
            <v>20000</v>
          </cell>
          <cell r="F3917" t="str">
            <v>canceled</v>
          </cell>
        </row>
        <row r="3918">
          <cell r="D3918">
            <v>250000</v>
          </cell>
          <cell r="F3918" t="str">
            <v>canceled</v>
          </cell>
        </row>
        <row r="3919">
          <cell r="D3919">
            <v>4600</v>
          </cell>
          <cell r="F3919" t="str">
            <v>canceled</v>
          </cell>
        </row>
        <row r="3920">
          <cell r="D3920">
            <v>40000</v>
          </cell>
          <cell r="F3920" t="str">
            <v>canceled</v>
          </cell>
        </row>
        <row r="3921">
          <cell r="D3921">
            <v>180000</v>
          </cell>
          <cell r="F3921" t="str">
            <v>canceled</v>
          </cell>
        </row>
        <row r="3922">
          <cell r="D3922">
            <v>100000</v>
          </cell>
          <cell r="F3922" t="str">
            <v>canceled</v>
          </cell>
        </row>
        <row r="3923">
          <cell r="D3923">
            <v>75000</v>
          </cell>
          <cell r="F3923" t="str">
            <v>canceled</v>
          </cell>
        </row>
        <row r="3924">
          <cell r="D3924">
            <v>200000</v>
          </cell>
          <cell r="F3924" t="str">
            <v>canceled</v>
          </cell>
        </row>
        <row r="3925">
          <cell r="D3925">
            <v>40000</v>
          </cell>
          <cell r="F3925" t="str">
            <v>canceled</v>
          </cell>
        </row>
        <row r="3926">
          <cell r="D3926">
            <v>5800</v>
          </cell>
          <cell r="F3926" t="str">
            <v>canceled</v>
          </cell>
        </row>
        <row r="3927">
          <cell r="D3927">
            <v>100000</v>
          </cell>
          <cell r="F3927" t="str">
            <v>canceled</v>
          </cell>
        </row>
        <row r="3928">
          <cell r="D3928">
            <v>462000</v>
          </cell>
          <cell r="F3928" t="str">
            <v>canceled</v>
          </cell>
        </row>
        <row r="3929">
          <cell r="D3929">
            <v>35000</v>
          </cell>
          <cell r="F3929" t="str">
            <v>canceled</v>
          </cell>
        </row>
        <row r="3930">
          <cell r="D3930">
            <v>15000</v>
          </cell>
          <cell r="F3930" t="str">
            <v>canceled</v>
          </cell>
        </row>
        <row r="3931">
          <cell r="D3931">
            <v>50000</v>
          </cell>
          <cell r="F3931" t="str">
            <v>canceled</v>
          </cell>
        </row>
        <row r="3932">
          <cell r="D3932">
            <v>20000</v>
          </cell>
          <cell r="F3932" t="str">
            <v>canceled</v>
          </cell>
        </row>
        <row r="3933">
          <cell r="D3933">
            <v>100000</v>
          </cell>
          <cell r="F3933" t="str">
            <v>canceled</v>
          </cell>
        </row>
        <row r="3934">
          <cell r="D3934">
            <v>48000</v>
          </cell>
          <cell r="F3934" t="str">
            <v>canceled</v>
          </cell>
        </row>
        <row r="3935">
          <cell r="D3935">
            <v>75000</v>
          </cell>
          <cell r="F3935" t="str">
            <v>canceled</v>
          </cell>
        </row>
        <row r="3936">
          <cell r="D3936">
            <v>50000</v>
          </cell>
          <cell r="F3936" t="str">
            <v>canceled</v>
          </cell>
        </row>
        <row r="3937">
          <cell r="D3937">
            <v>35000</v>
          </cell>
          <cell r="F3937" t="str">
            <v>canceled</v>
          </cell>
        </row>
        <row r="3938">
          <cell r="D3938">
            <v>250000</v>
          </cell>
          <cell r="F3938" t="str">
            <v>canceled</v>
          </cell>
        </row>
        <row r="3939">
          <cell r="D3939">
            <v>10115</v>
          </cell>
          <cell r="F3939" t="str">
            <v>canceled</v>
          </cell>
        </row>
        <row r="3940">
          <cell r="D3940">
            <v>2500</v>
          </cell>
          <cell r="F3940" t="str">
            <v>canceled</v>
          </cell>
        </row>
        <row r="3941">
          <cell r="D3941">
            <v>133000</v>
          </cell>
          <cell r="F3941" t="str">
            <v>canceled</v>
          </cell>
        </row>
        <row r="3942">
          <cell r="D3942">
            <v>25000</v>
          </cell>
          <cell r="F3942" t="str">
            <v>canceled</v>
          </cell>
        </row>
        <row r="3943">
          <cell r="D3943">
            <v>100000</v>
          </cell>
          <cell r="F3943" t="str">
            <v>canceled</v>
          </cell>
        </row>
        <row r="3944">
          <cell r="D3944">
            <v>50000</v>
          </cell>
          <cell r="F3944" t="str">
            <v>canceled</v>
          </cell>
        </row>
        <row r="3945">
          <cell r="D3945">
            <v>30000</v>
          </cell>
          <cell r="F3945" t="str">
            <v>canceled</v>
          </cell>
        </row>
        <row r="3946">
          <cell r="D3946">
            <v>50000</v>
          </cell>
          <cell r="F3946" t="str">
            <v>canceled</v>
          </cell>
        </row>
        <row r="3947">
          <cell r="D3947">
            <v>1680</v>
          </cell>
          <cell r="F3947" t="str">
            <v>canceled</v>
          </cell>
        </row>
        <row r="3948">
          <cell r="D3948">
            <v>25000</v>
          </cell>
          <cell r="F3948" t="str">
            <v>canceled</v>
          </cell>
        </row>
        <row r="3949">
          <cell r="D3949">
            <v>50000</v>
          </cell>
          <cell r="F3949" t="str">
            <v>canceled</v>
          </cell>
        </row>
        <row r="3950">
          <cell r="D3950">
            <v>50000</v>
          </cell>
          <cell r="F3950" t="str">
            <v>canceled</v>
          </cell>
        </row>
        <row r="3951">
          <cell r="D3951">
            <v>18950</v>
          </cell>
          <cell r="F3951" t="str">
            <v>canceled</v>
          </cell>
        </row>
        <row r="3952">
          <cell r="D3952">
            <v>14000</v>
          </cell>
          <cell r="F3952" t="str">
            <v>canceled</v>
          </cell>
        </row>
        <row r="3953">
          <cell r="D3953">
            <v>25000</v>
          </cell>
          <cell r="F3953" t="str">
            <v>canceled</v>
          </cell>
        </row>
        <row r="3954">
          <cell r="D3954">
            <v>1750</v>
          </cell>
          <cell r="F3954" t="str">
            <v>canceled</v>
          </cell>
        </row>
        <row r="3955">
          <cell r="D3955">
            <v>15000</v>
          </cell>
          <cell r="F3955" t="str">
            <v>canceled</v>
          </cell>
        </row>
        <row r="3956">
          <cell r="D3956">
            <v>5000</v>
          </cell>
          <cell r="F3956" t="str">
            <v>canceled</v>
          </cell>
        </row>
        <row r="3957">
          <cell r="D3957">
            <v>6000</v>
          </cell>
          <cell r="F3957" t="str">
            <v>canceled</v>
          </cell>
        </row>
        <row r="3958">
          <cell r="D3958">
            <v>5000</v>
          </cell>
          <cell r="F3958" t="str">
            <v>canceled</v>
          </cell>
        </row>
        <row r="3959">
          <cell r="D3959">
            <v>37000</v>
          </cell>
          <cell r="F3959" t="str">
            <v>canceled</v>
          </cell>
        </row>
        <row r="3960">
          <cell r="D3960">
            <v>25000000</v>
          </cell>
          <cell r="F3960" t="str">
            <v>canceled</v>
          </cell>
        </row>
        <row r="3961">
          <cell r="D3961">
            <v>10000</v>
          </cell>
          <cell r="F3961" t="str">
            <v>canceled</v>
          </cell>
        </row>
        <row r="3962">
          <cell r="D3962">
            <v>4000</v>
          </cell>
          <cell r="F3962" t="str">
            <v>canceled</v>
          </cell>
        </row>
        <row r="3963">
          <cell r="D3963">
            <v>6000</v>
          </cell>
          <cell r="F3963" t="str">
            <v>canceled</v>
          </cell>
        </row>
        <row r="3964">
          <cell r="D3964">
            <v>10000</v>
          </cell>
          <cell r="F3964" t="str">
            <v>canceled</v>
          </cell>
        </row>
        <row r="3965">
          <cell r="D3965">
            <v>4000</v>
          </cell>
          <cell r="F3965" t="str">
            <v>canceled</v>
          </cell>
        </row>
        <row r="3966">
          <cell r="D3966">
            <v>30000</v>
          </cell>
          <cell r="F3966" t="str">
            <v>canceled</v>
          </cell>
        </row>
        <row r="3967">
          <cell r="D3967">
            <v>8500</v>
          </cell>
          <cell r="F3967" t="str">
            <v>canceled</v>
          </cell>
        </row>
        <row r="3968">
          <cell r="D3968">
            <v>25000</v>
          </cell>
          <cell r="F3968" t="str">
            <v>canceled</v>
          </cell>
        </row>
        <row r="3969">
          <cell r="D3969">
            <v>30000</v>
          </cell>
          <cell r="F3969" t="str">
            <v>canceled</v>
          </cell>
        </row>
        <row r="3970">
          <cell r="D3970">
            <v>6000</v>
          </cell>
          <cell r="F3970" t="str">
            <v>canceled</v>
          </cell>
        </row>
        <row r="3971">
          <cell r="D3971">
            <v>12100</v>
          </cell>
          <cell r="F3971" t="str">
            <v>canceled</v>
          </cell>
        </row>
        <row r="3972">
          <cell r="D3972">
            <v>2500</v>
          </cell>
          <cell r="F3972" t="str">
            <v>canceled</v>
          </cell>
        </row>
        <row r="3973">
          <cell r="D3973">
            <v>9000</v>
          </cell>
          <cell r="F3973" t="str">
            <v>canceled</v>
          </cell>
        </row>
        <row r="3974">
          <cell r="D3974">
            <v>10000</v>
          </cell>
          <cell r="F3974" t="str">
            <v>canceled</v>
          </cell>
        </row>
        <row r="3975">
          <cell r="D3975">
            <v>10000</v>
          </cell>
          <cell r="F3975" t="str">
            <v>canceled</v>
          </cell>
        </row>
        <row r="3976">
          <cell r="D3976">
            <v>5000</v>
          </cell>
          <cell r="F3976" t="str">
            <v>canceled</v>
          </cell>
        </row>
        <row r="3977">
          <cell r="D3977">
            <v>10000</v>
          </cell>
          <cell r="F3977" t="str">
            <v>canceled</v>
          </cell>
        </row>
        <row r="3978">
          <cell r="D3978">
            <v>1897</v>
          </cell>
          <cell r="F3978" t="str">
            <v>canceled</v>
          </cell>
        </row>
        <row r="3979">
          <cell r="D3979">
            <v>3333</v>
          </cell>
          <cell r="F3979" t="str">
            <v>canceled</v>
          </cell>
        </row>
        <row r="3980">
          <cell r="D3980">
            <v>1750</v>
          </cell>
          <cell r="F3980" t="str">
            <v>canceled</v>
          </cell>
        </row>
        <row r="3981">
          <cell r="D3981">
            <v>5000</v>
          </cell>
          <cell r="F3981" t="str">
            <v>canceled</v>
          </cell>
        </row>
        <row r="3982">
          <cell r="D3982">
            <v>5500</v>
          </cell>
          <cell r="F3982" t="str">
            <v>canceled</v>
          </cell>
        </row>
        <row r="3983">
          <cell r="D3983">
            <v>10000</v>
          </cell>
          <cell r="F3983" t="str">
            <v>canceled</v>
          </cell>
        </row>
        <row r="3984">
          <cell r="D3984">
            <v>1000</v>
          </cell>
          <cell r="F3984" t="str">
            <v>canceled</v>
          </cell>
        </row>
        <row r="3985">
          <cell r="D3985">
            <v>3000</v>
          </cell>
          <cell r="F3985" t="str">
            <v>canceled</v>
          </cell>
        </row>
        <row r="3986">
          <cell r="D3986">
            <v>60000</v>
          </cell>
          <cell r="F3986" t="str">
            <v>canceled</v>
          </cell>
        </row>
        <row r="3987">
          <cell r="D3987">
            <v>1000</v>
          </cell>
          <cell r="F3987" t="str">
            <v>canceled</v>
          </cell>
        </row>
        <row r="3988">
          <cell r="D3988">
            <v>70000</v>
          </cell>
          <cell r="F3988" t="str">
            <v>canceled</v>
          </cell>
        </row>
        <row r="3989">
          <cell r="D3989">
            <v>474900</v>
          </cell>
          <cell r="F3989" t="str">
            <v>canceled</v>
          </cell>
        </row>
        <row r="3990">
          <cell r="D3990">
            <v>50000</v>
          </cell>
          <cell r="F3990" t="str">
            <v>canceled</v>
          </cell>
        </row>
        <row r="3991">
          <cell r="D3991">
            <v>18900</v>
          </cell>
          <cell r="F3991" t="str">
            <v>canceled</v>
          </cell>
        </row>
        <row r="3992">
          <cell r="D3992">
            <v>2000</v>
          </cell>
          <cell r="F3992" t="str">
            <v>canceled</v>
          </cell>
        </row>
        <row r="3993">
          <cell r="D3993">
            <v>1000</v>
          </cell>
          <cell r="F3993" t="str">
            <v>canceled</v>
          </cell>
        </row>
        <row r="3994">
          <cell r="D3994">
            <v>35000</v>
          </cell>
          <cell r="F3994" t="str">
            <v>canceled</v>
          </cell>
        </row>
        <row r="3995">
          <cell r="D3995">
            <v>8000</v>
          </cell>
          <cell r="F3995" t="str">
            <v>canceled</v>
          </cell>
        </row>
        <row r="3996">
          <cell r="D3996">
            <v>10000</v>
          </cell>
          <cell r="F3996" t="str">
            <v>canceled</v>
          </cell>
        </row>
        <row r="3997">
          <cell r="D3997">
            <v>27000</v>
          </cell>
          <cell r="F3997" t="str">
            <v>canceled</v>
          </cell>
        </row>
        <row r="3998">
          <cell r="D3998">
            <v>1500</v>
          </cell>
          <cell r="F3998" t="str">
            <v>canceled</v>
          </cell>
        </row>
        <row r="3999">
          <cell r="D3999">
            <v>7500</v>
          </cell>
          <cell r="F3999" t="str">
            <v>canceled</v>
          </cell>
        </row>
        <row r="4000">
          <cell r="D4000">
            <v>5000</v>
          </cell>
          <cell r="F4000" t="str">
            <v>canceled</v>
          </cell>
        </row>
        <row r="4001">
          <cell r="D4001">
            <v>200</v>
          </cell>
          <cell r="F4001" t="str">
            <v>canceled</v>
          </cell>
        </row>
        <row r="4002">
          <cell r="D4002">
            <v>420</v>
          </cell>
          <cell r="F4002" t="str">
            <v>canceled</v>
          </cell>
        </row>
        <row r="4003">
          <cell r="D4003">
            <v>175000</v>
          </cell>
          <cell r="F4003" t="str">
            <v>canceled</v>
          </cell>
        </row>
        <row r="4004">
          <cell r="D4004">
            <v>128</v>
          </cell>
          <cell r="F4004" t="str">
            <v>canceled</v>
          </cell>
        </row>
        <row r="4005">
          <cell r="D4005">
            <v>1000</v>
          </cell>
          <cell r="F4005" t="str">
            <v>canceled</v>
          </cell>
        </row>
        <row r="4006">
          <cell r="D4006">
            <v>25000</v>
          </cell>
          <cell r="F4006" t="str">
            <v>canceled</v>
          </cell>
        </row>
        <row r="4007">
          <cell r="D4007">
            <v>50000</v>
          </cell>
          <cell r="F4007" t="str">
            <v>canceled</v>
          </cell>
        </row>
        <row r="4008">
          <cell r="D4008">
            <v>40000</v>
          </cell>
          <cell r="F4008" t="str">
            <v>canceled</v>
          </cell>
        </row>
        <row r="4009">
          <cell r="D4009">
            <v>25000</v>
          </cell>
          <cell r="F4009" t="str">
            <v>canceled</v>
          </cell>
        </row>
        <row r="4010">
          <cell r="D4010">
            <v>25000</v>
          </cell>
          <cell r="F4010" t="str">
            <v>canceled</v>
          </cell>
        </row>
        <row r="4011">
          <cell r="D4011">
            <v>2000</v>
          </cell>
          <cell r="F4011" t="str">
            <v>canceled</v>
          </cell>
        </row>
        <row r="4012">
          <cell r="D4012">
            <v>5500</v>
          </cell>
          <cell r="F4012" t="str">
            <v>canceled</v>
          </cell>
        </row>
        <row r="4013">
          <cell r="D4013">
            <v>850000</v>
          </cell>
          <cell r="F4013" t="str">
            <v>canceled</v>
          </cell>
        </row>
        <row r="4014">
          <cell r="D4014">
            <v>22000</v>
          </cell>
          <cell r="F4014" t="str">
            <v>canceled</v>
          </cell>
        </row>
        <row r="4015">
          <cell r="D4015">
            <v>10000</v>
          </cell>
          <cell r="F4015" t="str">
            <v>canceled</v>
          </cell>
        </row>
        <row r="4016">
          <cell r="D4016">
            <v>3000</v>
          </cell>
          <cell r="F4016" t="str">
            <v>canceled</v>
          </cell>
        </row>
        <row r="4017">
          <cell r="D4017">
            <v>2500</v>
          </cell>
          <cell r="F4017" t="str">
            <v>canceled</v>
          </cell>
        </row>
        <row r="4018">
          <cell r="D4018">
            <v>110000</v>
          </cell>
          <cell r="F4018" t="str">
            <v>canceled</v>
          </cell>
        </row>
        <row r="4019">
          <cell r="D4019">
            <v>30000</v>
          </cell>
          <cell r="F4019" t="str">
            <v>canceled</v>
          </cell>
        </row>
        <row r="4020">
          <cell r="D4020">
            <v>15000</v>
          </cell>
          <cell r="F4020" t="str">
            <v>canceled</v>
          </cell>
        </row>
        <row r="4021">
          <cell r="D4021">
            <v>86350</v>
          </cell>
          <cell r="F4021" t="str">
            <v>canceled</v>
          </cell>
        </row>
        <row r="4022">
          <cell r="D4022">
            <v>3000</v>
          </cell>
          <cell r="F4022" t="str">
            <v>canceled</v>
          </cell>
        </row>
        <row r="4023">
          <cell r="D4023">
            <v>10000</v>
          </cell>
          <cell r="F4023" t="str">
            <v>canceled</v>
          </cell>
        </row>
        <row r="4024">
          <cell r="D4024">
            <v>1000</v>
          </cell>
          <cell r="F4024" t="str">
            <v>canceled</v>
          </cell>
        </row>
        <row r="4025">
          <cell r="D4025">
            <v>65000</v>
          </cell>
          <cell r="F4025" t="str">
            <v>canceled</v>
          </cell>
        </row>
        <row r="4026">
          <cell r="D4026">
            <v>30000</v>
          </cell>
          <cell r="F4026" t="str">
            <v>canceled</v>
          </cell>
        </row>
        <row r="4027">
          <cell r="D4027">
            <v>150000</v>
          </cell>
          <cell r="F4027" t="str">
            <v>canceled</v>
          </cell>
        </row>
        <row r="4028">
          <cell r="D4028">
            <v>37000</v>
          </cell>
          <cell r="F4028" t="str">
            <v>canceled</v>
          </cell>
        </row>
        <row r="4029">
          <cell r="D4029">
            <v>16000</v>
          </cell>
          <cell r="F4029" t="str">
            <v>canceled</v>
          </cell>
        </row>
        <row r="4030">
          <cell r="D4030">
            <v>510000</v>
          </cell>
          <cell r="F4030" t="str">
            <v>canceled</v>
          </cell>
        </row>
        <row r="4031">
          <cell r="D4031">
            <v>20000</v>
          </cell>
          <cell r="F4031" t="str">
            <v>canceled</v>
          </cell>
        </row>
        <row r="4032">
          <cell r="D4032">
            <v>4200</v>
          </cell>
          <cell r="F4032" t="str">
            <v>canceled</v>
          </cell>
        </row>
        <row r="4033">
          <cell r="D4033">
            <v>100000</v>
          </cell>
          <cell r="F4033" t="str">
            <v>canceled</v>
          </cell>
        </row>
        <row r="4034">
          <cell r="D4034">
            <v>5000</v>
          </cell>
          <cell r="F4034" t="str">
            <v>canceled</v>
          </cell>
        </row>
        <row r="4035">
          <cell r="D4035">
            <v>33000</v>
          </cell>
          <cell r="F4035" t="str">
            <v>canceled</v>
          </cell>
        </row>
        <row r="4036">
          <cell r="D4036">
            <v>5000</v>
          </cell>
          <cell r="F4036" t="str">
            <v>canceled</v>
          </cell>
        </row>
        <row r="4037">
          <cell r="D4037">
            <v>124000</v>
          </cell>
          <cell r="F4037" t="str">
            <v>canceled</v>
          </cell>
        </row>
        <row r="4038">
          <cell r="D4038">
            <v>4000</v>
          </cell>
          <cell r="F4038" t="str">
            <v>canceled</v>
          </cell>
        </row>
        <row r="4039">
          <cell r="D4039">
            <v>13000</v>
          </cell>
          <cell r="F4039" t="str">
            <v>canceled</v>
          </cell>
        </row>
        <row r="4040">
          <cell r="D4040">
            <v>50000</v>
          </cell>
          <cell r="F4040" t="str">
            <v>canceled</v>
          </cell>
        </row>
        <row r="4041">
          <cell r="D4041">
            <v>100000</v>
          </cell>
          <cell r="F4041" t="str">
            <v>canceled</v>
          </cell>
        </row>
        <row r="4042">
          <cell r="D4042">
            <v>10000</v>
          </cell>
          <cell r="F4042" t="str">
            <v>canceled</v>
          </cell>
        </row>
        <row r="4043">
          <cell r="D4043">
            <v>20000</v>
          </cell>
          <cell r="F4043" t="str">
            <v>canceled</v>
          </cell>
        </row>
        <row r="4044">
          <cell r="D4044">
            <v>40000</v>
          </cell>
          <cell r="F4044" t="str">
            <v>canceled</v>
          </cell>
        </row>
        <row r="4045">
          <cell r="D4045">
            <v>10000</v>
          </cell>
          <cell r="F4045" t="str">
            <v>canceled</v>
          </cell>
        </row>
        <row r="4046">
          <cell r="D4046">
            <v>35000</v>
          </cell>
          <cell r="F4046" t="str">
            <v>canceled</v>
          </cell>
        </row>
        <row r="4047">
          <cell r="D4047">
            <v>45000</v>
          </cell>
          <cell r="F4047" t="str">
            <v>canceled</v>
          </cell>
        </row>
        <row r="4048">
          <cell r="D4048">
            <v>10000</v>
          </cell>
          <cell r="F4048" t="str">
            <v>canceled</v>
          </cell>
        </row>
        <row r="4049">
          <cell r="D4049">
            <v>6500</v>
          </cell>
          <cell r="F4049" t="str">
            <v>canceled</v>
          </cell>
        </row>
        <row r="4050">
          <cell r="D4050">
            <v>7000</v>
          </cell>
          <cell r="F4050" t="str">
            <v>canceled</v>
          </cell>
        </row>
        <row r="4051">
          <cell r="D4051">
            <v>100000</v>
          </cell>
          <cell r="F4051" t="str">
            <v>canceled</v>
          </cell>
        </row>
        <row r="4052">
          <cell r="D4052">
            <v>30000</v>
          </cell>
          <cell r="F4052" t="str">
            <v>canceled</v>
          </cell>
        </row>
        <row r="4053">
          <cell r="D4053">
            <v>8000</v>
          </cell>
          <cell r="F4053" t="str">
            <v>canceled</v>
          </cell>
        </row>
        <row r="4054">
          <cell r="D4054">
            <v>10000</v>
          </cell>
          <cell r="F4054" t="str">
            <v>canceled</v>
          </cell>
        </row>
        <row r="4055">
          <cell r="D4055">
            <v>85000</v>
          </cell>
          <cell r="F4055" t="str">
            <v>canceled</v>
          </cell>
        </row>
        <row r="4056">
          <cell r="D4056">
            <v>10000</v>
          </cell>
          <cell r="F4056" t="str">
            <v>canceled</v>
          </cell>
        </row>
        <row r="4057">
          <cell r="D4057">
            <v>15000</v>
          </cell>
          <cell r="F4057" t="str">
            <v>canceled</v>
          </cell>
        </row>
        <row r="4058">
          <cell r="D4058">
            <v>6000</v>
          </cell>
          <cell r="F4058" t="str">
            <v>canceled</v>
          </cell>
        </row>
        <row r="4059">
          <cell r="D4059">
            <v>200000</v>
          </cell>
          <cell r="F4059" t="str">
            <v>canceled</v>
          </cell>
        </row>
        <row r="4060">
          <cell r="D4060">
            <v>8500</v>
          </cell>
          <cell r="F4060" t="str">
            <v>canceled</v>
          </cell>
        </row>
        <row r="4061">
          <cell r="D4061">
            <v>1000000</v>
          </cell>
          <cell r="F4061" t="str">
            <v>canceled</v>
          </cell>
        </row>
        <row r="4062">
          <cell r="D4062">
            <v>100000</v>
          </cell>
          <cell r="F4062" t="str">
            <v>canceled</v>
          </cell>
        </row>
        <row r="4063">
          <cell r="D4063">
            <v>20000</v>
          </cell>
          <cell r="F4063" t="str">
            <v>canceled</v>
          </cell>
        </row>
        <row r="4064">
          <cell r="D4064">
            <v>500000</v>
          </cell>
          <cell r="F4064" t="str">
            <v>canceled</v>
          </cell>
        </row>
        <row r="4065">
          <cell r="D4065">
            <v>2500</v>
          </cell>
          <cell r="F4065" t="str">
            <v>canceled</v>
          </cell>
        </row>
        <row r="4066">
          <cell r="D4066">
            <v>12000</v>
          </cell>
          <cell r="F4066" t="str">
            <v>canceled</v>
          </cell>
        </row>
        <row r="4067">
          <cell r="D4067">
            <v>125000</v>
          </cell>
          <cell r="F4067" t="str">
            <v>canceled</v>
          </cell>
        </row>
        <row r="4068">
          <cell r="D4068">
            <v>60000</v>
          </cell>
          <cell r="F4068" t="str">
            <v>canceled</v>
          </cell>
        </row>
        <row r="4069">
          <cell r="D4069">
            <v>280000</v>
          </cell>
          <cell r="F4069" t="str">
            <v>canceled</v>
          </cell>
        </row>
        <row r="4070">
          <cell r="D4070">
            <v>100000</v>
          </cell>
          <cell r="F4070" t="str">
            <v>canceled</v>
          </cell>
        </row>
        <row r="4071">
          <cell r="D4071">
            <v>51000</v>
          </cell>
          <cell r="F4071" t="str">
            <v>canceled</v>
          </cell>
        </row>
        <row r="4072">
          <cell r="D4072">
            <v>100000</v>
          </cell>
          <cell r="F4072" t="str">
            <v>canceled</v>
          </cell>
        </row>
        <row r="4073">
          <cell r="D4073">
            <v>15000</v>
          </cell>
          <cell r="F4073" t="str">
            <v>canceled</v>
          </cell>
        </row>
        <row r="4074">
          <cell r="D4074">
            <v>150000</v>
          </cell>
          <cell r="F4074" t="str">
            <v>canceled</v>
          </cell>
        </row>
        <row r="4075">
          <cell r="D4075">
            <v>30000</v>
          </cell>
          <cell r="F4075" t="str">
            <v>canceled</v>
          </cell>
        </row>
        <row r="4076">
          <cell r="D4076">
            <v>98000</v>
          </cell>
          <cell r="F4076" t="str">
            <v>canceled</v>
          </cell>
        </row>
        <row r="4077">
          <cell r="D4077">
            <v>49000</v>
          </cell>
          <cell r="F4077" t="str">
            <v>canceled</v>
          </cell>
        </row>
        <row r="4078">
          <cell r="D4078">
            <v>20000</v>
          </cell>
          <cell r="F4078" t="str">
            <v>canceled</v>
          </cell>
        </row>
        <row r="4079">
          <cell r="D4079">
            <v>50000</v>
          </cell>
          <cell r="F4079" t="str">
            <v>canceled</v>
          </cell>
        </row>
        <row r="4080">
          <cell r="D4080">
            <v>20000</v>
          </cell>
          <cell r="F4080" t="str">
            <v>canceled</v>
          </cell>
        </row>
        <row r="4081">
          <cell r="D4081">
            <v>400000</v>
          </cell>
          <cell r="F4081" t="str">
            <v>canceled</v>
          </cell>
        </row>
        <row r="4082">
          <cell r="D4082">
            <v>15000</v>
          </cell>
          <cell r="F4082" t="str">
            <v>canceled</v>
          </cell>
        </row>
        <row r="4083">
          <cell r="D4083">
            <v>1200</v>
          </cell>
          <cell r="F4083" t="str">
            <v>canceled</v>
          </cell>
        </row>
        <row r="4084">
          <cell r="D4084">
            <v>7900</v>
          </cell>
          <cell r="F4084" t="str">
            <v>canceled</v>
          </cell>
        </row>
        <row r="4085">
          <cell r="D4085">
            <v>15000</v>
          </cell>
          <cell r="F4085" t="str">
            <v>canceled</v>
          </cell>
        </row>
        <row r="4086">
          <cell r="D4086">
            <v>80000</v>
          </cell>
          <cell r="F4086" t="str">
            <v>canceled</v>
          </cell>
        </row>
        <row r="4087">
          <cell r="D4087">
            <v>10000</v>
          </cell>
          <cell r="F4087" t="str">
            <v>canceled</v>
          </cell>
        </row>
        <row r="4088">
          <cell r="D4088">
            <v>30000000</v>
          </cell>
          <cell r="F4088" t="str">
            <v>canceled</v>
          </cell>
        </row>
        <row r="4089">
          <cell r="D4089">
            <v>1500</v>
          </cell>
          <cell r="F4089" t="str">
            <v>canceled</v>
          </cell>
        </row>
        <row r="4090">
          <cell r="D4090">
            <v>199</v>
          </cell>
          <cell r="F4090" t="str">
            <v>canceled</v>
          </cell>
        </row>
        <row r="4091">
          <cell r="D4091">
            <v>125000</v>
          </cell>
          <cell r="F4091" t="str">
            <v>canceled</v>
          </cell>
        </row>
        <row r="4092">
          <cell r="D4092">
            <v>800000</v>
          </cell>
          <cell r="F4092" t="str">
            <v>canceled</v>
          </cell>
        </row>
        <row r="4093">
          <cell r="D4093">
            <v>1500000</v>
          </cell>
          <cell r="F4093" t="str">
            <v>canceled</v>
          </cell>
        </row>
        <row r="4094">
          <cell r="D4094">
            <v>25000</v>
          </cell>
          <cell r="F4094" t="str">
            <v>canceled</v>
          </cell>
        </row>
        <row r="4095">
          <cell r="D4095">
            <v>100000</v>
          </cell>
          <cell r="F4095" t="str">
            <v>canceled</v>
          </cell>
        </row>
        <row r="4096">
          <cell r="D4096">
            <v>5000</v>
          </cell>
          <cell r="F4096" t="str">
            <v>canceled</v>
          </cell>
        </row>
        <row r="4097">
          <cell r="D4097">
            <v>13111</v>
          </cell>
          <cell r="F4097" t="str">
            <v>canceled</v>
          </cell>
        </row>
        <row r="4098">
          <cell r="D4098">
            <v>10000</v>
          </cell>
          <cell r="F4098" t="str">
            <v>canceled</v>
          </cell>
        </row>
        <row r="4099">
          <cell r="D4099">
            <v>1500</v>
          </cell>
          <cell r="F4099" t="str">
            <v>canceled</v>
          </cell>
        </row>
        <row r="4100">
          <cell r="D4100">
            <v>15000</v>
          </cell>
          <cell r="F4100" t="str">
            <v>canceled</v>
          </cell>
        </row>
        <row r="4101">
          <cell r="D4101">
            <v>5500</v>
          </cell>
          <cell r="F4101" t="str">
            <v>canceled</v>
          </cell>
        </row>
        <row r="4102">
          <cell r="D4102">
            <v>620</v>
          </cell>
          <cell r="F4102" t="str">
            <v>canceled</v>
          </cell>
        </row>
        <row r="4103">
          <cell r="D4103">
            <v>30000</v>
          </cell>
          <cell r="F4103" t="str">
            <v>canceled</v>
          </cell>
        </row>
        <row r="4104">
          <cell r="D4104">
            <v>3900</v>
          </cell>
          <cell r="F4104" t="str">
            <v>canceled</v>
          </cell>
        </row>
        <row r="4105">
          <cell r="D4105">
            <v>25000</v>
          </cell>
          <cell r="F4105" t="str">
            <v>canceled</v>
          </cell>
        </row>
        <row r="4106">
          <cell r="D4106">
            <v>18000</v>
          </cell>
          <cell r="F4106" t="str">
            <v>canceled</v>
          </cell>
        </row>
        <row r="4107">
          <cell r="D4107">
            <v>15000</v>
          </cell>
          <cell r="F4107" t="str">
            <v>canceled</v>
          </cell>
        </row>
        <row r="4108">
          <cell r="D4108">
            <v>7500</v>
          </cell>
          <cell r="F4108" t="str">
            <v>canceled</v>
          </cell>
        </row>
        <row r="4109">
          <cell r="D4109">
            <v>500</v>
          </cell>
          <cell r="F4109" t="str">
            <v>canceled</v>
          </cell>
        </row>
        <row r="4110">
          <cell r="D4110">
            <v>30000</v>
          </cell>
          <cell r="F4110" t="str">
            <v>canceled</v>
          </cell>
        </row>
        <row r="4111">
          <cell r="D4111">
            <v>15000</v>
          </cell>
          <cell r="F4111" t="str">
            <v>canceled</v>
          </cell>
        </row>
        <row r="4112">
          <cell r="D4112">
            <v>10000</v>
          </cell>
          <cell r="F4112" t="str">
            <v>canceled</v>
          </cell>
        </row>
        <row r="4113">
          <cell r="D4113">
            <v>375000</v>
          </cell>
          <cell r="F4113" t="str">
            <v>canceled</v>
          </cell>
        </row>
        <row r="4114">
          <cell r="D4114">
            <v>10000</v>
          </cell>
          <cell r="F4114" t="str">
            <v>canceled</v>
          </cell>
        </row>
        <row r="4115">
          <cell r="D4115">
            <v>2000</v>
          </cell>
          <cell r="F4115" t="str">
            <v>canceled</v>
          </cell>
        </row>
      </sheetData>
      <sheetData sheetId="1" refreshError="1"/>
      <sheetData sheetId="2" refreshError="1"/>
      <sheetData sheetId="3" refreshError="1"/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ot Camp" refreshedDate="43880.926339583333" createdVersion="6" refreshedVersion="6" minRefreshableVersion="3" recordCount="4114" xr:uid="{3161C306-B9D0-4949-B009-74353A28C79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ot Camp" refreshedDate="43880.934499189818" createdVersion="6" refreshedVersion="6" minRefreshableVersion="3" recordCount="4114" xr:uid="{6F4BC3E4-01B3-3240-94FE-ACF5C90B7B3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54FAA-B45E-8F46-AE70-CCB2EF68FCB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FEC10-D1FE-2D47-88FE-82B653AB774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FDAEE-89F1-E149-9757-E33EEB36C0C4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pane ySplit="1" topLeftCell="A2" activePane="bottomLeft" state="frozen"/>
      <selection activeCell="G1" sqref="G1"/>
      <selection pane="bottomLef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1640625" customWidth="1"/>
    <col min="16" max="16" width="20.33203125" bestFit="1" customWidth="1"/>
    <col min="17" max="17" width="19" bestFit="1" customWidth="1"/>
    <col min="18" max="18" width="17" bestFit="1" customWidth="1"/>
    <col min="19" max="19" width="20.5" style="9" bestFit="1" customWidth="1"/>
    <col min="20" max="20" width="19.1640625" style="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8379</v>
      </c>
      <c r="R1" s="1" t="s">
        <v>8308</v>
      </c>
      <c r="S1" s="8" t="s">
        <v>8364</v>
      </c>
      <c r="T1" s="8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E2/D2*100</f>
        <v>136.85882352941178</v>
      </c>
      <c r="P2">
        <f t="shared" ref="P2:P65" si="1">E2/L2</f>
        <v>63.917582417582416</v>
      </c>
      <c r="Q2" t="s">
        <v>8309</v>
      </c>
      <c r="R2" t="s">
        <v>8310</v>
      </c>
      <c r="S2" s="9">
        <f t="shared" ref="S2:S65" si="2">(((J2/60)/60)/24)+DATE(1970,1,1)</f>
        <v>42177.007071759261</v>
      </c>
      <c r="T2" s="9">
        <f t="shared" ref="T2:T65" si="3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si="1"/>
        <v>185.48101265822785</v>
      </c>
      <c r="Q3" t="s">
        <v>8309</v>
      </c>
      <c r="R3" t="s">
        <v>8310</v>
      </c>
      <c r="S3" s="9">
        <f t="shared" si="2"/>
        <v>42766.600497685184</v>
      </c>
      <c r="T3" s="9">
        <f t="shared" si="3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E66/D66*100</f>
        <v>173.33333333333334</v>
      </c>
      <c r="P66">
        <f t="shared" ref="P66:P129" si="5">E66/L66</f>
        <v>86.666666666666671</v>
      </c>
      <c r="Q66" t="s">
        <v>8309</v>
      </c>
      <c r="R66" t="s">
        <v>8311</v>
      </c>
      <c r="S66" s="9">
        <f t="shared" ref="S66:S129" si="6">(((J66/60)/60)/24)+DATE(1970,1,1)</f>
        <v>41433.01829861111</v>
      </c>
      <c r="T66" s="9">
        <f t="shared" ref="T66:T129" si="7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107.52857142857141</v>
      </c>
      <c r="P67">
        <f t="shared" si="5"/>
        <v>132.05263157894737</v>
      </c>
      <c r="Q67" t="s">
        <v>8309</v>
      </c>
      <c r="R67" t="s">
        <v>8311</v>
      </c>
      <c r="S67" s="9">
        <f t="shared" si="6"/>
        <v>41835.821226851855</v>
      </c>
      <c r="T67" s="9">
        <f t="shared" si="7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8309</v>
      </c>
      <c r="R74" t="s">
        <v>8311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8309</v>
      </c>
      <c r="R79" t="s">
        <v>8311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8309</v>
      </c>
      <c r="R83" t="s">
        <v>8311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8309</v>
      </c>
      <c r="R89" t="s">
        <v>8311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8309</v>
      </c>
      <c r="R91" t="s">
        <v>8311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8309</v>
      </c>
      <c r="R100" t="s">
        <v>8311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8309</v>
      </c>
      <c r="R108" t="s">
        <v>8311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8309</v>
      </c>
      <c r="R114" t="s">
        <v>8311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8309</v>
      </c>
      <c r="R117" t="s">
        <v>8311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8">E130/D130*100</f>
        <v>1.867</v>
      </c>
      <c r="P130">
        <f t="shared" ref="P130:P193" si="9">E130/L130</f>
        <v>311.16666666666669</v>
      </c>
      <c r="Q130" t="s">
        <v>8309</v>
      </c>
      <c r="R130" t="s">
        <v>8312</v>
      </c>
      <c r="S130" s="9">
        <f t="shared" ref="S130:S193" si="10">(((J130/60)/60)/24)+DATE(1970,1,1)</f>
        <v>42628.22792824074</v>
      </c>
      <c r="T130" s="9">
        <f t="shared" ref="T130:T193" si="11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 t="e">
        <f t="shared" si="9"/>
        <v>#DIV/0!</v>
      </c>
      <c r="Q131" t="s">
        <v>8309</v>
      </c>
      <c r="R131" t="s">
        <v>8312</v>
      </c>
      <c r="S131" s="9">
        <f t="shared" si="10"/>
        <v>41882.937303240738</v>
      </c>
      <c r="T131" s="9">
        <f t="shared" si="11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9">
        <f t="shared" si="10"/>
        <v>41778.915416666663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8309</v>
      </c>
      <c r="R154" t="s">
        <v>8312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2">E194/D194*100</f>
        <v>1.6999999999999999E-3</v>
      </c>
      <c r="P194">
        <f t="shared" ref="P194:P257" si="13">E194/L194</f>
        <v>5.666666666666667</v>
      </c>
      <c r="Q194" t="s">
        <v>8309</v>
      </c>
      <c r="R194" t="s">
        <v>8313</v>
      </c>
      <c r="S194" s="9">
        <f t="shared" ref="S194:S257" si="14">(((J194/60)/60)/24)+DATE(1970,1,1)</f>
        <v>41899.792037037041</v>
      </c>
      <c r="T194" s="9">
        <f t="shared" ref="T194:T257" si="15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 t="e">
        <f t="shared" si="13"/>
        <v>#DIV/0!</v>
      </c>
      <c r="Q195" t="s">
        <v>8309</v>
      </c>
      <c r="R195" t="s">
        <v>8313</v>
      </c>
      <c r="S195" s="9">
        <f t="shared" si="14"/>
        <v>41911.934791666667</v>
      </c>
      <c r="T195" s="9">
        <f t="shared" si="15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8309</v>
      </c>
      <c r="R202" t="s">
        <v>8313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8309</v>
      </c>
      <c r="R213" t="s">
        <v>8313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8309</v>
      </c>
      <c r="R232" t="s">
        <v>8313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9">
        <f t="shared" si="14"/>
        <v>42321.08447916666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8309</v>
      </c>
      <c r="R254" t="s">
        <v>8314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8309</v>
      </c>
      <c r="R256" t="s">
        <v>8314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6">E258/D258*100</f>
        <v>139.1</v>
      </c>
      <c r="P258">
        <f t="shared" ref="P258:P321" si="17">E258/L258</f>
        <v>65.756363636363631</v>
      </c>
      <c r="Q258" t="s">
        <v>8309</v>
      </c>
      <c r="R258" t="s">
        <v>8314</v>
      </c>
      <c r="S258" s="9">
        <f t="shared" ref="S258:S321" si="18">(((J258/60)/60)/24)+DATE(1970,1,1)</f>
        <v>41319.769293981481</v>
      </c>
      <c r="T258" s="9">
        <f t="shared" ref="T258:T321" si="19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106.72648571428572</v>
      </c>
      <c r="P259">
        <f t="shared" si="17"/>
        <v>66.70405357142856</v>
      </c>
      <c r="Q259" t="s">
        <v>8309</v>
      </c>
      <c r="R259" t="s">
        <v>8314</v>
      </c>
      <c r="S259" s="9">
        <f t="shared" si="18"/>
        <v>42479.626875000002</v>
      </c>
      <c r="T259" s="9">
        <f t="shared" si="1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8309</v>
      </c>
      <c r="R267" t="s">
        <v>8314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8309</v>
      </c>
      <c r="R272" t="s">
        <v>8314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8309</v>
      </c>
      <c r="R273" t="s">
        <v>8314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8309</v>
      </c>
      <c r="R278" t="s">
        <v>8314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8309</v>
      </c>
      <c r="R282" t="s">
        <v>8314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8309</v>
      </c>
      <c r="R288" t="s">
        <v>8314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8309</v>
      </c>
      <c r="R299" t="s">
        <v>8314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8309</v>
      </c>
      <c r="R305" t="s">
        <v>8314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8309</v>
      </c>
      <c r="R309" t="s">
        <v>8314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0">E322/D322*100</f>
        <v>106.58000000000001</v>
      </c>
      <c r="P322">
        <f t="shared" ref="P322:P385" si="21">E322/L322</f>
        <v>134.91139240506328</v>
      </c>
      <c r="Q322" t="s">
        <v>8309</v>
      </c>
      <c r="R322" t="s">
        <v>8314</v>
      </c>
      <c r="S322" s="9">
        <f t="shared" ref="S322:S385" si="22">(((J322/60)/60)/24)+DATE(1970,1,1)</f>
        <v>42331.551307870366</v>
      </c>
      <c r="T322" s="9">
        <f t="shared" ref="T322:T385" si="23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102.66285714285715</v>
      </c>
      <c r="P323">
        <f t="shared" si="21"/>
        <v>106.62314540059347</v>
      </c>
      <c r="Q323" t="s">
        <v>8309</v>
      </c>
      <c r="R323" t="s">
        <v>8314</v>
      </c>
      <c r="S323" s="9">
        <f t="shared" si="22"/>
        <v>42647.446597222224</v>
      </c>
      <c r="T323" s="9">
        <f t="shared" si="23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8309</v>
      </c>
      <c r="R348" t="s">
        <v>8314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8309</v>
      </c>
      <c r="R361" t="s">
        <v>8314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8309</v>
      </c>
      <c r="R368" t="s">
        <v>8314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24">E386/D386*100</f>
        <v>112.105</v>
      </c>
      <c r="P386">
        <f t="shared" ref="P386:P449" si="25">E386/L386</f>
        <v>58.540469973890339</v>
      </c>
      <c r="Q386" t="s">
        <v>8309</v>
      </c>
      <c r="R386" t="s">
        <v>8314</v>
      </c>
      <c r="S386" s="9">
        <f t="shared" ref="S386:S449" si="26">(((J386/60)/60)/24)+DATE(1970,1,1)</f>
        <v>41980.781793981485</v>
      </c>
      <c r="T386" s="9">
        <f t="shared" ref="T386:T449" si="27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105.982</v>
      </c>
      <c r="P387">
        <f t="shared" si="25"/>
        <v>111.79535864978902</v>
      </c>
      <c r="Q387" t="s">
        <v>8309</v>
      </c>
      <c r="R387" t="s">
        <v>8314</v>
      </c>
      <c r="S387" s="9">
        <f t="shared" si="26"/>
        <v>41934.584502314814</v>
      </c>
      <c r="T387" s="9">
        <f t="shared" si="27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8309</v>
      </c>
      <c r="R390" t="s">
        <v>8314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8309</v>
      </c>
      <c r="R391" t="s">
        <v>8314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8309</v>
      </c>
      <c r="R393" t="s">
        <v>8314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8309</v>
      </c>
      <c r="R398" t="s">
        <v>8314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8309</v>
      </c>
      <c r="R406" t="s">
        <v>8314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8309</v>
      </c>
      <c r="R412" t="s">
        <v>8314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8309</v>
      </c>
      <c r="R419" t="s">
        <v>8314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8309</v>
      </c>
      <c r="R424" t="s">
        <v>8315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8309</v>
      </c>
      <c r="R433" t="s">
        <v>8315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28">E450/D450*100</f>
        <v>3.2804000000000002</v>
      </c>
      <c r="P450">
        <f t="shared" ref="P450:P513" si="29">E450/L450</f>
        <v>20.502500000000001</v>
      </c>
      <c r="Q450" t="s">
        <v>8309</v>
      </c>
      <c r="R450" t="s">
        <v>8315</v>
      </c>
      <c r="S450" s="9">
        <f t="shared" ref="S450:S513" si="30">(((J450/60)/60)/24)+DATE(1970,1,1)</f>
        <v>41753.758043981477</v>
      </c>
      <c r="T450" s="9">
        <f t="shared" ref="T450:T513" si="31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2.25</v>
      </c>
      <c r="P451">
        <f t="shared" si="29"/>
        <v>9</v>
      </c>
      <c r="Q451" t="s">
        <v>8309</v>
      </c>
      <c r="R451" t="s">
        <v>8315</v>
      </c>
      <c r="S451" s="9">
        <f t="shared" si="30"/>
        <v>41534.568113425928</v>
      </c>
      <c r="T451" s="9">
        <f t="shared" si="31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8309</v>
      </c>
      <c r="R457" t="s">
        <v>8315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8309</v>
      </c>
      <c r="R458" t="s">
        <v>8315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8309</v>
      </c>
      <c r="R466" t="s">
        <v>8315</v>
      </c>
      <c r="S466" s="9">
        <f t="shared" si="30"/>
        <v>42488.848784722228</v>
      </c>
      <c r="T466" s="9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8309</v>
      </c>
      <c r="R482" t="s">
        <v>8315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8309</v>
      </c>
      <c r="R487" t="s">
        <v>8315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32">E514/D514*100</f>
        <v>0.13749999999999998</v>
      </c>
      <c r="P514">
        <f t="shared" ref="P514:P577" si="33">E514/L514</f>
        <v>5.5</v>
      </c>
      <c r="Q514" t="s">
        <v>8309</v>
      </c>
      <c r="R514" t="s">
        <v>8315</v>
      </c>
      <c r="S514" s="9">
        <f t="shared" ref="S514:S577" si="34">(((J514/60)/60)/24)+DATE(1970,1,1)</f>
        <v>42649.742210648154</v>
      </c>
      <c r="T514" s="9">
        <f t="shared" ref="T514:T577" si="35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13.923999999999999</v>
      </c>
      <c r="P515">
        <f t="shared" si="33"/>
        <v>102.38235294117646</v>
      </c>
      <c r="Q515" t="s">
        <v>8309</v>
      </c>
      <c r="R515" t="s">
        <v>8315</v>
      </c>
      <c r="S515" s="9">
        <f t="shared" si="34"/>
        <v>42552.653993055559</v>
      </c>
      <c r="T515" s="9">
        <f t="shared" si="35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8309</v>
      </c>
      <c r="R521" t="s">
        <v>8315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8316</v>
      </c>
      <c r="R537" t="s">
        <v>8317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8316</v>
      </c>
      <c r="R538" t="s">
        <v>8317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36">E578/D578*100</f>
        <v>1.25E-3</v>
      </c>
      <c r="P578">
        <f t="shared" ref="P578:P641" si="37">E578/L578</f>
        <v>1</v>
      </c>
      <c r="Q578" t="s">
        <v>8318</v>
      </c>
      <c r="R578" t="s">
        <v>8319</v>
      </c>
      <c r="S578" s="9">
        <f t="shared" ref="S578:S641" si="38">(((J578/60)/60)/24)+DATE(1970,1,1)</f>
        <v>42031.471666666665</v>
      </c>
      <c r="T578" s="9">
        <f t="shared" ref="T578:T641" si="39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0.2</v>
      </c>
      <c r="P579">
        <f t="shared" si="37"/>
        <v>10</v>
      </c>
      <c r="Q579" t="s">
        <v>8318</v>
      </c>
      <c r="R579" t="s">
        <v>8319</v>
      </c>
      <c r="S579" s="9">
        <f t="shared" si="38"/>
        <v>42450.589143518519</v>
      </c>
      <c r="T579" s="9">
        <f t="shared" si="3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42631.769513888896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8318</v>
      </c>
      <c r="R607" t="s">
        <v>8319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40">E642/D642*100</f>
        <v>144.28571428571428</v>
      </c>
      <c r="P642">
        <f t="shared" ref="P642:P705" si="41">E642/L642</f>
        <v>50.5</v>
      </c>
      <c r="Q642" t="s">
        <v>8318</v>
      </c>
      <c r="R642" t="s">
        <v>8320</v>
      </c>
      <c r="S642" s="9">
        <f t="shared" ref="S642:S705" si="42">(((J642/60)/60)/24)+DATE(1970,1,1)</f>
        <v>42683.420312500006</v>
      </c>
      <c r="T642" s="9">
        <f t="shared" ref="T642:T705" si="43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119.16249999999999</v>
      </c>
      <c r="P643">
        <f t="shared" si="41"/>
        <v>151.31746031746033</v>
      </c>
      <c r="Q643" t="s">
        <v>8318</v>
      </c>
      <c r="R643" t="s">
        <v>8320</v>
      </c>
      <c r="S643" s="9">
        <f t="shared" si="42"/>
        <v>42199.57</v>
      </c>
      <c r="T643" s="9">
        <f t="shared" si="43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8318</v>
      </c>
      <c r="R668" t="s">
        <v>8320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8318</v>
      </c>
      <c r="R678" t="s">
        <v>8320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8318</v>
      </c>
      <c r="R700" t="s">
        <v>8320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44">E706/D706*100</f>
        <v>0.87454545454545463</v>
      </c>
      <c r="P706">
        <f t="shared" ref="P706:P769" si="45">E706/L706</f>
        <v>120.25</v>
      </c>
      <c r="Q706" t="s">
        <v>8318</v>
      </c>
      <c r="R706" t="s">
        <v>8320</v>
      </c>
      <c r="S706" s="9">
        <f t="shared" ref="S706:S769" si="46">(((J706/60)/60)/24)+DATE(1970,1,1)</f>
        <v>42726.192916666667</v>
      </c>
      <c r="T706" s="9">
        <f t="shared" ref="T706:T769" si="47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4"/>
        <v>0.97699999999999987</v>
      </c>
      <c r="P707">
        <f t="shared" si="45"/>
        <v>195.4</v>
      </c>
      <c r="Q707" t="s">
        <v>8318</v>
      </c>
      <c r="R707" t="s">
        <v>8320</v>
      </c>
      <c r="S707" s="9">
        <f t="shared" si="46"/>
        <v>42726.491643518515</v>
      </c>
      <c r="T707" s="9">
        <f t="shared" si="47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8321</v>
      </c>
      <c r="R729" t="s">
        <v>8322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8321</v>
      </c>
      <c r="R740" t="s">
        <v>8322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48">E770/D770*100</f>
        <v>0</v>
      </c>
      <c r="P770" t="e">
        <f t="shared" ref="P770:P833" si="49">E770/L770</f>
        <v>#DIV/0!</v>
      </c>
      <c r="Q770" t="s">
        <v>8321</v>
      </c>
      <c r="R770" t="s">
        <v>8323</v>
      </c>
      <c r="S770" s="9">
        <f t="shared" ref="S770:S833" si="50">(((J770/60)/60)/24)+DATE(1970,1,1)</f>
        <v>41594.207060185188</v>
      </c>
      <c r="T770" s="9">
        <f t="shared" ref="T770:T833" si="51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8"/>
        <v>41.4</v>
      </c>
      <c r="P771">
        <f t="shared" si="49"/>
        <v>31.846153846153847</v>
      </c>
      <c r="Q771" t="s">
        <v>8321</v>
      </c>
      <c r="R771" t="s">
        <v>8323</v>
      </c>
      <c r="S771" s="9">
        <f t="shared" si="50"/>
        <v>41604.996458333335</v>
      </c>
      <c r="T771" s="9">
        <f t="shared" si="51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9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8324</v>
      </c>
      <c r="R783" t="s">
        <v>8325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8324</v>
      </c>
      <c r="R787" t="s">
        <v>8325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8324</v>
      </c>
      <c r="R791" t="s">
        <v>8325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8324</v>
      </c>
      <c r="R794" t="s">
        <v>8325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8324</v>
      </c>
      <c r="R804" t="s">
        <v>8325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8324</v>
      </c>
      <c r="R806" t="s">
        <v>8325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8324</v>
      </c>
      <c r="R830" t="s">
        <v>8325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52">E834/D834*100</f>
        <v>100.60706666666665</v>
      </c>
      <c r="P834">
        <f t="shared" ref="P834:P897" si="53">E834/L834</f>
        <v>97.993896103896105</v>
      </c>
      <c r="Q834" t="s">
        <v>8324</v>
      </c>
      <c r="R834" t="s">
        <v>8325</v>
      </c>
      <c r="S834" s="9">
        <f t="shared" ref="S834:S897" si="54">(((J834/60)/60)/24)+DATE(1970,1,1)</f>
        <v>40869.675173611111</v>
      </c>
      <c r="T834" s="9">
        <f t="shared" ref="T834:T897" si="55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2"/>
        <v>101.66666666666666</v>
      </c>
      <c r="P835">
        <f t="shared" si="53"/>
        <v>148.78048780487805</v>
      </c>
      <c r="Q835" t="s">
        <v>8324</v>
      </c>
      <c r="R835" t="s">
        <v>8325</v>
      </c>
      <c r="S835" s="9">
        <f t="shared" si="54"/>
        <v>41718.878182870372</v>
      </c>
      <c r="T835" s="9">
        <f t="shared" si="55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8324</v>
      </c>
      <c r="R843" t="s">
        <v>8326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8324</v>
      </c>
      <c r="R844" t="s">
        <v>8326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8324</v>
      </c>
      <c r="R857" t="s">
        <v>8326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8324</v>
      </c>
      <c r="R871" t="s">
        <v>8327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8324</v>
      </c>
      <c r="R875" t="s">
        <v>8327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8324</v>
      </c>
      <c r="R879" t="s">
        <v>8327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8324</v>
      </c>
      <c r="R896" t="s">
        <v>8328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56">E898/D898*100</f>
        <v>40</v>
      </c>
      <c r="P898">
        <f t="shared" ref="P898:P961" si="57">E898/L898</f>
        <v>44.444444444444443</v>
      </c>
      <c r="Q898" t="s">
        <v>8324</v>
      </c>
      <c r="R898" t="s">
        <v>8328</v>
      </c>
      <c r="S898" s="9">
        <f t="shared" ref="S898:S961" si="58">(((J898/60)/60)/24)+DATE(1970,1,1)</f>
        <v>42218.872986111113</v>
      </c>
      <c r="T898" s="9">
        <f t="shared" ref="T898:T961" si="59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6"/>
        <v>0</v>
      </c>
      <c r="P899" t="e">
        <f t="shared" si="57"/>
        <v>#DIV/0!</v>
      </c>
      <c r="Q899" t="s">
        <v>8324</v>
      </c>
      <c r="R899" t="s">
        <v>8328</v>
      </c>
      <c r="S899" s="9">
        <f t="shared" si="58"/>
        <v>41211.688750000001</v>
      </c>
      <c r="T899" s="9">
        <f t="shared" si="59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8318</v>
      </c>
      <c r="R953" t="s">
        <v>8320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60">E962/D962*100</f>
        <v>46.100628930817614</v>
      </c>
      <c r="P962">
        <f t="shared" ref="P962:P1025" si="61">E962/L962</f>
        <v>136.46276595744681</v>
      </c>
      <c r="Q962" t="s">
        <v>8318</v>
      </c>
      <c r="R962" t="s">
        <v>8320</v>
      </c>
      <c r="S962" s="9">
        <f t="shared" ref="S962:S1025" si="62">(((J962/60)/60)/24)+DATE(1970,1,1)</f>
        <v>42766.626793981486</v>
      </c>
      <c r="T962" s="9">
        <f t="shared" ref="T962:T1025" si="63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42.188421052631583</v>
      </c>
      <c r="P963">
        <f t="shared" si="61"/>
        <v>364.35454545454547</v>
      </c>
      <c r="Q963" t="s">
        <v>8318</v>
      </c>
      <c r="R963" t="s">
        <v>8320</v>
      </c>
      <c r="S963" s="9">
        <f t="shared" si="62"/>
        <v>42740.693692129629</v>
      </c>
      <c r="T963" s="9">
        <f t="shared" si="63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8318</v>
      </c>
      <c r="R981" t="s">
        <v>8320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8318</v>
      </c>
      <c r="R985" t="s">
        <v>8320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8318</v>
      </c>
      <c r="R1007" t="s">
        <v>8320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8324</v>
      </c>
      <c r="R1024" t="s">
        <v>8329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64">E1026/D1026*100</f>
        <v>118.63774999999998</v>
      </c>
      <c r="P1026">
        <f t="shared" ref="P1026:P1089" si="65">E1026/L1026</f>
        <v>388.9762295081967</v>
      </c>
      <c r="Q1026" t="s">
        <v>8324</v>
      </c>
      <c r="R1026" t="s">
        <v>8329</v>
      </c>
      <c r="S1026" s="9">
        <f t="shared" ref="S1026:S1089" si="66">(((J1026/60)/60)/24)+DATE(1970,1,1)</f>
        <v>42370.580590277779</v>
      </c>
      <c r="T1026" s="9">
        <f t="shared" ref="T1026:T1089" si="67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109.92831428571431</v>
      </c>
      <c r="P1027">
        <f t="shared" si="65"/>
        <v>71.848571428571432</v>
      </c>
      <c r="Q1027" t="s">
        <v>8324</v>
      </c>
      <c r="R1027" t="s">
        <v>8329</v>
      </c>
      <c r="S1027" s="9">
        <f t="shared" si="66"/>
        <v>42049.833761574075</v>
      </c>
      <c r="T1027" s="9">
        <f t="shared" si="67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8324</v>
      </c>
      <c r="R1035" t="s">
        <v>8329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8332</v>
      </c>
      <c r="R1068" t="s">
        <v>8333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8332</v>
      </c>
      <c r="R1081" t="s">
        <v>8333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8332</v>
      </c>
      <c r="R1084" t="s">
        <v>8333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68">E1090/D1090*100</f>
        <v>14.182977777777777</v>
      </c>
      <c r="P1090">
        <f t="shared" ref="P1090:P1153" si="69">E1090/L1090</f>
        <v>43.41727891156463</v>
      </c>
      <c r="Q1090" t="s">
        <v>8332</v>
      </c>
      <c r="R1090" t="s">
        <v>8333</v>
      </c>
      <c r="S1090" s="9">
        <f t="shared" ref="S1090:S1153" si="70">(((J1090/60)/60)/24)+DATE(1970,1,1)</f>
        <v>41723.799386574072</v>
      </c>
      <c r="T1090" s="9">
        <f t="shared" ref="T1090:T1153" si="71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7.8266666666666662</v>
      </c>
      <c r="P1091">
        <f t="shared" si="69"/>
        <v>23.959183673469386</v>
      </c>
      <c r="Q1091" t="s">
        <v>8332</v>
      </c>
      <c r="R1091" t="s">
        <v>8333</v>
      </c>
      <c r="S1091" s="9">
        <f t="shared" si="70"/>
        <v>42151.189525462964</v>
      </c>
      <c r="T1091" s="9">
        <f t="shared" si="71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8332</v>
      </c>
      <c r="R1096" t="s">
        <v>8333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8332</v>
      </c>
      <c r="R1118" t="s">
        <v>8333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9">
        <f t="shared" si="70"/>
        <v>42224.102581018517</v>
      </c>
      <c r="T1153" s="9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72">E1154/D1154*100</f>
        <v>5.6937500000000005</v>
      </c>
      <c r="P1154">
        <f t="shared" ref="P1154:P1217" si="73">E1154/L1154</f>
        <v>60.733333333333334</v>
      </c>
      <c r="Q1154" t="s">
        <v>8335</v>
      </c>
      <c r="R1154" t="s">
        <v>8336</v>
      </c>
      <c r="S1154" s="9">
        <f t="shared" ref="S1154:S1217" si="74">(((J1154/60)/60)/24)+DATE(1970,1,1)</f>
        <v>42109.709629629629</v>
      </c>
      <c r="T1154" s="9">
        <f t="shared" ref="T1154:T1217" si="75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0.625</v>
      </c>
      <c r="P1155">
        <f t="shared" si="73"/>
        <v>50</v>
      </c>
      <c r="Q1155" t="s">
        <v>8335</v>
      </c>
      <c r="R1155" t="s">
        <v>8336</v>
      </c>
      <c r="S1155" s="9">
        <f t="shared" si="74"/>
        <v>42143.714178240742</v>
      </c>
      <c r="T1155" s="9">
        <f t="shared" si="75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8337</v>
      </c>
      <c r="R1195" t="s">
        <v>8338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8337</v>
      </c>
      <c r="R1204" t="s">
        <v>8338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8337</v>
      </c>
      <c r="R1208" t="s">
        <v>8338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76">E1218/D1218*100</f>
        <v>145.70000000000002</v>
      </c>
      <c r="P1218">
        <f t="shared" ref="P1218:P1281" si="77">E1218/L1218</f>
        <v>91.882882882882882</v>
      </c>
      <c r="Q1218" t="s">
        <v>8337</v>
      </c>
      <c r="R1218" t="s">
        <v>8338</v>
      </c>
      <c r="S1218" s="9">
        <f t="shared" ref="S1218:S1281" si="78">(((J1218/60)/60)/24)+DATE(1970,1,1)</f>
        <v>42247.616400462968</v>
      </c>
      <c r="T1218" s="9">
        <f t="shared" ref="T1218:T1281" si="79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102.60000000000001</v>
      </c>
      <c r="P1219">
        <f t="shared" si="77"/>
        <v>148.57377049180329</v>
      </c>
      <c r="Q1219" t="s">
        <v>8337</v>
      </c>
      <c r="R1219" t="s">
        <v>8338</v>
      </c>
      <c r="S1219" s="9">
        <f t="shared" si="78"/>
        <v>42535.809490740736</v>
      </c>
      <c r="T1219" s="9">
        <f t="shared" si="7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8337</v>
      </c>
      <c r="R1221" t="s">
        <v>8338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8324</v>
      </c>
      <c r="R1246" t="s">
        <v>8325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8324</v>
      </c>
      <c r="R1247" t="s">
        <v>8325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8324</v>
      </c>
      <c r="R1251" t="s">
        <v>8325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8324</v>
      </c>
      <c r="R1258" t="s">
        <v>8325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8324</v>
      </c>
      <c r="R1271" t="s">
        <v>8325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8324</v>
      </c>
      <c r="R1272" t="s">
        <v>8325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80">E1282/D1282*100</f>
        <v>110.91186666666665</v>
      </c>
      <c r="P1282">
        <f t="shared" ref="P1282:P1345" si="81">E1282/L1282</f>
        <v>127.97523076923076</v>
      </c>
      <c r="Q1282" t="s">
        <v>8324</v>
      </c>
      <c r="R1282" t="s">
        <v>8325</v>
      </c>
      <c r="S1282" s="9">
        <f t="shared" ref="S1282:S1345" si="82">(((J1282/60)/60)/24)+DATE(1970,1,1)</f>
        <v>40513.757569444446</v>
      </c>
      <c r="T1282" s="9">
        <f t="shared" ref="T1282:T1345" si="83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110.71428571428572</v>
      </c>
      <c r="P1283">
        <f t="shared" si="81"/>
        <v>104.72972972972973</v>
      </c>
      <c r="Q1283" t="s">
        <v>8324</v>
      </c>
      <c r="R1283" t="s">
        <v>8325</v>
      </c>
      <c r="S1283" s="9">
        <f t="shared" si="82"/>
        <v>41463.743472222224</v>
      </c>
      <c r="T1283" s="9">
        <f t="shared" si="83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8324</v>
      </c>
      <c r="R1284" t="s">
        <v>8325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8316</v>
      </c>
      <c r="R1291" t="s">
        <v>8317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8316</v>
      </c>
      <c r="R1300" t="s">
        <v>8317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8318</v>
      </c>
      <c r="R1309" t="s">
        <v>8320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8318</v>
      </c>
      <c r="R1328" t="s">
        <v>8320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84">E1346/D1346*100</f>
        <v>377.73333333333335</v>
      </c>
      <c r="P1346">
        <f t="shared" ref="P1346:P1409" si="85">E1346/L1346</f>
        <v>40.762589928057551</v>
      </c>
      <c r="Q1346" t="s">
        <v>8321</v>
      </c>
      <c r="R1346" t="s">
        <v>8322</v>
      </c>
      <c r="S1346" s="9">
        <f t="shared" ref="S1346:S1409" si="86">(((J1346/60)/60)/24)+DATE(1970,1,1)</f>
        <v>42522.789803240739</v>
      </c>
      <c r="T1346" s="9">
        <f t="shared" ref="T1346:T1409" si="87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si="85"/>
        <v>53.571428571428569</v>
      </c>
      <c r="Q1347" t="s">
        <v>8321</v>
      </c>
      <c r="R1347" t="s">
        <v>8322</v>
      </c>
      <c r="S1347" s="9">
        <f t="shared" si="86"/>
        <v>41799.814340277779</v>
      </c>
      <c r="T1347" s="9">
        <f t="shared" si="87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8321</v>
      </c>
      <c r="R1350" t="s">
        <v>8322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8321</v>
      </c>
      <c r="R1358" t="s">
        <v>8322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8324</v>
      </c>
      <c r="R1366" t="s">
        <v>8325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8324</v>
      </c>
      <c r="R1380" t="s">
        <v>8325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8324</v>
      </c>
      <c r="R1381" t="s">
        <v>8325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8324</v>
      </c>
      <c r="R1392" t="s">
        <v>8325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88">E1410/D1410*100</f>
        <v>7.1999999999999993</v>
      </c>
      <c r="P1410">
        <f t="shared" ref="P1410:P1473" si="89">E1410/L1410</f>
        <v>12</v>
      </c>
      <c r="Q1410" t="s">
        <v>8321</v>
      </c>
      <c r="R1410" t="s">
        <v>8340</v>
      </c>
      <c r="S1410" s="9">
        <f t="shared" ref="S1410:S1473" si="90">(((J1410/60)/60)/24)+DATE(1970,1,1)</f>
        <v>42291.872175925921</v>
      </c>
      <c r="T1410" s="9">
        <f t="shared" ref="T1410:T1473" si="91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t="e">
        <f t="shared" si="89"/>
        <v>#DIV/0!</v>
      </c>
      <c r="Q1411" t="s">
        <v>8321</v>
      </c>
      <c r="R1411" t="s">
        <v>8340</v>
      </c>
      <c r="S1411" s="9">
        <f t="shared" si="90"/>
        <v>41945.133506944447</v>
      </c>
      <c r="T1411" s="9">
        <f t="shared" si="91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8321</v>
      </c>
      <c r="R1470" t="s">
        <v>8341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92">E1474/D1474*100</f>
        <v>138.70400000000001</v>
      </c>
      <c r="P1474">
        <f t="shared" ref="P1474:P1537" si="93">E1474/L1474</f>
        <v>103.20238095238095</v>
      </c>
      <c r="Q1474" t="s">
        <v>8321</v>
      </c>
      <c r="R1474" t="s">
        <v>8341</v>
      </c>
      <c r="S1474" s="9">
        <f t="shared" ref="S1474:S1537" si="94">(((J1474/60)/60)/24)+DATE(1970,1,1)</f>
        <v>41533.542858796296</v>
      </c>
      <c r="T1474" s="9">
        <f t="shared" ref="T1474:T1537" si="95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120.51600000000001</v>
      </c>
      <c r="P1475">
        <f t="shared" si="93"/>
        <v>38.462553191489363</v>
      </c>
      <c r="Q1475" t="s">
        <v>8321</v>
      </c>
      <c r="R1475" t="s">
        <v>8341</v>
      </c>
      <c r="S1475" s="9">
        <f t="shared" si="94"/>
        <v>40939.979618055557</v>
      </c>
      <c r="T1475" s="9">
        <f t="shared" si="95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8321</v>
      </c>
      <c r="R1476" t="s">
        <v>8341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8337</v>
      </c>
      <c r="R1509" t="s">
        <v>8338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8337</v>
      </c>
      <c r="R1512" t="s">
        <v>8338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8337</v>
      </c>
      <c r="R1532" t="s">
        <v>8338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8337</v>
      </c>
      <c r="R1536" t="s">
        <v>8338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96">E1538/D1538*100</f>
        <v>250.30841666666666</v>
      </c>
      <c r="P1538">
        <f t="shared" ref="P1538:P1601" si="97">E1538/L1538</f>
        <v>66.015406593406595</v>
      </c>
      <c r="Q1538" t="s">
        <v>8337</v>
      </c>
      <c r="R1538" t="s">
        <v>8338</v>
      </c>
      <c r="S1538" s="9">
        <f t="shared" ref="S1538:S1601" si="98">(((J1538/60)/60)/24)+DATE(1970,1,1)</f>
        <v>42213.802199074074</v>
      </c>
      <c r="T1538" s="9">
        <f t="shared" ref="T1538:T1601" si="99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179.9</v>
      </c>
      <c r="P1539">
        <f t="shared" si="97"/>
        <v>96.375</v>
      </c>
      <c r="Q1539" t="s">
        <v>8337</v>
      </c>
      <c r="R1539" t="s">
        <v>8338</v>
      </c>
      <c r="S1539" s="9">
        <f t="shared" si="98"/>
        <v>42552.315127314811</v>
      </c>
      <c r="T1539" s="9">
        <f t="shared" si="9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8337</v>
      </c>
      <c r="R1541" t="s">
        <v>8338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8321</v>
      </c>
      <c r="R1569" t="s">
        <v>8343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8321</v>
      </c>
      <c r="R1577" t="s">
        <v>8343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00">E1602/D1602*100</f>
        <v>7.3400000000000007</v>
      </c>
      <c r="P1602">
        <f t="shared" ref="P1602:P1665" si="101">E1602/L1602</f>
        <v>40.777777777777779</v>
      </c>
      <c r="Q1602" t="s">
        <v>8337</v>
      </c>
      <c r="R1602" t="s">
        <v>8344</v>
      </c>
      <c r="S1602" s="9">
        <f t="shared" ref="S1602:S1665" si="102">(((J1602/60)/60)/24)+DATE(1970,1,1)</f>
        <v>41791.057314814818</v>
      </c>
      <c r="T1602" s="9">
        <f t="shared" ref="T1602:T1665" si="103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108.2492</v>
      </c>
      <c r="P1603">
        <f t="shared" si="101"/>
        <v>48.325535714285714</v>
      </c>
      <c r="Q1603" t="s">
        <v>8324</v>
      </c>
      <c r="R1603" t="s">
        <v>8325</v>
      </c>
      <c r="S1603" s="9">
        <f t="shared" si="102"/>
        <v>40638.092974537038</v>
      </c>
      <c r="T1603" s="9">
        <f t="shared" si="103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8324</v>
      </c>
      <c r="R1616" t="s">
        <v>8325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8324</v>
      </c>
      <c r="R1621" t="s">
        <v>8325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8324</v>
      </c>
      <c r="R1624" t="s">
        <v>8325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8324</v>
      </c>
      <c r="R1628" t="s">
        <v>8325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8324</v>
      </c>
      <c r="R1634" t="s">
        <v>8325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04">E1666/D1666*100</f>
        <v>122.40879999999999</v>
      </c>
      <c r="P1666">
        <f t="shared" ref="P1666:P1729" si="105">E1666/L1666</f>
        <v>34.384494382022467</v>
      </c>
      <c r="Q1666" t="s">
        <v>8324</v>
      </c>
      <c r="R1666" t="s">
        <v>8345</v>
      </c>
      <c r="S1666" s="9">
        <f t="shared" ref="S1666:S1729" si="106">(((J1666/60)/60)/24)+DATE(1970,1,1)</f>
        <v>40939.761782407404</v>
      </c>
      <c r="T1666" s="9">
        <f t="shared" ref="T1666:T1729" si="107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119.45714285714286</v>
      </c>
      <c r="P1667">
        <f t="shared" si="105"/>
        <v>44.956989247311824</v>
      </c>
      <c r="Q1667" t="s">
        <v>8324</v>
      </c>
      <c r="R1667" t="s">
        <v>8345</v>
      </c>
      <c r="S1667" s="9">
        <f t="shared" si="106"/>
        <v>40564.649456018517</v>
      </c>
      <c r="T1667" s="9">
        <f t="shared" si="107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8324</v>
      </c>
      <c r="R1670" t="s">
        <v>8345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8324</v>
      </c>
      <c r="R1672" t="s">
        <v>8345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8324</v>
      </c>
      <c r="R1678" t="s">
        <v>8345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8324</v>
      </c>
      <c r="R1693" t="s">
        <v>8346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8324</v>
      </c>
      <c r="R1699" t="s">
        <v>8346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8324</v>
      </c>
      <c r="R1719" t="s">
        <v>8346</v>
      </c>
      <c r="S1719" s="9">
        <f t="shared" si="106"/>
        <v>42460.98192129629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08">E1730/D1730*100</f>
        <v>68.400000000000006</v>
      </c>
      <c r="P1730">
        <f t="shared" ref="P1730:P1793" si="109">E1730/L1730</f>
        <v>122.14285714285714</v>
      </c>
      <c r="Q1730" t="s">
        <v>8324</v>
      </c>
      <c r="R1730" t="s">
        <v>8346</v>
      </c>
      <c r="S1730" s="9">
        <f t="shared" ref="S1730:S1793" si="110">(((J1730/60)/60)/24)+DATE(1970,1,1)</f>
        <v>42268.625856481478</v>
      </c>
      <c r="T1730" s="9">
        <f t="shared" ref="T1730:T1793" si="111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t="e">
        <f t="shared" si="109"/>
        <v>#DIV/0!</v>
      </c>
      <c r="Q1731" t="s">
        <v>8324</v>
      </c>
      <c r="R1731" t="s">
        <v>8346</v>
      </c>
      <c r="S1731" s="9">
        <f t="shared" si="110"/>
        <v>42471.052152777775</v>
      </c>
      <c r="T1731" s="9">
        <f t="shared" si="111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9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8324</v>
      </c>
      <c r="R1739" t="s">
        <v>8346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8337</v>
      </c>
      <c r="R1744" t="s">
        <v>8338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8337</v>
      </c>
      <c r="R1749" t="s">
        <v>8338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8337</v>
      </c>
      <c r="R1777" t="s">
        <v>8338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8337</v>
      </c>
      <c r="R1782" t="s">
        <v>8338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8337</v>
      </c>
      <c r="R1792" t="s">
        <v>8338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12">E1794/D1794*100</f>
        <v>61.124000000000002</v>
      </c>
      <c r="P1794">
        <f t="shared" ref="P1794:P1857" si="113">E1794/L1794</f>
        <v>109.93525179856115</v>
      </c>
      <c r="Q1794" t="s">
        <v>8337</v>
      </c>
      <c r="R1794" t="s">
        <v>8338</v>
      </c>
      <c r="S1794" s="9">
        <f t="shared" ref="S1794:S1857" si="114">(((J1794/60)/60)/24)+DATE(1970,1,1)</f>
        <v>42189.031041666662</v>
      </c>
      <c r="T1794" s="9">
        <f t="shared" ref="T1794:T1857" si="115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1.3333333333333335</v>
      </c>
      <c r="P1795">
        <f t="shared" si="113"/>
        <v>20</v>
      </c>
      <c r="Q1795" t="s">
        <v>8337</v>
      </c>
      <c r="R1795" t="s">
        <v>8338</v>
      </c>
      <c r="S1795" s="9">
        <f t="shared" si="114"/>
        <v>41940.89166666667</v>
      </c>
      <c r="T1795" s="9">
        <f t="shared" si="115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8337</v>
      </c>
      <c r="R1805" t="s">
        <v>8338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8337</v>
      </c>
      <c r="R1822" t="s">
        <v>8338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8324</v>
      </c>
      <c r="R1824" t="s">
        <v>8325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16">E1858/D1858*100</f>
        <v>101.25</v>
      </c>
      <c r="P1858">
        <f t="shared" ref="P1858:P1921" si="117">E1858/L1858</f>
        <v>53.289473684210527</v>
      </c>
      <c r="Q1858" t="s">
        <v>8324</v>
      </c>
      <c r="R1858" t="s">
        <v>8325</v>
      </c>
      <c r="S1858" s="9">
        <f t="shared" ref="S1858:S1921" si="118">(((J1858/60)/60)/24)+DATE(1970,1,1)</f>
        <v>41817.854999999996</v>
      </c>
      <c r="T1858" s="9">
        <f t="shared" ref="T1858:T1921" si="119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si="117"/>
        <v>136.36363636363637</v>
      </c>
      <c r="Q1859" t="s">
        <v>8324</v>
      </c>
      <c r="R1859" t="s">
        <v>8325</v>
      </c>
      <c r="S1859" s="9">
        <f t="shared" si="118"/>
        <v>41864.76866898148</v>
      </c>
      <c r="T1859" s="9">
        <f t="shared" si="11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8324</v>
      </c>
      <c r="R1862" t="s">
        <v>8325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8332</v>
      </c>
      <c r="R1864" t="s">
        <v>8334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8324</v>
      </c>
      <c r="R1899" t="s">
        <v>8328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8318</v>
      </c>
      <c r="R1921" t="s">
        <v>8347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20">E1922/D1922*100</f>
        <v>43.03</v>
      </c>
      <c r="P1922">
        <f t="shared" ref="P1922:P1985" si="121">E1922/L1922</f>
        <v>40.980952380952381</v>
      </c>
      <c r="Q1922" t="s">
        <v>8318</v>
      </c>
      <c r="R1922" t="s">
        <v>8347</v>
      </c>
      <c r="S1922" s="9">
        <f t="shared" ref="S1922:S1985" si="122">(((J1922/60)/60)/24)+DATE(1970,1,1)</f>
        <v>42270.875706018516</v>
      </c>
      <c r="T1922" s="9">
        <f t="shared" ref="T1922:T1985" si="123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136.80000000000001</v>
      </c>
      <c r="P1923">
        <f t="shared" si="121"/>
        <v>54</v>
      </c>
      <c r="Q1923" t="s">
        <v>8324</v>
      </c>
      <c r="R1923" t="s">
        <v>8328</v>
      </c>
      <c r="S1923" s="9">
        <f t="shared" si="122"/>
        <v>41074.221562500003</v>
      </c>
      <c r="T1923" s="9">
        <f t="shared" si="123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8324</v>
      </c>
      <c r="R1930" t="s">
        <v>8328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8324</v>
      </c>
      <c r="R1934" t="s">
        <v>8328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8318</v>
      </c>
      <c r="R1947" t="s">
        <v>8348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8318</v>
      </c>
      <c r="R1948" t="s">
        <v>8348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8318</v>
      </c>
      <c r="R1951" t="s">
        <v>8348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8318</v>
      </c>
      <c r="R1959" t="s">
        <v>8348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8318</v>
      </c>
      <c r="R1961" t="s">
        <v>8348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24">E1986/D1986*100</f>
        <v>21.146666666666665</v>
      </c>
      <c r="P1986">
        <f t="shared" ref="P1986:P2049" si="125">E1986/L1986</f>
        <v>453.14285714285717</v>
      </c>
      <c r="Q1986" t="s">
        <v>8337</v>
      </c>
      <c r="R1986" t="s">
        <v>8349</v>
      </c>
      <c r="S1986" s="9">
        <f t="shared" ref="S1986:S2049" si="126">(((J1986/60)/60)/24)+DATE(1970,1,1)</f>
        <v>41913.790289351848</v>
      </c>
      <c r="T1986" s="9">
        <f t="shared" ref="T1986:T2049" si="127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3.1875</v>
      </c>
      <c r="P1987">
        <f t="shared" si="125"/>
        <v>12.75</v>
      </c>
      <c r="Q1987" t="s">
        <v>8337</v>
      </c>
      <c r="R1987" t="s">
        <v>8349</v>
      </c>
      <c r="S1987" s="9">
        <f t="shared" si="126"/>
        <v>42555.698738425926</v>
      </c>
      <c r="T1987" s="9">
        <f t="shared" si="127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8318</v>
      </c>
      <c r="R2018" t="s">
        <v>8348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8318</v>
      </c>
      <c r="R2022" t="s">
        <v>8348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8318</v>
      </c>
      <c r="R2029" t="s">
        <v>8348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8318</v>
      </c>
      <c r="R2038" t="s">
        <v>8348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8318</v>
      </c>
      <c r="R2042" t="s">
        <v>8348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8318</v>
      </c>
      <c r="R2047" t="s">
        <v>8348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28">E2050/D2050*100</f>
        <v>148.33229411764705</v>
      </c>
      <c r="P2050">
        <f t="shared" ref="P2050:P2113" si="129">E2050/L2050</f>
        <v>91.82989803350327</v>
      </c>
      <c r="Q2050" t="s">
        <v>8318</v>
      </c>
      <c r="R2050" t="s">
        <v>8348</v>
      </c>
      <c r="S2050" s="9">
        <f t="shared" ref="S2050:S2113" si="130">(((J2050/60)/60)/24)+DATE(1970,1,1)</f>
        <v>41387.651516203703</v>
      </c>
      <c r="T2050" s="9">
        <f t="shared" ref="T2050:T2113" si="131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120.19070000000001</v>
      </c>
      <c r="P2051">
        <f t="shared" si="129"/>
        <v>80.991037735849048</v>
      </c>
      <c r="Q2051" t="s">
        <v>8318</v>
      </c>
      <c r="R2051" t="s">
        <v>8348</v>
      </c>
      <c r="S2051" s="9">
        <f t="shared" si="130"/>
        <v>41575.527349537035</v>
      </c>
      <c r="T2051" s="9">
        <f t="shared" si="131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8324</v>
      </c>
      <c r="R2083" t="s">
        <v>8328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8324</v>
      </c>
      <c r="R2090" t="s">
        <v>8328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8324</v>
      </c>
      <c r="R2092" t="s">
        <v>8328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8324</v>
      </c>
      <c r="R2093" t="s">
        <v>8328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8324</v>
      </c>
      <c r="R2097" t="s">
        <v>8328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8324</v>
      </c>
      <c r="R2099" t="s">
        <v>8328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32">E2114/D2114*100</f>
        <v>100</v>
      </c>
      <c r="P2114">
        <f t="shared" ref="P2114:P2177" si="133">E2114/L2114</f>
        <v>27.272727272727273</v>
      </c>
      <c r="Q2114" t="s">
        <v>8324</v>
      </c>
      <c r="R2114" t="s">
        <v>8328</v>
      </c>
      <c r="S2114" s="9">
        <f t="shared" ref="S2114:S2177" si="134">(((J2114/60)/60)/24)+DATE(1970,1,1)</f>
        <v>41365.928159722222</v>
      </c>
      <c r="T2114" s="9">
        <f t="shared" ref="T2114:T2177" si="135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104.85714285714285</v>
      </c>
      <c r="P2115">
        <f t="shared" si="133"/>
        <v>68.598130841121488</v>
      </c>
      <c r="Q2115" t="s">
        <v>8324</v>
      </c>
      <c r="R2115" t="s">
        <v>8328</v>
      </c>
      <c r="S2115" s="9">
        <f t="shared" si="134"/>
        <v>41870.86546296296</v>
      </c>
      <c r="T2115" s="9">
        <f t="shared" si="135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8332</v>
      </c>
      <c r="R2129" t="s">
        <v>8333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8332</v>
      </c>
      <c r="R2137" t="s">
        <v>8333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8332</v>
      </c>
      <c r="R2153" t="s">
        <v>8333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8324</v>
      </c>
      <c r="R2163" t="s">
        <v>8325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8324</v>
      </c>
      <c r="R2174" t="s">
        <v>8325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36">E2178/D2178*100</f>
        <v>126.02</v>
      </c>
      <c r="P2178">
        <f t="shared" ref="P2178:P2241" si="137">E2178/L2178</f>
        <v>88.74647887323944</v>
      </c>
      <c r="Q2178" t="s">
        <v>8324</v>
      </c>
      <c r="R2178" t="s">
        <v>8325</v>
      </c>
      <c r="S2178" s="9">
        <f t="shared" ref="S2178:S2241" si="138">(((J2178/60)/60)/24)+DATE(1970,1,1)</f>
        <v>42096.633206018523</v>
      </c>
      <c r="T2178" s="9">
        <f t="shared" ref="T2178:T2241" si="139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100.12</v>
      </c>
      <c r="P2179">
        <f t="shared" si="137"/>
        <v>65.868421052631575</v>
      </c>
      <c r="Q2179" t="s">
        <v>8324</v>
      </c>
      <c r="R2179" t="s">
        <v>8325</v>
      </c>
      <c r="S2179" s="9">
        <f t="shared" si="138"/>
        <v>42502.250775462962</v>
      </c>
      <c r="T2179" s="9">
        <f t="shared" si="13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8332</v>
      </c>
      <c r="R2185" t="s">
        <v>8350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8332</v>
      </c>
      <c r="R2187" t="s">
        <v>8350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8324</v>
      </c>
      <c r="R2203" t="s">
        <v>8329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8324</v>
      </c>
      <c r="R2207" t="s">
        <v>8329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8324</v>
      </c>
      <c r="R2218" t="s">
        <v>8329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8332</v>
      </c>
      <c r="R2235" t="s">
        <v>8350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40">E2242/D2242*100</f>
        <v>270.68</v>
      </c>
      <c r="P2242">
        <f t="shared" ref="P2242:P2305" si="141">E2242/L2242</f>
        <v>140.97916666666666</v>
      </c>
      <c r="Q2242" t="s">
        <v>8332</v>
      </c>
      <c r="R2242" t="s">
        <v>8350</v>
      </c>
      <c r="S2242" s="9">
        <f t="shared" ref="S2242:S2305" si="142">(((J2242/60)/60)/24)+DATE(1970,1,1)</f>
        <v>42452.825740740736</v>
      </c>
      <c r="T2242" s="9">
        <f t="shared" ref="T2242:T2305" si="143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806.4</v>
      </c>
      <c r="P2243">
        <f t="shared" si="141"/>
        <v>49.472392638036808</v>
      </c>
      <c r="Q2243" t="s">
        <v>8332</v>
      </c>
      <c r="R2243" t="s">
        <v>8350</v>
      </c>
      <c r="S2243" s="9">
        <f t="shared" si="142"/>
        <v>42766.827546296292</v>
      </c>
      <c r="T2243" s="9">
        <f t="shared" si="143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8332</v>
      </c>
      <c r="R2247" t="s">
        <v>8350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8332</v>
      </c>
      <c r="R2251" t="s">
        <v>8350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8332</v>
      </c>
      <c r="R2270" t="s">
        <v>8350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8332</v>
      </c>
      <c r="R2274" t="s">
        <v>8350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8332</v>
      </c>
      <c r="R2277" t="s">
        <v>8350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8332</v>
      </c>
      <c r="R2280" t="s">
        <v>8350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8332</v>
      </c>
      <c r="R2281" t="s">
        <v>8350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8324</v>
      </c>
      <c r="R2287" t="s">
        <v>8325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44">E2306/D2306*100</f>
        <v>100.70033333333335</v>
      </c>
      <c r="P2306">
        <f t="shared" ref="P2306:P2369" si="145">E2306/L2306</f>
        <v>53.469203539823013</v>
      </c>
      <c r="Q2306" t="s">
        <v>8324</v>
      </c>
      <c r="R2306" t="s">
        <v>8328</v>
      </c>
      <c r="S2306" s="9">
        <f t="shared" ref="S2306:S2369" si="146">(((J2306/60)/60)/24)+DATE(1970,1,1)</f>
        <v>40502.815868055557</v>
      </c>
      <c r="T2306" s="9">
        <f t="shared" ref="T2306:T2369" si="147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101.22777777777779</v>
      </c>
      <c r="P2307">
        <f t="shared" si="145"/>
        <v>109.10778443113773</v>
      </c>
      <c r="Q2307" t="s">
        <v>8324</v>
      </c>
      <c r="R2307" t="s">
        <v>8328</v>
      </c>
      <c r="S2307" s="9">
        <f t="shared" si="146"/>
        <v>41834.695277777777</v>
      </c>
      <c r="T2307" s="9">
        <f t="shared" si="147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8324</v>
      </c>
      <c r="R2309" t="s">
        <v>8328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8335</v>
      </c>
      <c r="R2329" t="s">
        <v>8351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8335</v>
      </c>
      <c r="R2330" t="s">
        <v>8351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8335</v>
      </c>
      <c r="R2340" t="s">
        <v>8351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48">E2370/D2370*100</f>
        <v>0.25</v>
      </c>
      <c r="P2370">
        <f t="shared" ref="P2370:P2433" si="149">E2370/L2370</f>
        <v>50</v>
      </c>
      <c r="Q2370" t="s">
        <v>8318</v>
      </c>
      <c r="R2370" t="s">
        <v>8319</v>
      </c>
      <c r="S2370" s="9">
        <f t="shared" ref="S2370:S2433" si="150">(((J2370/60)/60)/24)+DATE(1970,1,1)</f>
        <v>42063.721817129626</v>
      </c>
      <c r="T2370" s="9">
        <f t="shared" ref="T2370:T2433" si="151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t="e">
        <f t="shared" si="149"/>
        <v>#DIV/0!</v>
      </c>
      <c r="Q2371" t="s">
        <v>8318</v>
      </c>
      <c r="R2371" t="s">
        <v>8319</v>
      </c>
      <c r="S2371" s="9">
        <f t="shared" si="150"/>
        <v>42380.812627314815</v>
      </c>
      <c r="T2371" s="9">
        <f t="shared" si="151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8335</v>
      </c>
      <c r="R2405" t="s">
        <v>8336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52">E2434/D2434*100</f>
        <v>1.4285714285714287E-2</v>
      </c>
      <c r="P2434">
        <f t="shared" ref="P2434:P2497" si="153">E2434/L2434</f>
        <v>1</v>
      </c>
      <c r="Q2434" t="s">
        <v>8335</v>
      </c>
      <c r="R2434" t="s">
        <v>8336</v>
      </c>
      <c r="S2434" s="9">
        <f t="shared" ref="S2434:S2497" si="154">(((J2434/60)/60)/24)+DATE(1970,1,1)</f>
        <v>42041.218715277777</v>
      </c>
      <c r="T2434" s="9">
        <f t="shared" ref="T2434:T2497" si="155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t="e">
        <f t="shared" si="153"/>
        <v>#DIV/0!</v>
      </c>
      <c r="Q2435" t="s">
        <v>8335</v>
      </c>
      <c r="R2435" t="s">
        <v>8336</v>
      </c>
      <c r="S2435" s="9">
        <f t="shared" si="154"/>
        <v>42397.89980324074</v>
      </c>
      <c r="T2435" s="9">
        <f t="shared" si="155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8335</v>
      </c>
      <c r="R2444" t="s">
        <v>8351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8335</v>
      </c>
      <c r="R2456" t="s">
        <v>8351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8324</v>
      </c>
      <c r="R2470" t="s">
        <v>8328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8324</v>
      </c>
      <c r="R2477" t="s">
        <v>8328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8324</v>
      </c>
      <c r="R2492" t="s">
        <v>8328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8324</v>
      </c>
      <c r="R2496" t="s">
        <v>8328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56">E2498/D2498*100</f>
        <v>100</v>
      </c>
      <c r="P2498">
        <f t="shared" ref="P2498:P2561" si="157">E2498/L2498</f>
        <v>600</v>
      </c>
      <c r="Q2498" t="s">
        <v>8324</v>
      </c>
      <c r="R2498" t="s">
        <v>8328</v>
      </c>
      <c r="S2498" s="9">
        <f t="shared" ref="S2498:S2561" si="158">(((J2498/60)/60)/24)+DATE(1970,1,1)</f>
        <v>41327.996435185189</v>
      </c>
      <c r="T2498" s="9">
        <f t="shared" ref="T2498:T2561" si="159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112.7715</v>
      </c>
      <c r="P2499">
        <f t="shared" si="157"/>
        <v>80.551071428571419</v>
      </c>
      <c r="Q2499" t="s">
        <v>8324</v>
      </c>
      <c r="R2499" t="s">
        <v>8328</v>
      </c>
      <c r="S2499" s="9">
        <f t="shared" si="158"/>
        <v>40730.878912037035</v>
      </c>
      <c r="T2499" s="9">
        <f t="shared" si="15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8324</v>
      </c>
      <c r="R2501" t="s">
        <v>8328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8324</v>
      </c>
      <c r="R2502" t="s">
        <v>8328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8335</v>
      </c>
      <c r="R2503" t="s">
        <v>8352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8324</v>
      </c>
      <c r="R2527" t="s">
        <v>8353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40127.700370370374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8324</v>
      </c>
      <c r="R2543" t="s">
        <v>8353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8324</v>
      </c>
      <c r="R2547" t="s">
        <v>8353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8324</v>
      </c>
      <c r="R2548" t="s">
        <v>8353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8324</v>
      </c>
      <c r="R2550" t="s">
        <v>8353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8324</v>
      </c>
      <c r="R2555" t="s">
        <v>8353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8324</v>
      </c>
      <c r="R2560" t="s">
        <v>8353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160">E2562/D2562*100</f>
        <v>100.1</v>
      </c>
      <c r="P2562">
        <f t="shared" ref="P2562:P2625" si="161">E2562/L2562</f>
        <v>143</v>
      </c>
      <c r="Q2562" t="s">
        <v>8324</v>
      </c>
      <c r="R2562" t="s">
        <v>8353</v>
      </c>
      <c r="S2562" s="9">
        <f t="shared" ref="S2562:S2625" si="162">(((J2562/60)/60)/24)+DATE(1970,1,1)</f>
        <v>42039.951087962967</v>
      </c>
      <c r="T2562" s="9">
        <f t="shared" ref="T2562:T2625" si="163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t="e">
        <f t="shared" si="161"/>
        <v>#DIV/0!</v>
      </c>
      <c r="Q2563" t="s">
        <v>8335</v>
      </c>
      <c r="R2563" t="s">
        <v>8336</v>
      </c>
      <c r="S2563" s="9">
        <f t="shared" si="162"/>
        <v>42260.528807870374</v>
      </c>
      <c r="T2563" s="9">
        <f t="shared" si="163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8318</v>
      </c>
      <c r="R2603" t="s">
        <v>8354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8318</v>
      </c>
      <c r="R2608" t="s">
        <v>8354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8318</v>
      </c>
      <c r="R2623" t="s">
        <v>8354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164">E2626/D2626*100</f>
        <v>1379.4206249999997</v>
      </c>
      <c r="P2626">
        <f t="shared" ref="P2626:P2689" si="165">E2626/L2626</f>
        <v>31.820544982698959</v>
      </c>
      <c r="Q2626" t="s">
        <v>8318</v>
      </c>
      <c r="R2626" t="s">
        <v>8354</v>
      </c>
      <c r="S2626" s="9">
        <f t="shared" ref="S2626:S2689" si="166">(((J2626/60)/60)/24)+DATE(1970,1,1)</f>
        <v>41144.42155092593</v>
      </c>
      <c r="T2626" s="9">
        <f t="shared" ref="T2626:T2689" si="167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si="165"/>
        <v>27.576923076923077</v>
      </c>
      <c r="Q2627" t="s">
        <v>8318</v>
      </c>
      <c r="R2627" t="s">
        <v>8354</v>
      </c>
      <c r="S2627" s="9">
        <f t="shared" si="166"/>
        <v>42658.810277777782</v>
      </c>
      <c r="T2627" s="9">
        <f t="shared" si="167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8318</v>
      </c>
      <c r="R2645" t="s">
        <v>8354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8318</v>
      </c>
      <c r="R2653" t="s">
        <v>8354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42055.600995370376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8318</v>
      </c>
      <c r="R2658" t="s">
        <v>8354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42551.884189814817</v>
      </c>
      <c r="T2660" s="9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8318</v>
      </c>
      <c r="R2670" t="s">
        <v>8355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8318</v>
      </c>
      <c r="R2673" t="s">
        <v>8355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8318</v>
      </c>
      <c r="R2679" t="s">
        <v>8355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168">E2690/D2690*100</f>
        <v>0.14799999999999999</v>
      </c>
      <c r="P2690">
        <f t="shared" ref="P2690:P2753" si="169">E2690/L2690</f>
        <v>5.2857142857142856</v>
      </c>
      <c r="Q2690" t="s">
        <v>8335</v>
      </c>
      <c r="R2690" t="s">
        <v>8336</v>
      </c>
      <c r="S2690" s="9">
        <f t="shared" ref="S2690:S2753" si="170">(((J2690/60)/60)/24)+DATE(1970,1,1)</f>
        <v>42028.118865740747</v>
      </c>
      <c r="T2690" s="9">
        <f t="shared" ref="T2690:T2753" si="171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2.8571428571428571E-3</v>
      </c>
      <c r="P2691">
        <f t="shared" si="169"/>
        <v>1</v>
      </c>
      <c r="Q2691" t="s">
        <v>8335</v>
      </c>
      <c r="R2691" t="s">
        <v>8336</v>
      </c>
      <c r="S2691" s="9">
        <f t="shared" si="170"/>
        <v>42551.961689814809</v>
      </c>
      <c r="T2691" s="9">
        <f t="shared" si="171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8316</v>
      </c>
      <c r="R2713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8316</v>
      </c>
      <c r="R2719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8316</v>
      </c>
      <c r="R2722" t="s">
        <v>8356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172">E2754/D2754*100</f>
        <v>11.458333333333332</v>
      </c>
      <c r="P2754">
        <f t="shared" ref="P2754:P2817" si="173">E2754/L2754</f>
        <v>39.285714285714285</v>
      </c>
      <c r="Q2754" t="s">
        <v>8321</v>
      </c>
      <c r="R2754" t="s">
        <v>8357</v>
      </c>
      <c r="S2754" s="9">
        <f t="shared" ref="S2754:S2817" si="174">(((J2754/60)/60)/24)+DATE(1970,1,1)</f>
        <v>40855.765092592592</v>
      </c>
      <c r="T2754" s="9">
        <f t="shared" ref="T2754:T2817" si="175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si="173"/>
        <v>47.5</v>
      </c>
      <c r="Q2755" t="s">
        <v>8321</v>
      </c>
      <c r="R2755" t="s">
        <v>8357</v>
      </c>
      <c r="S2755" s="9">
        <f t="shared" si="174"/>
        <v>41117.900729166664</v>
      </c>
      <c r="T2755" s="9">
        <f t="shared" si="175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9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8321</v>
      </c>
      <c r="R2758" t="s">
        <v>8357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176">E2818/D2818*100</f>
        <v>141.56666666666666</v>
      </c>
      <c r="P2818">
        <f t="shared" ref="P2818:P2881" si="177">E2818/L2818</f>
        <v>25.130177514792898</v>
      </c>
      <c r="Q2818" t="s">
        <v>8316</v>
      </c>
      <c r="R2818" t="s">
        <v>8317</v>
      </c>
      <c r="S2818" s="9">
        <f t="shared" ref="S2818:S2881" si="178">(((J2818/60)/60)/24)+DATE(1970,1,1)</f>
        <v>42188.467499999999</v>
      </c>
      <c r="T2818" s="9">
        <f t="shared" ref="T2818:T2881" si="179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si="177"/>
        <v>23.636363636363637</v>
      </c>
      <c r="Q2819" t="s">
        <v>8316</v>
      </c>
      <c r="R2819" t="s">
        <v>8317</v>
      </c>
      <c r="S2819" s="9">
        <f t="shared" si="178"/>
        <v>42023.634976851856</v>
      </c>
      <c r="T2819" s="9">
        <f t="shared" si="17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8316</v>
      </c>
      <c r="R2862" t="s">
        <v>8317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8316</v>
      </c>
      <c r="R2879" t="s">
        <v>8317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80">E2882/D2882*100</f>
        <v>23.333333333333332</v>
      </c>
      <c r="P2882">
        <f t="shared" ref="P2882:P2945" si="181">E2882/L2882</f>
        <v>96.551724137931032</v>
      </c>
      <c r="Q2882" t="s">
        <v>8316</v>
      </c>
      <c r="R2882" t="s">
        <v>8317</v>
      </c>
      <c r="S2882" s="9">
        <f t="shared" ref="S2882:S2945" si="182">(((J2882/60)/60)/24)+DATE(1970,1,1)</f>
        <v>42192.905694444446</v>
      </c>
      <c r="T2882" s="9">
        <f t="shared" ref="T2882:T2945" si="183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t="e">
        <f t="shared" si="181"/>
        <v>#DIV/0!</v>
      </c>
      <c r="Q2883" t="s">
        <v>8316</v>
      </c>
      <c r="R2883" t="s">
        <v>8317</v>
      </c>
      <c r="S2883" s="9">
        <f t="shared" si="182"/>
        <v>41916.597638888888</v>
      </c>
      <c r="T2883" s="9">
        <f t="shared" si="183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8316</v>
      </c>
      <c r="R2927" t="s">
        <v>8358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84">E2946/D2946*100</f>
        <v>1</v>
      </c>
      <c r="P2946">
        <f t="shared" ref="P2946:P3009" si="185">E2946/L2946</f>
        <v>100</v>
      </c>
      <c r="Q2946" t="s">
        <v>8316</v>
      </c>
      <c r="R2946" t="s">
        <v>8356</v>
      </c>
      <c r="S2946" s="9">
        <f t="shared" ref="S2946:S3009" si="186">(((J2946/60)/60)/24)+DATE(1970,1,1)</f>
        <v>42132.9143287037</v>
      </c>
      <c r="T2946" s="9">
        <f t="shared" ref="T2946:T3009" si="187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t="e">
        <f t="shared" si="185"/>
        <v>#DIV/0!</v>
      </c>
      <c r="Q2947" t="s">
        <v>8316</v>
      </c>
      <c r="R2947" t="s">
        <v>8356</v>
      </c>
      <c r="S2947" s="9">
        <f t="shared" si="186"/>
        <v>42118.139583333337</v>
      </c>
      <c r="T2947" s="9">
        <f t="shared" si="187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8316</v>
      </c>
      <c r="R2987" t="s">
        <v>8356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8316</v>
      </c>
      <c r="R2990" t="s">
        <v>8356</v>
      </c>
      <c r="S2990" s="9">
        <f t="shared" si="186"/>
        <v>42511.362048611118</v>
      </c>
      <c r="T2990" s="9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8316</v>
      </c>
      <c r="R2998" t="s">
        <v>8356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8316</v>
      </c>
      <c r="R3008" t="s">
        <v>8356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188">E3010/D3010*100</f>
        <v>101.16666666666667</v>
      </c>
      <c r="P3010">
        <f t="shared" ref="P3010:P3073" si="189">E3010/L3010</f>
        <v>116.73076923076923</v>
      </c>
      <c r="Q3010" t="s">
        <v>8316</v>
      </c>
      <c r="R3010" t="s">
        <v>8356</v>
      </c>
      <c r="S3010" s="9">
        <f t="shared" ref="S3010:S3073" si="190">(((J3010/60)/60)/24)+DATE(1970,1,1)</f>
        <v>42360.212025462963</v>
      </c>
      <c r="T3010" s="9">
        <f t="shared" ref="T3010:T3073" si="191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119.756</v>
      </c>
      <c r="P3011">
        <f t="shared" si="189"/>
        <v>233.8984375</v>
      </c>
      <c r="Q3011" t="s">
        <v>8316</v>
      </c>
      <c r="R3011" t="s">
        <v>8356</v>
      </c>
      <c r="S3011" s="9">
        <f t="shared" si="190"/>
        <v>41939.569907407407</v>
      </c>
      <c r="T3011" s="9">
        <f t="shared" si="191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8316</v>
      </c>
      <c r="R3016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8316</v>
      </c>
      <c r="R3020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8316</v>
      </c>
      <c r="R3025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8316</v>
      </c>
      <c r="R3050" t="s">
        <v>8356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8316</v>
      </c>
      <c r="R3053" t="s">
        <v>8356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8316</v>
      </c>
      <c r="R3065" t="s">
        <v>8356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192">E3074/D3074*100</f>
        <v>1.6666666666666666E-2</v>
      </c>
      <c r="P3074">
        <f t="shared" ref="P3074:P3137" si="193">E3074/L3074</f>
        <v>1</v>
      </c>
      <c r="Q3074" t="s">
        <v>8316</v>
      </c>
      <c r="R3074" t="s">
        <v>8356</v>
      </c>
      <c r="S3074" s="9">
        <f t="shared" ref="S3074:S3137" si="194">(((J3074/60)/60)/24)+DATE(1970,1,1)</f>
        <v>42658.690532407403</v>
      </c>
      <c r="T3074" s="9">
        <f t="shared" ref="T3074:T3137" si="195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2.3035714285714284E-2</v>
      </c>
      <c r="P3075">
        <f t="shared" si="193"/>
        <v>92.142857142857139</v>
      </c>
      <c r="Q3075" t="s">
        <v>8316</v>
      </c>
      <c r="R3075" t="s">
        <v>8356</v>
      </c>
      <c r="S3075" s="9">
        <f t="shared" si="194"/>
        <v>42111.684027777781</v>
      </c>
      <c r="T3075" s="9">
        <f t="shared" si="195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8316</v>
      </c>
      <c r="R3076" t="s">
        <v>8356</v>
      </c>
      <c r="S3076" s="9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8316</v>
      </c>
      <c r="R3087" t="s">
        <v>8356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8316</v>
      </c>
      <c r="R3095" t="s">
        <v>8356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8316</v>
      </c>
      <c r="R3109" t="s">
        <v>8356</v>
      </c>
      <c r="S3109" s="9">
        <f t="shared" si="194"/>
        <v>42128.814247685179</v>
      </c>
      <c r="T3109" s="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8316</v>
      </c>
      <c r="R3113" t="s">
        <v>8356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8316</v>
      </c>
      <c r="R3128" t="s">
        <v>8356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96">E3138/D3138*100</f>
        <v>127.8</v>
      </c>
      <c r="P3138">
        <f t="shared" ref="P3138:P3201" si="197">E3138/L3138</f>
        <v>29.045454545454547</v>
      </c>
      <c r="Q3138" t="s">
        <v>8316</v>
      </c>
      <c r="R3138" t="s">
        <v>8317</v>
      </c>
      <c r="S3138" s="9">
        <f t="shared" ref="S3138:S3201" si="198">(((J3138/60)/60)/24)+DATE(1970,1,1)</f>
        <v>42789.462430555555</v>
      </c>
      <c r="T3138" s="9">
        <f t="shared" ref="T3138:T3201" si="199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3.3333333333333335</v>
      </c>
      <c r="P3139">
        <f t="shared" si="197"/>
        <v>50</v>
      </c>
      <c r="Q3139" t="s">
        <v>8316</v>
      </c>
      <c r="R3139" t="s">
        <v>8317</v>
      </c>
      <c r="S3139" s="9">
        <f t="shared" si="198"/>
        <v>42807.885057870371</v>
      </c>
      <c r="T3139" s="9">
        <f t="shared" si="1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8316</v>
      </c>
      <c r="R3149" t="s">
        <v>8317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8316</v>
      </c>
      <c r="R3160" t="s">
        <v>8317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8316</v>
      </c>
      <c r="R3166" t="s">
        <v>8317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8316</v>
      </c>
      <c r="R3175" t="s">
        <v>8317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8316</v>
      </c>
      <c r="R3201" t="s">
        <v>8358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00">E3202/D3202*100</f>
        <v>2E-3</v>
      </c>
      <c r="P3202">
        <f t="shared" ref="P3202:P3265" si="201">E3202/L3202</f>
        <v>1</v>
      </c>
      <c r="Q3202" t="s">
        <v>8316</v>
      </c>
      <c r="R3202" t="s">
        <v>8358</v>
      </c>
      <c r="S3202" s="9">
        <f t="shared" ref="S3202:S3265" si="202">(((J3202/60)/60)/24)+DATE(1970,1,1)</f>
        <v>42460.320613425924</v>
      </c>
      <c r="T3202" s="9">
        <f t="shared" ref="T3202:T3265" si="203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1.25</v>
      </c>
      <c r="P3203">
        <f t="shared" si="201"/>
        <v>12.5</v>
      </c>
      <c r="Q3203" t="s">
        <v>8316</v>
      </c>
      <c r="R3203" t="s">
        <v>8358</v>
      </c>
      <c r="S3203" s="9">
        <f t="shared" si="202"/>
        <v>41861.767094907409</v>
      </c>
      <c r="T3203" s="9">
        <f t="shared" si="203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8316</v>
      </c>
      <c r="R3211" t="s">
        <v>8317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8316</v>
      </c>
      <c r="R3213" t="s">
        <v>8317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8316</v>
      </c>
      <c r="R3225" t="s">
        <v>8317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8316</v>
      </c>
      <c r="R3232" t="s">
        <v>8317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04">E3266/D3266*100</f>
        <v>103</v>
      </c>
      <c r="P3266">
        <f t="shared" ref="P3266:P3329" si="205">E3266/L3266</f>
        <v>52.551020408163268</v>
      </c>
      <c r="Q3266" t="s">
        <v>8316</v>
      </c>
      <c r="R3266" t="s">
        <v>8317</v>
      </c>
      <c r="S3266" s="9">
        <f t="shared" ref="S3266:S3329" si="206">(((J3266/60)/60)/24)+DATE(1970,1,1)</f>
        <v>42016.800208333334</v>
      </c>
      <c r="T3266" s="9">
        <f t="shared" ref="T3266:T3329" si="207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si="205"/>
        <v>70.285714285714292</v>
      </c>
      <c r="Q3267" t="s">
        <v>8316</v>
      </c>
      <c r="R3267" t="s">
        <v>8317</v>
      </c>
      <c r="S3267" s="9">
        <f t="shared" si="206"/>
        <v>42311.711979166663</v>
      </c>
      <c r="T3267" s="9">
        <f t="shared" si="207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8316</v>
      </c>
      <c r="R3268" t="s">
        <v>8317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8316</v>
      </c>
      <c r="R3281" t="s">
        <v>8317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42538.73583333334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8316</v>
      </c>
      <c r="R3317" t="s">
        <v>8317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8316</v>
      </c>
      <c r="R3319" t="s">
        <v>8317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08">E3330/D3330*100</f>
        <v>146.38888888888889</v>
      </c>
      <c r="P3330">
        <f t="shared" ref="P3330:P3393" si="209">E3330/L3330</f>
        <v>292.77777777777777</v>
      </c>
      <c r="Q3330" t="s">
        <v>8316</v>
      </c>
      <c r="R3330" t="s">
        <v>8317</v>
      </c>
      <c r="S3330" s="9">
        <f t="shared" ref="S3330:S3393" si="210">(((J3330/60)/60)/24)+DATE(1970,1,1)</f>
        <v>41822.57503472222</v>
      </c>
      <c r="T3330" s="9">
        <f t="shared" ref="T3330:T3393" si="211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116.8</v>
      </c>
      <c r="P3331">
        <f t="shared" si="209"/>
        <v>44.92307692307692</v>
      </c>
      <c r="Q3331" t="s">
        <v>8316</v>
      </c>
      <c r="R3331" t="s">
        <v>8317</v>
      </c>
      <c r="S3331" s="9">
        <f t="shared" si="210"/>
        <v>41837.323009259257</v>
      </c>
      <c r="T3331" s="9">
        <f t="shared" si="211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8316</v>
      </c>
      <c r="R3338" t="s">
        <v>8317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8316</v>
      </c>
      <c r="R3344" t="s">
        <v>8317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8316</v>
      </c>
      <c r="R3367" t="s">
        <v>8317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8316</v>
      </c>
      <c r="R3379" t="s">
        <v>8317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8316</v>
      </c>
      <c r="R3382" t="s">
        <v>8317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8316</v>
      </c>
      <c r="R3387" t="s">
        <v>8317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8316</v>
      </c>
      <c r="R3389" t="s">
        <v>8317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8316</v>
      </c>
      <c r="R3392" t="s">
        <v>8317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12">E3394/D3394*100</f>
        <v>100</v>
      </c>
      <c r="P3394">
        <f t="shared" ref="P3394:P3457" si="213">E3394/L3394</f>
        <v>41.666666666666664</v>
      </c>
      <c r="Q3394" t="s">
        <v>8316</v>
      </c>
      <c r="R3394" t="s">
        <v>8317</v>
      </c>
      <c r="S3394" s="9">
        <f t="shared" ref="S3394:S3457" si="214">(((J3394/60)/60)/24)+DATE(1970,1,1)</f>
        <v>42446.845543981486</v>
      </c>
      <c r="T3394" s="9">
        <f t="shared" ref="T3394:T3457" si="215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105.80000000000001</v>
      </c>
      <c r="P3395">
        <f t="shared" si="213"/>
        <v>36.06818181818182</v>
      </c>
      <c r="Q3395" t="s">
        <v>8316</v>
      </c>
      <c r="R3395" t="s">
        <v>8317</v>
      </c>
      <c r="S3395" s="9">
        <f t="shared" si="214"/>
        <v>41923.921643518523</v>
      </c>
      <c r="T3395" s="9">
        <f t="shared" si="215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8316</v>
      </c>
      <c r="R3397" t="s">
        <v>8317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8316</v>
      </c>
      <c r="R3398" t="s">
        <v>8317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8316</v>
      </c>
      <c r="R3400" t="s">
        <v>8317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8316</v>
      </c>
      <c r="R3411" t="s">
        <v>8317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8316</v>
      </c>
      <c r="R3435" t="s">
        <v>8317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8316</v>
      </c>
      <c r="R3436" t="s">
        <v>8317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8316</v>
      </c>
      <c r="R3440" t="s">
        <v>8317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16">E3458/D3458*100</f>
        <v>191.3</v>
      </c>
      <c r="P3458">
        <f t="shared" ref="P3458:P3521" si="217">E3458/L3458</f>
        <v>358.6875</v>
      </c>
      <c r="Q3458" t="s">
        <v>8316</v>
      </c>
      <c r="R3458" t="s">
        <v>8317</v>
      </c>
      <c r="S3458" s="9">
        <f t="shared" ref="S3458:S3521" si="218">(((J3458/60)/60)/24)+DATE(1970,1,1)</f>
        <v>41821.205636574072</v>
      </c>
      <c r="T3458" s="9">
        <f t="shared" ref="T3458:T3521" si="219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140.19999999999999</v>
      </c>
      <c r="P3459">
        <f t="shared" si="217"/>
        <v>50.981818181818184</v>
      </c>
      <c r="Q3459" t="s">
        <v>8316</v>
      </c>
      <c r="R3459" t="s">
        <v>8317</v>
      </c>
      <c r="S3459" s="9">
        <f t="shared" si="218"/>
        <v>42016.706678240742</v>
      </c>
      <c r="T3459" s="9">
        <f t="shared" si="21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8316</v>
      </c>
      <c r="R3470" t="s">
        <v>8317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8316</v>
      </c>
      <c r="R3473" t="s">
        <v>8317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8316</v>
      </c>
      <c r="R3480" t="s">
        <v>8317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8316</v>
      </c>
      <c r="R3483" t="s">
        <v>8317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8316</v>
      </c>
      <c r="R3497" t="s">
        <v>8317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8316</v>
      </c>
      <c r="R3499" t="s">
        <v>8317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8316</v>
      </c>
      <c r="R3502" t="s">
        <v>8317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8316</v>
      </c>
      <c r="R3519" t="s">
        <v>8317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20">E3522/D3522*100</f>
        <v>100.75</v>
      </c>
      <c r="P3522">
        <f t="shared" ref="P3522:P3585" si="221">E3522/L3522</f>
        <v>95.952380952380949</v>
      </c>
      <c r="Q3522" t="s">
        <v>8316</v>
      </c>
      <c r="R3522" t="s">
        <v>8317</v>
      </c>
      <c r="S3522" s="9">
        <f t="shared" ref="S3522:S3585" si="222">(((J3522/60)/60)/24)+DATE(1970,1,1)</f>
        <v>42227.824212962965</v>
      </c>
      <c r="T3522" s="9">
        <f t="shared" ref="T3522:T3585" si="223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169.42857142857144</v>
      </c>
      <c r="P3523">
        <f t="shared" si="221"/>
        <v>45.615384615384613</v>
      </c>
      <c r="Q3523" t="s">
        <v>8316</v>
      </c>
      <c r="R3523" t="s">
        <v>8317</v>
      </c>
      <c r="S3523" s="9">
        <f t="shared" si="222"/>
        <v>41881.361342592594</v>
      </c>
      <c r="T3523" s="9">
        <f t="shared" si="223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8316</v>
      </c>
      <c r="R3537" t="s">
        <v>8317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8316</v>
      </c>
      <c r="R3562" t="s">
        <v>8317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8316</v>
      </c>
      <c r="R3566" t="s">
        <v>8317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8316</v>
      </c>
      <c r="R3572" t="s">
        <v>8317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8316</v>
      </c>
      <c r="R3576" t="s">
        <v>8317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24">E3586/D3586*100</f>
        <v>115.5</v>
      </c>
      <c r="P3586">
        <f t="shared" ref="P3586:P3649" si="225">E3586/L3586</f>
        <v>30.9375</v>
      </c>
      <c r="Q3586" t="s">
        <v>8316</v>
      </c>
      <c r="R3586" t="s">
        <v>8317</v>
      </c>
      <c r="S3586" s="9">
        <f t="shared" ref="S3586:S3649" si="226">(((J3586/60)/60)/24)+DATE(1970,1,1)</f>
        <v>42168.316481481481</v>
      </c>
      <c r="T3586" s="9">
        <f t="shared" ref="T3586:T3649" si="227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119.11764705882352</v>
      </c>
      <c r="P3587">
        <f t="shared" si="225"/>
        <v>176.08695652173913</v>
      </c>
      <c r="Q3587" t="s">
        <v>8316</v>
      </c>
      <c r="R3587" t="s">
        <v>8317</v>
      </c>
      <c r="S3587" s="9">
        <f t="shared" si="226"/>
        <v>41964.716319444444</v>
      </c>
      <c r="T3587" s="9">
        <f t="shared" si="227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8316</v>
      </c>
      <c r="R3610" t="s">
        <v>8317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8316</v>
      </c>
      <c r="R3611" t="s">
        <v>8317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8316</v>
      </c>
      <c r="R3614" t="s">
        <v>8317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8316</v>
      </c>
      <c r="R3621" t="s">
        <v>8317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8316</v>
      </c>
      <c r="R3626" t="s">
        <v>8317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28">E3650/D3650*100</f>
        <v>100.38249999999999</v>
      </c>
      <c r="P3650">
        <f t="shared" ref="P3650:P3713" si="229">E3650/L3650</f>
        <v>550.04109589041093</v>
      </c>
      <c r="Q3650" t="s">
        <v>8316</v>
      </c>
      <c r="R3650" t="s">
        <v>8317</v>
      </c>
      <c r="S3650" s="9">
        <f t="shared" ref="S3650:S3713" si="230">(((J3650/60)/60)/24)+DATE(1970,1,1)</f>
        <v>41887.292187500003</v>
      </c>
      <c r="T3650" s="9">
        <f t="shared" ref="T3650:T3713" si="231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si="229"/>
        <v>97.5</v>
      </c>
      <c r="Q3651" t="s">
        <v>8316</v>
      </c>
      <c r="R3651" t="s">
        <v>8317</v>
      </c>
      <c r="S3651" s="9">
        <f t="shared" si="230"/>
        <v>41780.712893518517</v>
      </c>
      <c r="T3651" s="9">
        <f t="shared" si="231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8316</v>
      </c>
      <c r="R3658" t="s">
        <v>8317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8316</v>
      </c>
      <c r="R3669" t="s">
        <v>8317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8316</v>
      </c>
      <c r="R3679" t="s">
        <v>8317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8316</v>
      </c>
      <c r="R3692" t="s">
        <v>8317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8316</v>
      </c>
      <c r="R3710" t="s">
        <v>8317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32">E3714/D3714*100</f>
        <v>153.73333333333335</v>
      </c>
      <c r="P3714">
        <f t="shared" ref="P3714:P3777" si="233">E3714/L3714</f>
        <v>110.86538461538461</v>
      </c>
      <c r="Q3714" t="s">
        <v>8316</v>
      </c>
      <c r="R3714" t="s">
        <v>8317</v>
      </c>
      <c r="S3714" s="9">
        <f t="shared" ref="S3714:S3777" si="234">(((J3714/60)/60)/24)+DATE(1970,1,1)</f>
        <v>42134.172071759262</v>
      </c>
      <c r="T3714" s="9">
        <f t="shared" ref="T3714:T3777" si="235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101.49999999999999</v>
      </c>
      <c r="P3715">
        <f t="shared" si="233"/>
        <v>106.84210526315789</v>
      </c>
      <c r="Q3715" t="s">
        <v>8316</v>
      </c>
      <c r="R3715" t="s">
        <v>8317</v>
      </c>
      <c r="S3715" s="9">
        <f t="shared" si="234"/>
        <v>42505.738032407404</v>
      </c>
      <c r="T3715" s="9">
        <f t="shared" si="235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8316</v>
      </c>
      <c r="R3716" t="s">
        <v>8317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8316</v>
      </c>
      <c r="R3725" t="s">
        <v>8317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8316</v>
      </c>
      <c r="R3726" t="s">
        <v>8317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8316</v>
      </c>
      <c r="R3728" t="s">
        <v>8317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41831.697939814818</v>
      </c>
      <c r="T3747" s="9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8316</v>
      </c>
      <c r="R3760" t="s">
        <v>8358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8316</v>
      </c>
      <c r="R3775" t="s">
        <v>8358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36">E3778/D3778*100</f>
        <v>106.71250000000001</v>
      </c>
      <c r="P3778">
        <f t="shared" ref="P3778:P3841" si="237">E3778/L3778</f>
        <v>90.819148936170208</v>
      </c>
      <c r="Q3778" t="s">
        <v>8316</v>
      </c>
      <c r="R3778" t="s">
        <v>8358</v>
      </c>
      <c r="S3778" s="9">
        <f t="shared" ref="S3778:S3841" si="238">(((J3778/60)/60)/24)+DATE(1970,1,1)</f>
        <v>41814.367800925924</v>
      </c>
      <c r="T3778" s="9">
        <f t="shared" ref="T3778:T3841" si="239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143.19999999999999</v>
      </c>
      <c r="P3779">
        <f t="shared" si="237"/>
        <v>48.542372881355931</v>
      </c>
      <c r="Q3779" t="s">
        <v>8316</v>
      </c>
      <c r="R3779" t="s">
        <v>8358</v>
      </c>
      <c r="S3779" s="9">
        <f t="shared" si="238"/>
        <v>41887.111354166671</v>
      </c>
      <c r="T3779" s="9">
        <f t="shared" si="23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8316</v>
      </c>
      <c r="R3784" t="s">
        <v>8358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8316</v>
      </c>
      <c r="R3841" t="s">
        <v>8317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240">E3842/D3842*100</f>
        <v>6500</v>
      </c>
      <c r="P3842">
        <f t="shared" ref="P3842:P3905" si="241">E3842/L3842</f>
        <v>21.666666666666668</v>
      </c>
      <c r="Q3842" t="s">
        <v>8316</v>
      </c>
      <c r="R3842" t="s">
        <v>8317</v>
      </c>
      <c r="S3842" s="9">
        <f t="shared" ref="S3842:S3905" si="242">(((J3842/60)/60)/24)+DATE(1970,1,1)</f>
        <v>42432.701724537037</v>
      </c>
      <c r="T3842" s="9">
        <f t="shared" ref="T3842:T3905" si="243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8.7200000000000006</v>
      </c>
      <c r="P3843">
        <f t="shared" si="241"/>
        <v>25.647058823529413</v>
      </c>
      <c r="Q3843" t="s">
        <v>8316</v>
      </c>
      <c r="R3843" t="s">
        <v>8317</v>
      </c>
      <c r="S3843" s="9">
        <f t="shared" si="242"/>
        <v>41780.785729166666</v>
      </c>
      <c r="T3843" s="9">
        <f t="shared" si="243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8316</v>
      </c>
      <c r="R3847" t="s">
        <v>8317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8316</v>
      </c>
      <c r="R3862" t="s">
        <v>8317</v>
      </c>
      <c r="S3862" s="9">
        <f t="shared" si="242"/>
        <v>41833.660995370366</v>
      </c>
      <c r="T3862" s="9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244">E3906/D3906*100</f>
        <v>0.03</v>
      </c>
      <c r="P3906">
        <f t="shared" ref="P3906:P3969" si="245">E3906/L3906</f>
        <v>1.5</v>
      </c>
      <c r="Q3906" t="s">
        <v>8316</v>
      </c>
      <c r="R3906" t="s">
        <v>8317</v>
      </c>
      <c r="S3906" s="9">
        <f t="shared" ref="S3906:S3969" si="246">(((J3906/60)/60)/24)+DATE(1970,1,1)</f>
        <v>42095.229166666672</v>
      </c>
      <c r="T3906" s="9">
        <f t="shared" ref="T3906:T3969" si="247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11.533333333333333</v>
      </c>
      <c r="P3907">
        <f t="shared" si="245"/>
        <v>24.714285714285715</v>
      </c>
      <c r="Q3907" t="s">
        <v>8316</v>
      </c>
      <c r="R3907" t="s">
        <v>8317</v>
      </c>
      <c r="S3907" s="9">
        <f t="shared" si="246"/>
        <v>42124.623877314814</v>
      </c>
      <c r="T3907" s="9">
        <f t="shared" si="247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8316</v>
      </c>
      <c r="R3916" t="s">
        <v>8317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8316</v>
      </c>
      <c r="R3937" t="s">
        <v>8317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8316</v>
      </c>
      <c r="R3960" t="s">
        <v>8317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248">E3970/D3970*100</f>
        <v>10.54</v>
      </c>
      <c r="P3970">
        <f t="shared" ref="P3970:P4033" si="249">E3970/L3970</f>
        <v>47.909090909090907</v>
      </c>
      <c r="Q3970" t="s">
        <v>8316</v>
      </c>
      <c r="R3970" t="s">
        <v>8317</v>
      </c>
      <c r="S3970" s="9">
        <f t="shared" ref="S3970:S4033" si="250">(((J3970/60)/60)/24)+DATE(1970,1,1)</f>
        <v>42452.815659722226</v>
      </c>
      <c r="T3970" s="9">
        <f t="shared" ref="T3970:T4033" si="251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7.4690265486725664</v>
      </c>
      <c r="P3971">
        <f t="shared" si="249"/>
        <v>35.166666666666664</v>
      </c>
      <c r="Q3971" t="s">
        <v>8316</v>
      </c>
      <c r="R3971" t="s">
        <v>8317</v>
      </c>
      <c r="S3971" s="9">
        <f t="shared" si="250"/>
        <v>42601.854699074072</v>
      </c>
      <c r="T3971" s="9">
        <f t="shared" si="251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8316</v>
      </c>
      <c r="R3998" t="s">
        <v>8317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8316</v>
      </c>
      <c r="R4024" t="s">
        <v>8317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252">E4034/D4034*100</f>
        <v>6.8287037037037033</v>
      </c>
      <c r="P4034">
        <f t="shared" ref="P4034:P4097" si="253">E4034/L4034</f>
        <v>59</v>
      </c>
      <c r="Q4034" t="s">
        <v>8316</v>
      </c>
      <c r="R4034" t="s">
        <v>8317</v>
      </c>
      <c r="S4034" s="9">
        <f t="shared" ref="S4034:S4097" si="254">(((J4034/60)/60)/24)+DATE(1970,1,1)</f>
        <v>42293.809212962966</v>
      </c>
      <c r="T4034" s="9">
        <f t="shared" ref="T4034:T4097" si="255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25.698702928870294</v>
      </c>
      <c r="P4035">
        <f t="shared" si="253"/>
        <v>65.340319148936175</v>
      </c>
      <c r="Q4035" t="s">
        <v>8316</v>
      </c>
      <c r="R4035" t="s">
        <v>8317</v>
      </c>
      <c r="S4035" s="9">
        <f t="shared" si="254"/>
        <v>42614.268796296295</v>
      </c>
      <c r="T4035" s="9">
        <f t="shared" si="255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8316</v>
      </c>
      <c r="R4038" t="s">
        <v>8317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8316</v>
      </c>
      <c r="R4058" t="s">
        <v>8317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256">E4098/D4098*100</f>
        <v>11.428571428571429</v>
      </c>
      <c r="P4098">
        <f t="shared" ref="P4098:P4115" si="257">E4098/L4098</f>
        <v>80</v>
      </c>
      <c r="Q4098" t="s">
        <v>8316</v>
      </c>
      <c r="R4098" t="s">
        <v>8317</v>
      </c>
      <c r="S4098" s="9">
        <f t="shared" ref="S4098:S4115" si="258">(((J4098/60)/60)/24)+DATE(1970,1,1)</f>
        <v>42750.530312499999</v>
      </c>
      <c r="T4098" s="9">
        <f t="shared" ref="T4098:T4115" si="259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e">
        <f t="shared" si="257"/>
        <v>#DIV/0!</v>
      </c>
      <c r="Q4099" t="s">
        <v>8316</v>
      </c>
      <c r="R4099" t="s">
        <v>8317</v>
      </c>
      <c r="S4099" s="9">
        <f t="shared" si="258"/>
        <v>42344.824502314819</v>
      </c>
      <c r="T4099" s="9">
        <f t="shared" si="25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8316</v>
      </c>
      <c r="R4112" t="s">
        <v>8317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89C90BA7-8570-894A-AF1E-19C8B063C19F}">
    <sortState xmlns:xlrd2="http://schemas.microsoft.com/office/spreadsheetml/2017/richdata2" ref="A2:T4115">
      <sortCondition ref="A1930"/>
    </sortState>
  </autoFilter>
  <conditionalFormatting sqref="F1:F1048576">
    <cfRule type="containsText" dxfId="6" priority="7" operator="containsText" text="live">
      <formula>NOT(ISERROR(SEARCH("live",F1)))</formula>
    </cfRule>
    <cfRule type="containsText" dxfId="5" priority="8" operator="containsText" text="Canceled">
      <formula>NOT(ISERROR(SEARCH("Canceled",F1)))</formula>
    </cfRule>
    <cfRule type="containsText" dxfId="4" priority="9" operator="containsText" text="Failed">
      <formula>NOT(ISERROR(SEARCH("Failed",F1)))</formula>
    </cfRule>
    <cfRule type="containsText" dxfId="3" priority="10" operator="containsText" text="Successful">
      <formula>NOT(ISERROR(SEARCH("Successful",F1)))</formula>
    </cfRule>
  </conditionalFormatting>
  <conditionalFormatting sqref="O2:O4115">
    <cfRule type="expression" dxfId="2" priority="1">
      <formula>AND(O2&lt;100,O2&gt;=0)</formula>
    </cfRule>
    <cfRule type="expression" dxfId="1" priority="2">
      <formula>AND(O2&gt;=100,O2&lt;200)</formula>
    </cfRule>
    <cfRule type="expression" dxfId="0" priority="3">
      <formula>O2&gt;=200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10B48-8104-8C43-9814-52CE1DFFBCFF}">
  <sheetPr codeName="Sheet2"/>
  <dimension ref="A1:B1929"/>
  <sheetViews>
    <sheetView workbookViewId="0">
      <selection activeCell="B2" sqref="B1:B2"/>
    </sheetView>
  </sheetViews>
  <sheetFormatPr baseColWidth="10" defaultRowHeight="15" x14ac:dyDescent="0.2"/>
  <sheetData>
    <row r="1" spans="1:2" x14ac:dyDescent="0.2">
      <c r="A1">
        <v>0</v>
      </c>
      <c r="B1">
        <f>MEDIAN(A1:A1929)</f>
        <v>1.2</v>
      </c>
    </row>
    <row r="2" spans="1:2" x14ac:dyDescent="0.2">
      <c r="A2">
        <v>0</v>
      </c>
      <c r="B2">
        <f>AVERAGE(A1:A1929)</f>
        <v>20.739409480724913</v>
      </c>
    </row>
    <row r="3" spans="1:2" x14ac:dyDescent="0.2">
      <c r="A3">
        <v>0</v>
      </c>
    </row>
    <row r="4" spans="1:2" x14ac:dyDescent="0.2">
      <c r="A4">
        <v>0</v>
      </c>
    </row>
    <row r="5" spans="1:2" x14ac:dyDescent="0.2">
      <c r="A5">
        <v>0</v>
      </c>
    </row>
    <row r="6" spans="1:2" x14ac:dyDescent="0.2">
      <c r="A6">
        <v>0</v>
      </c>
    </row>
    <row r="7" spans="1:2" x14ac:dyDescent="0.2">
      <c r="A7">
        <v>0</v>
      </c>
    </row>
    <row r="8" spans="1:2" x14ac:dyDescent="0.2">
      <c r="A8">
        <v>0</v>
      </c>
    </row>
    <row r="9" spans="1:2" x14ac:dyDescent="0.2">
      <c r="A9">
        <v>0</v>
      </c>
    </row>
    <row r="10" spans="1:2" x14ac:dyDescent="0.2">
      <c r="A10">
        <v>0</v>
      </c>
    </row>
    <row r="11" spans="1:2" x14ac:dyDescent="0.2">
      <c r="A11">
        <v>0</v>
      </c>
    </row>
    <row r="12" spans="1:2" x14ac:dyDescent="0.2">
      <c r="A12">
        <v>0</v>
      </c>
    </row>
    <row r="13" spans="1:2" x14ac:dyDescent="0.2">
      <c r="A13">
        <v>0</v>
      </c>
    </row>
    <row r="14" spans="1:2" x14ac:dyDescent="0.2">
      <c r="A14">
        <v>0</v>
      </c>
    </row>
    <row r="15" spans="1:2" x14ac:dyDescent="0.2">
      <c r="A15">
        <v>0</v>
      </c>
    </row>
    <row r="16" spans="1:2" x14ac:dyDescent="0.2">
      <c r="A16">
        <v>0</v>
      </c>
    </row>
    <row r="17" spans="1:1" x14ac:dyDescent="0.2">
      <c r="A17">
        <v>0</v>
      </c>
    </row>
    <row r="18" spans="1:1" x14ac:dyDescent="0.2">
      <c r="A18">
        <v>0</v>
      </c>
    </row>
    <row r="19" spans="1:1" x14ac:dyDescent="0.2">
      <c r="A19">
        <v>0</v>
      </c>
    </row>
    <row r="20" spans="1:1" x14ac:dyDescent="0.2">
      <c r="A20">
        <v>0</v>
      </c>
    </row>
    <row r="21" spans="1:1" x14ac:dyDescent="0.2">
      <c r="A21">
        <v>0</v>
      </c>
    </row>
    <row r="22" spans="1:1" x14ac:dyDescent="0.2">
      <c r="A22">
        <v>0</v>
      </c>
    </row>
    <row r="23" spans="1:1" x14ac:dyDescent="0.2">
      <c r="A23">
        <v>0</v>
      </c>
    </row>
    <row r="24" spans="1:1" x14ac:dyDescent="0.2">
      <c r="A24">
        <v>0</v>
      </c>
    </row>
    <row r="25" spans="1:1" x14ac:dyDescent="0.2">
      <c r="A25">
        <v>0</v>
      </c>
    </row>
    <row r="26" spans="1:1" x14ac:dyDescent="0.2">
      <c r="A26">
        <v>0</v>
      </c>
    </row>
    <row r="27" spans="1:1" x14ac:dyDescent="0.2">
      <c r="A27">
        <v>0</v>
      </c>
    </row>
    <row r="28" spans="1:1" x14ac:dyDescent="0.2">
      <c r="A28">
        <v>0</v>
      </c>
    </row>
    <row r="29" spans="1:1" x14ac:dyDescent="0.2">
      <c r="A29">
        <v>0</v>
      </c>
    </row>
    <row r="30" spans="1:1" x14ac:dyDescent="0.2">
      <c r="A30">
        <v>0</v>
      </c>
    </row>
    <row r="31" spans="1:1" x14ac:dyDescent="0.2">
      <c r="A31">
        <v>0</v>
      </c>
    </row>
    <row r="32" spans="1:1" x14ac:dyDescent="0.2">
      <c r="A32">
        <v>0</v>
      </c>
    </row>
    <row r="33" spans="1:1" x14ac:dyDescent="0.2">
      <c r="A33">
        <v>0</v>
      </c>
    </row>
    <row r="34" spans="1:1" x14ac:dyDescent="0.2">
      <c r="A34">
        <v>0</v>
      </c>
    </row>
    <row r="35" spans="1:1" x14ac:dyDescent="0.2">
      <c r="A35">
        <v>0</v>
      </c>
    </row>
    <row r="36" spans="1:1" x14ac:dyDescent="0.2">
      <c r="A36">
        <v>0</v>
      </c>
    </row>
    <row r="37" spans="1:1" x14ac:dyDescent="0.2">
      <c r="A37">
        <v>0</v>
      </c>
    </row>
    <row r="38" spans="1:1" x14ac:dyDescent="0.2">
      <c r="A38">
        <v>0</v>
      </c>
    </row>
    <row r="39" spans="1:1" x14ac:dyDescent="0.2">
      <c r="A39">
        <v>0</v>
      </c>
    </row>
    <row r="40" spans="1:1" x14ac:dyDescent="0.2">
      <c r="A40">
        <v>0</v>
      </c>
    </row>
    <row r="41" spans="1:1" x14ac:dyDescent="0.2">
      <c r="A41">
        <v>0</v>
      </c>
    </row>
    <row r="42" spans="1:1" x14ac:dyDescent="0.2">
      <c r="A42">
        <v>0</v>
      </c>
    </row>
    <row r="43" spans="1:1" x14ac:dyDescent="0.2">
      <c r="A43">
        <v>0</v>
      </c>
    </row>
    <row r="44" spans="1:1" x14ac:dyDescent="0.2">
      <c r="A44">
        <v>0</v>
      </c>
    </row>
    <row r="45" spans="1:1" x14ac:dyDescent="0.2">
      <c r="A45">
        <v>0</v>
      </c>
    </row>
    <row r="46" spans="1:1" x14ac:dyDescent="0.2">
      <c r="A46">
        <v>0</v>
      </c>
    </row>
    <row r="47" spans="1:1" x14ac:dyDescent="0.2">
      <c r="A47">
        <v>0</v>
      </c>
    </row>
    <row r="48" spans="1:1" x14ac:dyDescent="0.2">
      <c r="A48">
        <v>0</v>
      </c>
    </row>
    <row r="49" spans="1:1" x14ac:dyDescent="0.2">
      <c r="A49">
        <v>0</v>
      </c>
    </row>
    <row r="50" spans="1:1" x14ac:dyDescent="0.2">
      <c r="A50">
        <v>0</v>
      </c>
    </row>
    <row r="51" spans="1:1" x14ac:dyDescent="0.2">
      <c r="A51">
        <v>0</v>
      </c>
    </row>
    <row r="52" spans="1:1" x14ac:dyDescent="0.2">
      <c r="A52">
        <v>0</v>
      </c>
    </row>
    <row r="53" spans="1:1" x14ac:dyDescent="0.2">
      <c r="A53">
        <v>0</v>
      </c>
    </row>
    <row r="54" spans="1:1" x14ac:dyDescent="0.2">
      <c r="A54">
        <v>0</v>
      </c>
    </row>
    <row r="55" spans="1:1" x14ac:dyDescent="0.2">
      <c r="A55">
        <v>0</v>
      </c>
    </row>
    <row r="56" spans="1:1" x14ac:dyDescent="0.2">
      <c r="A56">
        <v>0</v>
      </c>
    </row>
    <row r="57" spans="1:1" x14ac:dyDescent="0.2">
      <c r="A57">
        <v>0</v>
      </c>
    </row>
    <row r="58" spans="1:1" x14ac:dyDescent="0.2">
      <c r="A58">
        <v>0</v>
      </c>
    </row>
    <row r="59" spans="1:1" x14ac:dyDescent="0.2">
      <c r="A59">
        <v>0</v>
      </c>
    </row>
    <row r="60" spans="1:1" x14ac:dyDescent="0.2">
      <c r="A60">
        <v>0</v>
      </c>
    </row>
    <row r="61" spans="1:1" x14ac:dyDescent="0.2">
      <c r="A61">
        <v>0</v>
      </c>
    </row>
    <row r="62" spans="1:1" x14ac:dyDescent="0.2">
      <c r="A62">
        <v>0</v>
      </c>
    </row>
    <row r="63" spans="1:1" x14ac:dyDescent="0.2">
      <c r="A63">
        <v>0</v>
      </c>
    </row>
    <row r="64" spans="1:1" x14ac:dyDescent="0.2">
      <c r="A64">
        <v>0</v>
      </c>
    </row>
    <row r="65" spans="1:1" x14ac:dyDescent="0.2">
      <c r="A65">
        <v>0</v>
      </c>
    </row>
    <row r="66" spans="1:1" x14ac:dyDescent="0.2">
      <c r="A66">
        <v>0</v>
      </c>
    </row>
    <row r="67" spans="1:1" x14ac:dyDescent="0.2">
      <c r="A67">
        <v>0</v>
      </c>
    </row>
    <row r="68" spans="1:1" x14ac:dyDescent="0.2">
      <c r="A68">
        <v>0</v>
      </c>
    </row>
    <row r="69" spans="1:1" x14ac:dyDescent="0.2">
      <c r="A69">
        <v>0</v>
      </c>
    </row>
    <row r="70" spans="1:1" x14ac:dyDescent="0.2">
      <c r="A70">
        <v>0</v>
      </c>
    </row>
    <row r="71" spans="1:1" x14ac:dyDescent="0.2">
      <c r="A71">
        <v>0</v>
      </c>
    </row>
    <row r="72" spans="1:1" x14ac:dyDescent="0.2">
      <c r="A72">
        <v>0</v>
      </c>
    </row>
    <row r="73" spans="1:1" x14ac:dyDescent="0.2">
      <c r="A73">
        <v>0</v>
      </c>
    </row>
    <row r="74" spans="1:1" x14ac:dyDescent="0.2">
      <c r="A74">
        <v>0</v>
      </c>
    </row>
    <row r="75" spans="1:1" x14ac:dyDescent="0.2">
      <c r="A75">
        <v>0</v>
      </c>
    </row>
    <row r="76" spans="1:1" x14ac:dyDescent="0.2">
      <c r="A76">
        <v>0</v>
      </c>
    </row>
    <row r="77" spans="1:1" x14ac:dyDescent="0.2">
      <c r="A77">
        <v>0</v>
      </c>
    </row>
    <row r="78" spans="1:1" x14ac:dyDescent="0.2">
      <c r="A78">
        <v>0</v>
      </c>
    </row>
    <row r="79" spans="1:1" x14ac:dyDescent="0.2">
      <c r="A79">
        <v>0</v>
      </c>
    </row>
    <row r="80" spans="1:1" x14ac:dyDescent="0.2">
      <c r="A80">
        <v>0</v>
      </c>
    </row>
    <row r="81" spans="1:1" x14ac:dyDescent="0.2">
      <c r="A81">
        <v>0</v>
      </c>
    </row>
    <row r="82" spans="1:1" x14ac:dyDescent="0.2">
      <c r="A82">
        <v>0</v>
      </c>
    </row>
    <row r="83" spans="1:1" x14ac:dyDescent="0.2">
      <c r="A83">
        <v>0</v>
      </c>
    </row>
    <row r="84" spans="1:1" x14ac:dyDescent="0.2">
      <c r="A84">
        <v>0</v>
      </c>
    </row>
    <row r="85" spans="1:1" x14ac:dyDescent="0.2">
      <c r="A85">
        <v>0</v>
      </c>
    </row>
    <row r="86" spans="1:1" x14ac:dyDescent="0.2">
      <c r="A86">
        <v>0</v>
      </c>
    </row>
    <row r="87" spans="1:1" x14ac:dyDescent="0.2">
      <c r="A87">
        <v>0</v>
      </c>
    </row>
    <row r="88" spans="1:1" x14ac:dyDescent="0.2">
      <c r="A88">
        <v>0</v>
      </c>
    </row>
    <row r="89" spans="1:1" x14ac:dyDescent="0.2">
      <c r="A89">
        <v>0</v>
      </c>
    </row>
    <row r="90" spans="1:1" x14ac:dyDescent="0.2">
      <c r="A90">
        <v>0</v>
      </c>
    </row>
    <row r="91" spans="1:1" x14ac:dyDescent="0.2">
      <c r="A91">
        <v>0</v>
      </c>
    </row>
    <row r="92" spans="1:1" x14ac:dyDescent="0.2">
      <c r="A92">
        <v>0</v>
      </c>
    </row>
    <row r="93" spans="1:1" x14ac:dyDescent="0.2">
      <c r="A93">
        <v>0</v>
      </c>
    </row>
    <row r="94" spans="1:1" x14ac:dyDescent="0.2">
      <c r="A94">
        <v>0</v>
      </c>
    </row>
    <row r="95" spans="1:1" x14ac:dyDescent="0.2">
      <c r="A95">
        <v>0</v>
      </c>
    </row>
    <row r="96" spans="1:1" x14ac:dyDescent="0.2">
      <c r="A96">
        <v>0</v>
      </c>
    </row>
    <row r="97" spans="1:1" x14ac:dyDescent="0.2">
      <c r="A97">
        <v>0</v>
      </c>
    </row>
    <row r="98" spans="1:1" x14ac:dyDescent="0.2">
      <c r="A98">
        <v>0</v>
      </c>
    </row>
    <row r="99" spans="1:1" x14ac:dyDescent="0.2">
      <c r="A99">
        <v>0</v>
      </c>
    </row>
    <row r="100" spans="1:1" x14ac:dyDescent="0.2">
      <c r="A100">
        <v>0</v>
      </c>
    </row>
    <row r="101" spans="1:1" x14ac:dyDescent="0.2">
      <c r="A101">
        <v>0</v>
      </c>
    </row>
    <row r="102" spans="1:1" x14ac:dyDescent="0.2">
      <c r="A102">
        <v>0</v>
      </c>
    </row>
    <row r="103" spans="1:1" x14ac:dyDescent="0.2">
      <c r="A103">
        <v>0</v>
      </c>
    </row>
    <row r="104" spans="1:1" x14ac:dyDescent="0.2">
      <c r="A104">
        <v>0</v>
      </c>
    </row>
    <row r="105" spans="1:1" x14ac:dyDescent="0.2">
      <c r="A105">
        <v>0</v>
      </c>
    </row>
    <row r="106" spans="1:1" x14ac:dyDescent="0.2">
      <c r="A106">
        <v>0</v>
      </c>
    </row>
    <row r="107" spans="1:1" x14ac:dyDescent="0.2">
      <c r="A107">
        <v>0</v>
      </c>
    </row>
    <row r="108" spans="1:1" x14ac:dyDescent="0.2">
      <c r="A108">
        <v>0</v>
      </c>
    </row>
    <row r="109" spans="1:1" x14ac:dyDescent="0.2">
      <c r="A109">
        <v>0</v>
      </c>
    </row>
    <row r="110" spans="1:1" x14ac:dyDescent="0.2">
      <c r="A110">
        <v>0</v>
      </c>
    </row>
    <row r="111" spans="1:1" x14ac:dyDescent="0.2">
      <c r="A111">
        <v>0</v>
      </c>
    </row>
    <row r="112" spans="1:1" x14ac:dyDescent="0.2">
      <c r="A112">
        <v>0</v>
      </c>
    </row>
    <row r="113" spans="1:1" x14ac:dyDescent="0.2">
      <c r="A113">
        <v>0</v>
      </c>
    </row>
    <row r="114" spans="1:1" x14ac:dyDescent="0.2">
      <c r="A114">
        <v>0</v>
      </c>
    </row>
    <row r="115" spans="1:1" x14ac:dyDescent="0.2">
      <c r="A115">
        <v>0</v>
      </c>
    </row>
    <row r="116" spans="1:1" x14ac:dyDescent="0.2">
      <c r="A116">
        <v>0</v>
      </c>
    </row>
    <row r="117" spans="1:1" x14ac:dyDescent="0.2">
      <c r="A117">
        <v>0</v>
      </c>
    </row>
    <row r="118" spans="1:1" x14ac:dyDescent="0.2">
      <c r="A118">
        <v>0</v>
      </c>
    </row>
    <row r="119" spans="1:1" x14ac:dyDescent="0.2">
      <c r="A119">
        <v>0</v>
      </c>
    </row>
    <row r="120" spans="1:1" x14ac:dyDescent="0.2">
      <c r="A120">
        <v>0</v>
      </c>
    </row>
    <row r="121" spans="1:1" x14ac:dyDescent="0.2">
      <c r="A121">
        <v>0</v>
      </c>
    </row>
    <row r="122" spans="1:1" x14ac:dyDescent="0.2">
      <c r="A122">
        <v>0</v>
      </c>
    </row>
    <row r="123" spans="1:1" x14ac:dyDescent="0.2">
      <c r="A123">
        <v>0</v>
      </c>
    </row>
    <row r="124" spans="1:1" x14ac:dyDescent="0.2">
      <c r="A124">
        <v>0</v>
      </c>
    </row>
    <row r="125" spans="1:1" x14ac:dyDescent="0.2">
      <c r="A125">
        <v>0</v>
      </c>
    </row>
    <row r="126" spans="1:1" x14ac:dyDescent="0.2">
      <c r="A126">
        <v>0</v>
      </c>
    </row>
    <row r="127" spans="1:1" x14ac:dyDescent="0.2">
      <c r="A127">
        <v>0</v>
      </c>
    </row>
    <row r="128" spans="1:1" x14ac:dyDescent="0.2">
      <c r="A128">
        <v>0</v>
      </c>
    </row>
    <row r="129" spans="1:1" x14ac:dyDescent="0.2">
      <c r="A129">
        <v>0</v>
      </c>
    </row>
    <row r="130" spans="1:1" x14ac:dyDescent="0.2">
      <c r="A130">
        <v>0</v>
      </c>
    </row>
    <row r="131" spans="1:1" x14ac:dyDescent="0.2">
      <c r="A131">
        <v>0</v>
      </c>
    </row>
    <row r="132" spans="1:1" x14ac:dyDescent="0.2">
      <c r="A132">
        <v>0</v>
      </c>
    </row>
    <row r="133" spans="1:1" x14ac:dyDescent="0.2">
      <c r="A133">
        <v>0</v>
      </c>
    </row>
    <row r="134" spans="1:1" x14ac:dyDescent="0.2">
      <c r="A134">
        <v>0</v>
      </c>
    </row>
    <row r="135" spans="1:1" x14ac:dyDescent="0.2">
      <c r="A135">
        <v>0</v>
      </c>
    </row>
    <row r="136" spans="1:1" x14ac:dyDescent="0.2">
      <c r="A136">
        <v>0</v>
      </c>
    </row>
    <row r="137" spans="1:1" x14ac:dyDescent="0.2">
      <c r="A137">
        <v>0</v>
      </c>
    </row>
    <row r="138" spans="1:1" x14ac:dyDescent="0.2">
      <c r="A138">
        <v>0</v>
      </c>
    </row>
    <row r="139" spans="1:1" x14ac:dyDescent="0.2">
      <c r="A139">
        <v>0</v>
      </c>
    </row>
    <row r="140" spans="1:1" x14ac:dyDescent="0.2">
      <c r="A140">
        <v>0</v>
      </c>
    </row>
    <row r="141" spans="1:1" x14ac:dyDescent="0.2">
      <c r="A141">
        <v>0</v>
      </c>
    </row>
    <row r="142" spans="1:1" x14ac:dyDescent="0.2">
      <c r="A142">
        <v>0</v>
      </c>
    </row>
    <row r="143" spans="1:1" x14ac:dyDescent="0.2">
      <c r="A143">
        <v>0</v>
      </c>
    </row>
    <row r="144" spans="1:1" x14ac:dyDescent="0.2">
      <c r="A144">
        <v>0</v>
      </c>
    </row>
    <row r="145" spans="1:1" x14ac:dyDescent="0.2">
      <c r="A145">
        <v>0</v>
      </c>
    </row>
    <row r="146" spans="1:1" x14ac:dyDescent="0.2">
      <c r="A146">
        <v>0</v>
      </c>
    </row>
    <row r="147" spans="1:1" x14ac:dyDescent="0.2">
      <c r="A147">
        <v>0</v>
      </c>
    </row>
    <row r="148" spans="1:1" x14ac:dyDescent="0.2">
      <c r="A148">
        <v>0</v>
      </c>
    </row>
    <row r="149" spans="1:1" x14ac:dyDescent="0.2">
      <c r="A149">
        <v>0</v>
      </c>
    </row>
    <row r="150" spans="1:1" x14ac:dyDescent="0.2">
      <c r="A150">
        <v>0</v>
      </c>
    </row>
    <row r="151" spans="1:1" x14ac:dyDescent="0.2">
      <c r="A151">
        <v>0</v>
      </c>
    </row>
    <row r="152" spans="1:1" x14ac:dyDescent="0.2">
      <c r="A152">
        <v>0</v>
      </c>
    </row>
    <row r="153" spans="1:1" x14ac:dyDescent="0.2">
      <c r="A153">
        <v>0</v>
      </c>
    </row>
    <row r="154" spans="1:1" x14ac:dyDescent="0.2">
      <c r="A154">
        <v>0</v>
      </c>
    </row>
    <row r="155" spans="1:1" x14ac:dyDescent="0.2">
      <c r="A155">
        <v>0</v>
      </c>
    </row>
    <row r="156" spans="1:1" x14ac:dyDescent="0.2">
      <c r="A156">
        <v>0</v>
      </c>
    </row>
    <row r="157" spans="1:1" x14ac:dyDescent="0.2">
      <c r="A157">
        <v>0</v>
      </c>
    </row>
    <row r="158" spans="1:1" x14ac:dyDescent="0.2">
      <c r="A158">
        <v>0</v>
      </c>
    </row>
    <row r="159" spans="1:1" x14ac:dyDescent="0.2">
      <c r="A159">
        <v>0</v>
      </c>
    </row>
    <row r="160" spans="1:1" x14ac:dyDescent="0.2">
      <c r="A160">
        <v>0</v>
      </c>
    </row>
    <row r="161" spans="1:1" x14ac:dyDescent="0.2">
      <c r="A161">
        <v>0</v>
      </c>
    </row>
    <row r="162" spans="1:1" x14ac:dyDescent="0.2">
      <c r="A162">
        <v>0</v>
      </c>
    </row>
    <row r="163" spans="1:1" x14ac:dyDescent="0.2">
      <c r="A163">
        <v>0</v>
      </c>
    </row>
    <row r="164" spans="1:1" x14ac:dyDescent="0.2">
      <c r="A164">
        <v>0</v>
      </c>
    </row>
    <row r="165" spans="1:1" x14ac:dyDescent="0.2">
      <c r="A165">
        <v>0</v>
      </c>
    </row>
    <row r="166" spans="1:1" x14ac:dyDescent="0.2">
      <c r="A166">
        <v>0</v>
      </c>
    </row>
    <row r="167" spans="1:1" x14ac:dyDescent="0.2">
      <c r="A167">
        <v>0</v>
      </c>
    </row>
    <row r="168" spans="1:1" x14ac:dyDescent="0.2">
      <c r="A168">
        <v>0</v>
      </c>
    </row>
    <row r="169" spans="1:1" x14ac:dyDescent="0.2">
      <c r="A169">
        <v>0</v>
      </c>
    </row>
    <row r="170" spans="1:1" x14ac:dyDescent="0.2">
      <c r="A170">
        <v>0</v>
      </c>
    </row>
    <row r="171" spans="1:1" x14ac:dyDescent="0.2">
      <c r="A171">
        <v>0</v>
      </c>
    </row>
    <row r="172" spans="1:1" x14ac:dyDescent="0.2">
      <c r="A172">
        <v>0</v>
      </c>
    </row>
    <row r="173" spans="1:1" x14ac:dyDescent="0.2">
      <c r="A173">
        <v>0</v>
      </c>
    </row>
    <row r="174" spans="1:1" x14ac:dyDescent="0.2">
      <c r="A174">
        <v>0</v>
      </c>
    </row>
    <row r="175" spans="1:1" x14ac:dyDescent="0.2">
      <c r="A175">
        <v>0</v>
      </c>
    </row>
    <row r="176" spans="1:1" x14ac:dyDescent="0.2">
      <c r="A176">
        <v>0</v>
      </c>
    </row>
    <row r="177" spans="1:1" x14ac:dyDescent="0.2">
      <c r="A177">
        <v>0</v>
      </c>
    </row>
    <row r="178" spans="1:1" x14ac:dyDescent="0.2">
      <c r="A178">
        <v>0</v>
      </c>
    </row>
    <row r="179" spans="1:1" x14ac:dyDescent="0.2">
      <c r="A179">
        <v>0</v>
      </c>
    </row>
    <row r="180" spans="1:1" x14ac:dyDescent="0.2">
      <c r="A180">
        <v>0</v>
      </c>
    </row>
    <row r="181" spans="1:1" x14ac:dyDescent="0.2">
      <c r="A181">
        <v>0</v>
      </c>
    </row>
    <row r="182" spans="1:1" x14ac:dyDescent="0.2">
      <c r="A182">
        <v>0</v>
      </c>
    </row>
    <row r="183" spans="1:1" x14ac:dyDescent="0.2">
      <c r="A183">
        <v>0</v>
      </c>
    </row>
    <row r="184" spans="1:1" x14ac:dyDescent="0.2">
      <c r="A184">
        <v>0</v>
      </c>
    </row>
    <row r="185" spans="1:1" x14ac:dyDescent="0.2">
      <c r="A185">
        <v>0</v>
      </c>
    </row>
    <row r="186" spans="1:1" x14ac:dyDescent="0.2">
      <c r="A186">
        <v>0</v>
      </c>
    </row>
    <row r="187" spans="1:1" x14ac:dyDescent="0.2">
      <c r="A187">
        <v>0</v>
      </c>
    </row>
    <row r="188" spans="1:1" x14ac:dyDescent="0.2">
      <c r="A188">
        <v>0</v>
      </c>
    </row>
    <row r="189" spans="1:1" x14ac:dyDescent="0.2">
      <c r="A189">
        <v>0</v>
      </c>
    </row>
    <row r="190" spans="1:1" x14ac:dyDescent="0.2">
      <c r="A190">
        <v>0</v>
      </c>
    </row>
    <row r="191" spans="1:1" x14ac:dyDescent="0.2">
      <c r="A191">
        <v>0</v>
      </c>
    </row>
    <row r="192" spans="1:1" x14ac:dyDescent="0.2">
      <c r="A192">
        <v>0</v>
      </c>
    </row>
    <row r="193" spans="1:1" x14ac:dyDescent="0.2">
      <c r="A193">
        <v>0</v>
      </c>
    </row>
    <row r="194" spans="1:1" x14ac:dyDescent="0.2">
      <c r="A194">
        <v>0</v>
      </c>
    </row>
    <row r="195" spans="1:1" x14ac:dyDescent="0.2">
      <c r="A195">
        <v>0</v>
      </c>
    </row>
    <row r="196" spans="1:1" x14ac:dyDescent="0.2">
      <c r="A196">
        <v>0</v>
      </c>
    </row>
    <row r="197" spans="1:1" x14ac:dyDescent="0.2">
      <c r="A197">
        <v>0</v>
      </c>
    </row>
    <row r="198" spans="1:1" x14ac:dyDescent="0.2">
      <c r="A198">
        <v>0</v>
      </c>
    </row>
    <row r="199" spans="1:1" x14ac:dyDescent="0.2">
      <c r="A199">
        <v>0</v>
      </c>
    </row>
    <row r="200" spans="1:1" x14ac:dyDescent="0.2">
      <c r="A200">
        <v>0</v>
      </c>
    </row>
    <row r="201" spans="1:1" x14ac:dyDescent="0.2">
      <c r="A201">
        <v>0</v>
      </c>
    </row>
    <row r="202" spans="1:1" x14ac:dyDescent="0.2">
      <c r="A202">
        <v>0</v>
      </c>
    </row>
    <row r="203" spans="1:1" x14ac:dyDescent="0.2">
      <c r="A203">
        <v>0</v>
      </c>
    </row>
    <row r="204" spans="1:1" x14ac:dyDescent="0.2">
      <c r="A204">
        <v>0</v>
      </c>
    </row>
    <row r="205" spans="1:1" x14ac:dyDescent="0.2">
      <c r="A205">
        <v>0</v>
      </c>
    </row>
    <row r="206" spans="1:1" x14ac:dyDescent="0.2">
      <c r="A206">
        <v>0</v>
      </c>
    </row>
    <row r="207" spans="1:1" x14ac:dyDescent="0.2">
      <c r="A207">
        <v>0</v>
      </c>
    </row>
    <row r="208" spans="1:1" x14ac:dyDescent="0.2">
      <c r="A208">
        <v>0</v>
      </c>
    </row>
    <row r="209" spans="1:1" x14ac:dyDescent="0.2">
      <c r="A209">
        <v>0</v>
      </c>
    </row>
    <row r="210" spans="1:1" x14ac:dyDescent="0.2">
      <c r="A210">
        <v>0</v>
      </c>
    </row>
    <row r="211" spans="1:1" x14ac:dyDescent="0.2">
      <c r="A211">
        <v>0</v>
      </c>
    </row>
    <row r="212" spans="1:1" x14ac:dyDescent="0.2">
      <c r="A212">
        <v>0</v>
      </c>
    </row>
    <row r="213" spans="1:1" x14ac:dyDescent="0.2">
      <c r="A213">
        <v>0</v>
      </c>
    </row>
    <row r="214" spans="1:1" x14ac:dyDescent="0.2">
      <c r="A214">
        <v>0</v>
      </c>
    </row>
    <row r="215" spans="1:1" x14ac:dyDescent="0.2">
      <c r="A215">
        <v>0</v>
      </c>
    </row>
    <row r="216" spans="1:1" x14ac:dyDescent="0.2">
      <c r="A216">
        <v>0</v>
      </c>
    </row>
    <row r="217" spans="1:1" x14ac:dyDescent="0.2">
      <c r="A217">
        <v>0</v>
      </c>
    </row>
    <row r="218" spans="1:1" x14ac:dyDescent="0.2">
      <c r="A218">
        <v>0</v>
      </c>
    </row>
    <row r="219" spans="1:1" x14ac:dyDescent="0.2">
      <c r="A219">
        <v>0</v>
      </c>
    </row>
    <row r="220" spans="1:1" x14ac:dyDescent="0.2">
      <c r="A220">
        <v>0</v>
      </c>
    </row>
    <row r="221" spans="1:1" x14ac:dyDescent="0.2">
      <c r="A221">
        <v>0</v>
      </c>
    </row>
    <row r="222" spans="1:1" x14ac:dyDescent="0.2">
      <c r="A222">
        <v>0</v>
      </c>
    </row>
    <row r="223" spans="1:1" x14ac:dyDescent="0.2">
      <c r="A223">
        <v>0</v>
      </c>
    </row>
    <row r="224" spans="1:1" x14ac:dyDescent="0.2">
      <c r="A224">
        <v>0</v>
      </c>
    </row>
    <row r="225" spans="1:1" x14ac:dyDescent="0.2">
      <c r="A225">
        <v>0</v>
      </c>
    </row>
    <row r="226" spans="1:1" x14ac:dyDescent="0.2">
      <c r="A226">
        <v>0</v>
      </c>
    </row>
    <row r="227" spans="1:1" x14ac:dyDescent="0.2">
      <c r="A227">
        <v>0</v>
      </c>
    </row>
    <row r="228" spans="1:1" x14ac:dyDescent="0.2">
      <c r="A228">
        <v>0</v>
      </c>
    </row>
    <row r="229" spans="1:1" x14ac:dyDescent="0.2">
      <c r="A229">
        <v>0</v>
      </c>
    </row>
    <row r="230" spans="1:1" x14ac:dyDescent="0.2">
      <c r="A230">
        <v>0</v>
      </c>
    </row>
    <row r="231" spans="1:1" x14ac:dyDescent="0.2">
      <c r="A231">
        <v>0</v>
      </c>
    </row>
    <row r="232" spans="1:1" x14ac:dyDescent="0.2">
      <c r="A232">
        <v>0</v>
      </c>
    </row>
    <row r="233" spans="1:1" x14ac:dyDescent="0.2">
      <c r="A233">
        <v>0</v>
      </c>
    </row>
    <row r="234" spans="1:1" x14ac:dyDescent="0.2">
      <c r="A234">
        <v>0</v>
      </c>
    </row>
    <row r="235" spans="1:1" x14ac:dyDescent="0.2">
      <c r="A235">
        <v>0</v>
      </c>
    </row>
    <row r="236" spans="1:1" x14ac:dyDescent="0.2">
      <c r="A236">
        <v>0</v>
      </c>
    </row>
    <row r="237" spans="1:1" x14ac:dyDescent="0.2">
      <c r="A237">
        <v>0</v>
      </c>
    </row>
    <row r="238" spans="1:1" x14ac:dyDescent="0.2">
      <c r="A238">
        <v>0</v>
      </c>
    </row>
    <row r="239" spans="1:1" x14ac:dyDescent="0.2">
      <c r="A239">
        <v>0</v>
      </c>
    </row>
    <row r="240" spans="1:1" x14ac:dyDescent="0.2">
      <c r="A240">
        <v>0</v>
      </c>
    </row>
    <row r="241" spans="1:1" x14ac:dyDescent="0.2">
      <c r="A241">
        <v>0</v>
      </c>
    </row>
    <row r="242" spans="1:1" x14ac:dyDescent="0.2">
      <c r="A242">
        <v>0</v>
      </c>
    </row>
    <row r="243" spans="1:1" x14ac:dyDescent="0.2">
      <c r="A243">
        <v>0</v>
      </c>
    </row>
    <row r="244" spans="1:1" x14ac:dyDescent="0.2">
      <c r="A244">
        <v>0</v>
      </c>
    </row>
    <row r="245" spans="1:1" x14ac:dyDescent="0.2">
      <c r="A245">
        <v>0</v>
      </c>
    </row>
    <row r="246" spans="1:1" x14ac:dyDescent="0.2">
      <c r="A246">
        <v>0</v>
      </c>
    </row>
    <row r="247" spans="1:1" x14ac:dyDescent="0.2">
      <c r="A247">
        <v>0</v>
      </c>
    </row>
    <row r="248" spans="1:1" x14ac:dyDescent="0.2">
      <c r="A248">
        <v>0</v>
      </c>
    </row>
    <row r="249" spans="1:1" x14ac:dyDescent="0.2">
      <c r="A249">
        <v>0</v>
      </c>
    </row>
    <row r="250" spans="1:1" x14ac:dyDescent="0.2">
      <c r="A250">
        <v>0</v>
      </c>
    </row>
    <row r="251" spans="1:1" x14ac:dyDescent="0.2">
      <c r="A251">
        <v>0</v>
      </c>
    </row>
    <row r="252" spans="1:1" x14ac:dyDescent="0.2">
      <c r="A252">
        <v>0</v>
      </c>
    </row>
    <row r="253" spans="1:1" x14ac:dyDescent="0.2">
      <c r="A253">
        <v>0</v>
      </c>
    </row>
    <row r="254" spans="1:1" x14ac:dyDescent="0.2">
      <c r="A254">
        <v>0</v>
      </c>
    </row>
    <row r="255" spans="1:1" x14ac:dyDescent="0.2">
      <c r="A255">
        <v>0</v>
      </c>
    </row>
    <row r="256" spans="1:1" x14ac:dyDescent="0.2">
      <c r="A256">
        <v>0</v>
      </c>
    </row>
    <row r="257" spans="1:1" x14ac:dyDescent="0.2">
      <c r="A257">
        <v>0</v>
      </c>
    </row>
    <row r="258" spans="1:1" x14ac:dyDescent="0.2">
      <c r="A258">
        <v>0</v>
      </c>
    </row>
    <row r="259" spans="1:1" x14ac:dyDescent="0.2">
      <c r="A259">
        <v>0</v>
      </c>
    </row>
    <row r="260" spans="1:1" x14ac:dyDescent="0.2">
      <c r="A260">
        <v>0</v>
      </c>
    </row>
    <row r="261" spans="1:1" x14ac:dyDescent="0.2">
      <c r="A261">
        <v>0</v>
      </c>
    </row>
    <row r="262" spans="1:1" x14ac:dyDescent="0.2">
      <c r="A262">
        <v>0</v>
      </c>
    </row>
    <row r="263" spans="1:1" x14ac:dyDescent="0.2">
      <c r="A263">
        <v>0</v>
      </c>
    </row>
    <row r="264" spans="1:1" x14ac:dyDescent="0.2">
      <c r="A264">
        <v>0</v>
      </c>
    </row>
    <row r="265" spans="1:1" x14ac:dyDescent="0.2">
      <c r="A265">
        <v>0</v>
      </c>
    </row>
    <row r="266" spans="1:1" x14ac:dyDescent="0.2">
      <c r="A266">
        <v>0</v>
      </c>
    </row>
    <row r="267" spans="1:1" x14ac:dyDescent="0.2">
      <c r="A267">
        <v>0</v>
      </c>
    </row>
    <row r="268" spans="1:1" x14ac:dyDescent="0.2">
      <c r="A268">
        <v>0</v>
      </c>
    </row>
    <row r="269" spans="1:1" x14ac:dyDescent="0.2">
      <c r="A269">
        <v>0</v>
      </c>
    </row>
    <row r="270" spans="1:1" x14ac:dyDescent="0.2">
      <c r="A270">
        <v>0</v>
      </c>
    </row>
    <row r="271" spans="1:1" x14ac:dyDescent="0.2">
      <c r="A271">
        <v>0</v>
      </c>
    </row>
    <row r="272" spans="1:1" x14ac:dyDescent="0.2">
      <c r="A272">
        <v>0</v>
      </c>
    </row>
    <row r="273" spans="1:1" x14ac:dyDescent="0.2">
      <c r="A273">
        <v>0</v>
      </c>
    </row>
    <row r="274" spans="1:1" x14ac:dyDescent="0.2">
      <c r="A274">
        <v>0</v>
      </c>
    </row>
    <row r="275" spans="1:1" x14ac:dyDescent="0.2">
      <c r="A275">
        <v>0</v>
      </c>
    </row>
    <row r="276" spans="1:1" x14ac:dyDescent="0.2">
      <c r="A276">
        <v>0</v>
      </c>
    </row>
    <row r="277" spans="1:1" x14ac:dyDescent="0.2">
      <c r="A277">
        <v>0</v>
      </c>
    </row>
    <row r="278" spans="1:1" x14ac:dyDescent="0.2">
      <c r="A278">
        <v>0</v>
      </c>
    </row>
    <row r="279" spans="1:1" x14ac:dyDescent="0.2">
      <c r="A279">
        <v>0</v>
      </c>
    </row>
    <row r="280" spans="1:1" x14ac:dyDescent="0.2">
      <c r="A280">
        <v>0</v>
      </c>
    </row>
    <row r="281" spans="1:1" x14ac:dyDescent="0.2">
      <c r="A281">
        <v>0</v>
      </c>
    </row>
    <row r="282" spans="1:1" x14ac:dyDescent="0.2">
      <c r="A282">
        <v>0</v>
      </c>
    </row>
    <row r="283" spans="1:1" x14ac:dyDescent="0.2">
      <c r="A283">
        <v>0</v>
      </c>
    </row>
    <row r="284" spans="1:1" x14ac:dyDescent="0.2">
      <c r="A284">
        <v>0</v>
      </c>
    </row>
    <row r="285" spans="1:1" x14ac:dyDescent="0.2">
      <c r="A285">
        <v>0</v>
      </c>
    </row>
    <row r="286" spans="1:1" x14ac:dyDescent="0.2">
      <c r="A286">
        <v>0</v>
      </c>
    </row>
    <row r="287" spans="1:1" x14ac:dyDescent="0.2">
      <c r="A287">
        <v>0</v>
      </c>
    </row>
    <row r="288" spans="1:1" x14ac:dyDescent="0.2">
      <c r="A288">
        <v>0</v>
      </c>
    </row>
    <row r="289" spans="1:1" x14ac:dyDescent="0.2">
      <c r="A289">
        <v>0</v>
      </c>
    </row>
    <row r="290" spans="1:1" x14ac:dyDescent="0.2">
      <c r="A290">
        <v>0</v>
      </c>
    </row>
    <row r="291" spans="1:1" x14ac:dyDescent="0.2">
      <c r="A291">
        <v>0</v>
      </c>
    </row>
    <row r="292" spans="1:1" x14ac:dyDescent="0.2">
      <c r="A292">
        <v>0</v>
      </c>
    </row>
    <row r="293" spans="1:1" x14ac:dyDescent="0.2">
      <c r="A293">
        <v>0</v>
      </c>
    </row>
    <row r="294" spans="1:1" x14ac:dyDescent="0.2">
      <c r="A294">
        <v>0</v>
      </c>
    </row>
    <row r="295" spans="1:1" x14ac:dyDescent="0.2">
      <c r="A295">
        <v>0</v>
      </c>
    </row>
    <row r="296" spans="1:1" x14ac:dyDescent="0.2">
      <c r="A296">
        <v>0</v>
      </c>
    </row>
    <row r="297" spans="1:1" x14ac:dyDescent="0.2">
      <c r="A297">
        <v>0</v>
      </c>
    </row>
    <row r="298" spans="1:1" x14ac:dyDescent="0.2">
      <c r="A298">
        <v>0</v>
      </c>
    </row>
    <row r="299" spans="1:1" x14ac:dyDescent="0.2">
      <c r="A299">
        <v>0</v>
      </c>
    </row>
    <row r="300" spans="1:1" x14ac:dyDescent="0.2">
      <c r="A300">
        <v>0</v>
      </c>
    </row>
    <row r="301" spans="1:1" x14ac:dyDescent="0.2">
      <c r="A301">
        <v>0</v>
      </c>
    </row>
    <row r="302" spans="1:1" x14ac:dyDescent="0.2">
      <c r="A302">
        <v>0</v>
      </c>
    </row>
    <row r="303" spans="1:1" x14ac:dyDescent="0.2">
      <c r="A303">
        <v>0</v>
      </c>
    </row>
    <row r="304" spans="1:1" x14ac:dyDescent="0.2">
      <c r="A304">
        <v>0</v>
      </c>
    </row>
    <row r="305" spans="1:1" x14ac:dyDescent="0.2">
      <c r="A305">
        <v>0</v>
      </c>
    </row>
    <row r="306" spans="1:1" x14ac:dyDescent="0.2">
      <c r="A306">
        <v>0</v>
      </c>
    </row>
    <row r="307" spans="1:1" x14ac:dyDescent="0.2">
      <c r="A307">
        <v>0</v>
      </c>
    </row>
    <row r="308" spans="1:1" x14ac:dyDescent="0.2">
      <c r="A308">
        <v>0</v>
      </c>
    </row>
    <row r="309" spans="1:1" x14ac:dyDescent="0.2">
      <c r="A309">
        <v>0</v>
      </c>
    </row>
    <row r="310" spans="1:1" x14ac:dyDescent="0.2">
      <c r="A310">
        <v>0</v>
      </c>
    </row>
    <row r="311" spans="1:1" x14ac:dyDescent="0.2">
      <c r="A311">
        <v>0</v>
      </c>
    </row>
    <row r="312" spans="1:1" x14ac:dyDescent="0.2">
      <c r="A312">
        <v>0</v>
      </c>
    </row>
    <row r="313" spans="1:1" x14ac:dyDescent="0.2">
      <c r="A313">
        <v>0</v>
      </c>
    </row>
    <row r="314" spans="1:1" x14ac:dyDescent="0.2">
      <c r="A314">
        <v>0</v>
      </c>
    </row>
    <row r="315" spans="1:1" x14ac:dyDescent="0.2">
      <c r="A315">
        <v>0</v>
      </c>
    </row>
    <row r="316" spans="1:1" x14ac:dyDescent="0.2">
      <c r="A316">
        <v>0</v>
      </c>
    </row>
    <row r="317" spans="1:1" x14ac:dyDescent="0.2">
      <c r="A317">
        <v>0</v>
      </c>
    </row>
    <row r="318" spans="1:1" x14ac:dyDescent="0.2">
      <c r="A318">
        <v>0</v>
      </c>
    </row>
    <row r="319" spans="1:1" x14ac:dyDescent="0.2">
      <c r="A319">
        <v>0</v>
      </c>
    </row>
    <row r="320" spans="1:1" x14ac:dyDescent="0.2">
      <c r="A320">
        <v>0</v>
      </c>
    </row>
    <row r="321" spans="1:1" x14ac:dyDescent="0.2">
      <c r="A321">
        <v>0</v>
      </c>
    </row>
    <row r="322" spans="1:1" x14ac:dyDescent="0.2">
      <c r="A322">
        <v>0</v>
      </c>
    </row>
    <row r="323" spans="1:1" x14ac:dyDescent="0.2">
      <c r="A323">
        <v>0</v>
      </c>
    </row>
    <row r="324" spans="1:1" x14ac:dyDescent="0.2">
      <c r="A324">
        <v>0</v>
      </c>
    </row>
    <row r="325" spans="1:1" x14ac:dyDescent="0.2">
      <c r="A325">
        <v>0</v>
      </c>
    </row>
    <row r="326" spans="1:1" x14ac:dyDescent="0.2">
      <c r="A326">
        <v>0</v>
      </c>
    </row>
    <row r="327" spans="1:1" x14ac:dyDescent="0.2">
      <c r="A327">
        <v>0</v>
      </c>
    </row>
    <row r="328" spans="1:1" x14ac:dyDescent="0.2">
      <c r="A328">
        <v>0</v>
      </c>
    </row>
    <row r="329" spans="1:1" x14ac:dyDescent="0.2">
      <c r="A329">
        <v>0</v>
      </c>
    </row>
    <row r="330" spans="1:1" x14ac:dyDescent="0.2">
      <c r="A330">
        <v>0</v>
      </c>
    </row>
    <row r="331" spans="1:1" x14ac:dyDescent="0.2">
      <c r="A331">
        <v>0</v>
      </c>
    </row>
    <row r="332" spans="1:1" x14ac:dyDescent="0.2">
      <c r="A332">
        <v>0</v>
      </c>
    </row>
    <row r="333" spans="1:1" x14ac:dyDescent="0.2">
      <c r="A333">
        <v>0</v>
      </c>
    </row>
    <row r="334" spans="1:1" x14ac:dyDescent="0.2">
      <c r="A334">
        <v>0</v>
      </c>
    </row>
    <row r="335" spans="1:1" x14ac:dyDescent="0.2">
      <c r="A335">
        <v>0</v>
      </c>
    </row>
    <row r="336" spans="1:1" x14ac:dyDescent="0.2">
      <c r="A336">
        <v>0</v>
      </c>
    </row>
    <row r="337" spans="1:1" x14ac:dyDescent="0.2">
      <c r="A337">
        <v>0</v>
      </c>
    </row>
    <row r="338" spans="1:1" x14ac:dyDescent="0.2">
      <c r="A338">
        <v>0</v>
      </c>
    </row>
    <row r="339" spans="1:1" x14ac:dyDescent="0.2">
      <c r="A339">
        <v>0</v>
      </c>
    </row>
    <row r="340" spans="1:1" x14ac:dyDescent="0.2">
      <c r="A340">
        <v>0</v>
      </c>
    </row>
    <row r="341" spans="1:1" x14ac:dyDescent="0.2">
      <c r="A341">
        <v>0</v>
      </c>
    </row>
    <row r="342" spans="1:1" x14ac:dyDescent="0.2">
      <c r="A342">
        <v>0</v>
      </c>
    </row>
    <row r="343" spans="1:1" x14ac:dyDescent="0.2">
      <c r="A343">
        <v>0</v>
      </c>
    </row>
    <row r="344" spans="1:1" x14ac:dyDescent="0.2">
      <c r="A344">
        <v>0</v>
      </c>
    </row>
    <row r="345" spans="1:1" x14ac:dyDescent="0.2">
      <c r="A345">
        <v>0</v>
      </c>
    </row>
    <row r="346" spans="1:1" x14ac:dyDescent="0.2">
      <c r="A346">
        <v>0</v>
      </c>
    </row>
    <row r="347" spans="1:1" x14ac:dyDescent="0.2">
      <c r="A347">
        <v>0</v>
      </c>
    </row>
    <row r="348" spans="1:1" x14ac:dyDescent="0.2">
      <c r="A348">
        <v>0</v>
      </c>
    </row>
    <row r="349" spans="1:1" x14ac:dyDescent="0.2">
      <c r="A349">
        <v>0</v>
      </c>
    </row>
    <row r="350" spans="1:1" x14ac:dyDescent="0.2">
      <c r="A350">
        <v>0</v>
      </c>
    </row>
    <row r="351" spans="1:1" x14ac:dyDescent="0.2">
      <c r="A351">
        <v>0</v>
      </c>
    </row>
    <row r="352" spans="1:1" x14ac:dyDescent="0.2">
      <c r="A352">
        <v>0</v>
      </c>
    </row>
    <row r="353" spans="1:1" x14ac:dyDescent="0.2">
      <c r="A353">
        <v>0</v>
      </c>
    </row>
    <row r="354" spans="1:1" x14ac:dyDescent="0.2">
      <c r="A354">
        <v>0</v>
      </c>
    </row>
    <row r="355" spans="1:1" x14ac:dyDescent="0.2">
      <c r="A355">
        <v>0</v>
      </c>
    </row>
    <row r="356" spans="1:1" x14ac:dyDescent="0.2">
      <c r="A356">
        <v>0</v>
      </c>
    </row>
    <row r="357" spans="1:1" x14ac:dyDescent="0.2">
      <c r="A357">
        <v>0</v>
      </c>
    </row>
    <row r="358" spans="1:1" x14ac:dyDescent="0.2">
      <c r="A358">
        <v>0</v>
      </c>
    </row>
    <row r="359" spans="1:1" x14ac:dyDescent="0.2">
      <c r="A359">
        <v>0</v>
      </c>
    </row>
    <row r="360" spans="1:1" x14ac:dyDescent="0.2">
      <c r="A360">
        <v>0</v>
      </c>
    </row>
    <row r="361" spans="1:1" x14ac:dyDescent="0.2">
      <c r="A361">
        <v>0</v>
      </c>
    </row>
    <row r="362" spans="1:1" x14ac:dyDescent="0.2">
      <c r="A362">
        <v>0</v>
      </c>
    </row>
    <row r="363" spans="1:1" x14ac:dyDescent="0.2">
      <c r="A363">
        <v>0</v>
      </c>
    </row>
    <row r="364" spans="1:1" x14ac:dyDescent="0.2">
      <c r="A364">
        <v>0</v>
      </c>
    </row>
    <row r="365" spans="1:1" x14ac:dyDescent="0.2">
      <c r="A365">
        <v>0</v>
      </c>
    </row>
    <row r="366" spans="1:1" x14ac:dyDescent="0.2">
      <c r="A366">
        <v>0</v>
      </c>
    </row>
    <row r="367" spans="1:1" x14ac:dyDescent="0.2">
      <c r="A367">
        <v>0</v>
      </c>
    </row>
    <row r="368" spans="1:1" x14ac:dyDescent="0.2">
      <c r="A368">
        <v>0</v>
      </c>
    </row>
    <row r="369" spans="1:1" x14ac:dyDescent="0.2">
      <c r="A369">
        <v>0</v>
      </c>
    </row>
    <row r="370" spans="1:1" x14ac:dyDescent="0.2">
      <c r="A370">
        <v>0</v>
      </c>
    </row>
    <row r="371" spans="1:1" x14ac:dyDescent="0.2">
      <c r="A371">
        <v>0</v>
      </c>
    </row>
    <row r="372" spans="1:1" x14ac:dyDescent="0.2">
      <c r="A372">
        <v>0</v>
      </c>
    </row>
    <row r="373" spans="1:1" x14ac:dyDescent="0.2">
      <c r="A373">
        <v>0</v>
      </c>
    </row>
    <row r="374" spans="1:1" x14ac:dyDescent="0.2">
      <c r="A374">
        <v>0</v>
      </c>
    </row>
    <row r="375" spans="1:1" x14ac:dyDescent="0.2">
      <c r="A375">
        <v>0</v>
      </c>
    </row>
    <row r="376" spans="1:1" x14ac:dyDescent="0.2">
      <c r="A376">
        <v>0</v>
      </c>
    </row>
    <row r="377" spans="1:1" x14ac:dyDescent="0.2">
      <c r="A377">
        <v>0</v>
      </c>
    </row>
    <row r="378" spans="1:1" x14ac:dyDescent="0.2">
      <c r="A378">
        <v>0</v>
      </c>
    </row>
    <row r="379" spans="1:1" x14ac:dyDescent="0.2">
      <c r="A379">
        <v>0</v>
      </c>
    </row>
    <row r="380" spans="1:1" x14ac:dyDescent="0.2">
      <c r="A380">
        <v>0</v>
      </c>
    </row>
    <row r="381" spans="1:1" x14ac:dyDescent="0.2">
      <c r="A381">
        <v>0</v>
      </c>
    </row>
    <row r="382" spans="1:1" x14ac:dyDescent="0.2">
      <c r="A382">
        <v>0</v>
      </c>
    </row>
    <row r="383" spans="1:1" x14ac:dyDescent="0.2">
      <c r="A383">
        <v>0</v>
      </c>
    </row>
    <row r="384" spans="1:1" x14ac:dyDescent="0.2">
      <c r="A384">
        <v>0</v>
      </c>
    </row>
    <row r="385" spans="1:1" x14ac:dyDescent="0.2">
      <c r="A385">
        <v>0</v>
      </c>
    </row>
    <row r="386" spans="1:1" x14ac:dyDescent="0.2">
      <c r="A386">
        <v>0</v>
      </c>
    </row>
    <row r="387" spans="1:1" x14ac:dyDescent="0.2">
      <c r="A387">
        <v>0</v>
      </c>
    </row>
    <row r="388" spans="1:1" x14ac:dyDescent="0.2">
      <c r="A388">
        <v>0</v>
      </c>
    </row>
    <row r="389" spans="1:1" x14ac:dyDescent="0.2">
      <c r="A389">
        <v>0</v>
      </c>
    </row>
    <row r="390" spans="1:1" x14ac:dyDescent="0.2">
      <c r="A390">
        <v>0</v>
      </c>
    </row>
    <row r="391" spans="1:1" x14ac:dyDescent="0.2">
      <c r="A391">
        <v>0</v>
      </c>
    </row>
    <row r="392" spans="1:1" x14ac:dyDescent="0.2">
      <c r="A392">
        <v>0</v>
      </c>
    </row>
    <row r="393" spans="1:1" x14ac:dyDescent="0.2">
      <c r="A393">
        <v>0</v>
      </c>
    </row>
    <row r="394" spans="1:1" x14ac:dyDescent="0.2">
      <c r="A394">
        <v>0</v>
      </c>
    </row>
    <row r="395" spans="1:1" x14ac:dyDescent="0.2">
      <c r="A395">
        <v>0</v>
      </c>
    </row>
    <row r="396" spans="1:1" x14ac:dyDescent="0.2">
      <c r="A396">
        <v>0</v>
      </c>
    </row>
    <row r="397" spans="1:1" x14ac:dyDescent="0.2">
      <c r="A397">
        <v>0</v>
      </c>
    </row>
    <row r="398" spans="1:1" x14ac:dyDescent="0.2">
      <c r="A398">
        <v>0</v>
      </c>
    </row>
    <row r="399" spans="1:1" x14ac:dyDescent="0.2">
      <c r="A399">
        <v>0</v>
      </c>
    </row>
    <row r="400" spans="1:1" x14ac:dyDescent="0.2">
      <c r="A400">
        <v>0</v>
      </c>
    </row>
    <row r="401" spans="1:1" x14ac:dyDescent="0.2">
      <c r="A401">
        <v>0</v>
      </c>
    </row>
    <row r="402" spans="1:1" x14ac:dyDescent="0.2">
      <c r="A402">
        <v>0</v>
      </c>
    </row>
    <row r="403" spans="1:1" x14ac:dyDescent="0.2">
      <c r="A403">
        <v>0</v>
      </c>
    </row>
    <row r="404" spans="1:1" x14ac:dyDescent="0.2">
      <c r="A404">
        <v>0</v>
      </c>
    </row>
    <row r="405" spans="1:1" x14ac:dyDescent="0.2">
      <c r="A405">
        <v>0</v>
      </c>
    </row>
    <row r="406" spans="1:1" x14ac:dyDescent="0.2">
      <c r="A406">
        <v>0</v>
      </c>
    </row>
    <row r="407" spans="1:1" x14ac:dyDescent="0.2">
      <c r="A407">
        <v>0</v>
      </c>
    </row>
    <row r="408" spans="1:1" x14ac:dyDescent="0.2">
      <c r="A408">
        <v>0</v>
      </c>
    </row>
    <row r="409" spans="1:1" x14ac:dyDescent="0.2">
      <c r="A409">
        <v>0</v>
      </c>
    </row>
    <row r="410" spans="1:1" x14ac:dyDescent="0.2">
      <c r="A410">
        <v>0</v>
      </c>
    </row>
    <row r="411" spans="1:1" x14ac:dyDescent="0.2">
      <c r="A411">
        <v>3.9999999999999996E-5</v>
      </c>
    </row>
    <row r="412" spans="1:1" x14ac:dyDescent="0.2">
      <c r="A412">
        <v>9.9999999999999991E-5</v>
      </c>
    </row>
    <row r="413" spans="1:1" x14ac:dyDescent="0.2">
      <c r="A413">
        <v>1.9999999999999998E-4</v>
      </c>
    </row>
    <row r="414" spans="1:1" x14ac:dyDescent="0.2">
      <c r="A414">
        <v>3.9999999999999996E-4</v>
      </c>
    </row>
    <row r="415" spans="1:1" x14ac:dyDescent="0.2">
      <c r="A415">
        <v>5.0000000000000001E-4</v>
      </c>
    </row>
    <row r="416" spans="1:1" x14ac:dyDescent="0.2">
      <c r="A416">
        <v>5.7142857142857147E-4</v>
      </c>
    </row>
    <row r="417" spans="1:1" x14ac:dyDescent="0.2">
      <c r="A417">
        <v>1E-3</v>
      </c>
    </row>
    <row r="418" spans="1:1" x14ac:dyDescent="0.2">
      <c r="A418">
        <v>1.1111111111111111E-3</v>
      </c>
    </row>
    <row r="419" spans="1:1" x14ac:dyDescent="0.2">
      <c r="A419">
        <v>1.25E-3</v>
      </c>
    </row>
    <row r="420" spans="1:1" x14ac:dyDescent="0.2">
      <c r="A420">
        <v>1.25E-3</v>
      </c>
    </row>
    <row r="421" spans="1:1" x14ac:dyDescent="0.2">
      <c r="A421">
        <v>1.3333333333333333E-3</v>
      </c>
    </row>
    <row r="422" spans="1:1" x14ac:dyDescent="0.2">
      <c r="A422">
        <v>1.6666666666666668E-3</v>
      </c>
    </row>
    <row r="423" spans="1:1" x14ac:dyDescent="0.2">
      <c r="A423">
        <v>1.6999999999999999E-3</v>
      </c>
    </row>
    <row r="424" spans="1:1" x14ac:dyDescent="0.2">
      <c r="A424">
        <v>2E-3</v>
      </c>
    </row>
    <row r="425" spans="1:1" x14ac:dyDescent="0.2">
      <c r="A425">
        <v>2E-3</v>
      </c>
    </row>
    <row r="426" spans="1:1" x14ac:dyDescent="0.2">
      <c r="A426">
        <v>2E-3</v>
      </c>
    </row>
    <row r="427" spans="1:1" x14ac:dyDescent="0.2">
      <c r="A427">
        <v>2E-3</v>
      </c>
    </row>
    <row r="428" spans="1:1" x14ac:dyDescent="0.2">
      <c r="A428">
        <v>2E-3</v>
      </c>
    </row>
    <row r="429" spans="1:1" x14ac:dyDescent="0.2">
      <c r="A429">
        <v>2E-3</v>
      </c>
    </row>
    <row r="430" spans="1:1" x14ac:dyDescent="0.2">
      <c r="A430">
        <v>2.7272727272727275E-3</v>
      </c>
    </row>
    <row r="431" spans="1:1" x14ac:dyDescent="0.2">
      <c r="A431">
        <v>2.8571428571428571E-3</v>
      </c>
    </row>
    <row r="432" spans="1:1" x14ac:dyDescent="0.2">
      <c r="A432">
        <v>2.8571428571428571E-3</v>
      </c>
    </row>
    <row r="433" spans="1:1" x14ac:dyDescent="0.2">
      <c r="A433">
        <v>3.2499999999999999E-3</v>
      </c>
    </row>
    <row r="434" spans="1:1" x14ac:dyDescent="0.2">
      <c r="A434">
        <v>3.3333333333333335E-3</v>
      </c>
    </row>
    <row r="435" spans="1:1" x14ac:dyDescent="0.2">
      <c r="A435">
        <v>3.3333333333333335E-3</v>
      </c>
    </row>
    <row r="436" spans="1:1" x14ac:dyDescent="0.2">
      <c r="A436">
        <v>3.3333333333333335E-3</v>
      </c>
    </row>
    <row r="437" spans="1:1" x14ac:dyDescent="0.2">
      <c r="A437">
        <v>3.6363636363636364E-3</v>
      </c>
    </row>
    <row r="438" spans="1:1" x14ac:dyDescent="0.2">
      <c r="A438">
        <v>4.0000000000000001E-3</v>
      </c>
    </row>
    <row r="439" spans="1:1" x14ac:dyDescent="0.2">
      <c r="A439">
        <v>4.0000000000000001E-3</v>
      </c>
    </row>
    <row r="440" spans="1:1" x14ac:dyDescent="0.2">
      <c r="A440">
        <v>4.0000000000000001E-3</v>
      </c>
    </row>
    <row r="441" spans="1:1" x14ac:dyDescent="0.2">
      <c r="A441">
        <v>4.0000000000000001E-3</v>
      </c>
    </row>
    <row r="442" spans="1:1" x14ac:dyDescent="0.2">
      <c r="A442">
        <v>4.0000000000000001E-3</v>
      </c>
    </row>
    <row r="443" spans="1:1" x14ac:dyDescent="0.2">
      <c r="A443">
        <v>4.4444444444444444E-3</v>
      </c>
    </row>
    <row r="444" spans="1:1" x14ac:dyDescent="0.2">
      <c r="A444">
        <v>4.8000000000000004E-3</v>
      </c>
    </row>
    <row r="445" spans="1:1" x14ac:dyDescent="0.2">
      <c r="A445">
        <v>5.0000000000000001E-3</v>
      </c>
    </row>
    <row r="446" spans="1:1" x14ac:dyDescent="0.2">
      <c r="A446">
        <v>5.5555555555555558E-3</v>
      </c>
    </row>
    <row r="447" spans="1:1" x14ac:dyDescent="0.2">
      <c r="A447">
        <v>5.7142857142857143E-3</v>
      </c>
    </row>
    <row r="448" spans="1:1" x14ac:dyDescent="0.2">
      <c r="A448">
        <v>5.8823529411764705E-3</v>
      </c>
    </row>
    <row r="449" spans="1:1" x14ac:dyDescent="0.2">
      <c r="A449">
        <v>6.0000000000000001E-3</v>
      </c>
    </row>
    <row r="450" spans="1:1" x14ac:dyDescent="0.2">
      <c r="A450">
        <v>6.0000000000000001E-3</v>
      </c>
    </row>
    <row r="451" spans="1:1" x14ac:dyDescent="0.2">
      <c r="A451">
        <v>6.0606060606060606E-3</v>
      </c>
    </row>
    <row r="452" spans="1:1" x14ac:dyDescent="0.2">
      <c r="A452">
        <v>6.6666666666666671E-3</v>
      </c>
    </row>
    <row r="453" spans="1:1" x14ac:dyDescent="0.2">
      <c r="A453">
        <v>6.6666666666666671E-3</v>
      </c>
    </row>
    <row r="454" spans="1:1" x14ac:dyDescent="0.2">
      <c r="A454">
        <v>6.6666666666666671E-3</v>
      </c>
    </row>
    <row r="455" spans="1:1" x14ac:dyDescent="0.2">
      <c r="A455">
        <v>6.6666666666666671E-3</v>
      </c>
    </row>
    <row r="456" spans="1:1" x14ac:dyDescent="0.2">
      <c r="A456">
        <v>6.6666666666666671E-3</v>
      </c>
    </row>
    <row r="457" spans="1:1" x14ac:dyDescent="0.2">
      <c r="A457">
        <v>7.6923076923076927E-3</v>
      </c>
    </row>
    <row r="458" spans="1:1" x14ac:dyDescent="0.2">
      <c r="A458">
        <v>7.8947368421052634E-3</v>
      </c>
    </row>
    <row r="459" spans="1:1" x14ac:dyDescent="0.2">
      <c r="A459">
        <v>8.0000000000000002E-3</v>
      </c>
    </row>
    <row r="460" spans="1:1" x14ac:dyDescent="0.2">
      <c r="A460">
        <v>8.0000000000000002E-3</v>
      </c>
    </row>
    <row r="461" spans="1:1" x14ac:dyDescent="0.2">
      <c r="A461">
        <v>8.0000000000000002E-3</v>
      </c>
    </row>
    <row r="462" spans="1:1" x14ac:dyDescent="0.2">
      <c r="A462">
        <v>8.3333333333333332E-3</v>
      </c>
    </row>
    <row r="463" spans="1:1" x14ac:dyDescent="0.2">
      <c r="A463">
        <v>9.0000000000000011E-3</v>
      </c>
    </row>
    <row r="464" spans="1:1" x14ac:dyDescent="0.2">
      <c r="A464">
        <v>9.0909090909090905E-3</v>
      </c>
    </row>
    <row r="465" spans="1:1" x14ac:dyDescent="0.2">
      <c r="A465">
        <v>9.124454880912446E-3</v>
      </c>
    </row>
    <row r="466" spans="1:1" x14ac:dyDescent="0.2">
      <c r="A466">
        <v>9.8461538461538465E-3</v>
      </c>
    </row>
    <row r="467" spans="1:1" x14ac:dyDescent="0.2">
      <c r="A467">
        <v>0.01</v>
      </c>
    </row>
    <row r="468" spans="1:1" x14ac:dyDescent="0.2">
      <c r="A468">
        <v>0.01</v>
      </c>
    </row>
    <row r="469" spans="1:1" x14ac:dyDescent="0.2">
      <c r="A469">
        <v>0.01</v>
      </c>
    </row>
    <row r="470" spans="1:1" x14ac:dyDescent="0.2">
      <c r="A470">
        <v>1.0554089709762533E-2</v>
      </c>
    </row>
    <row r="471" spans="1:1" x14ac:dyDescent="0.2">
      <c r="A471">
        <v>1.1111111111111112E-2</v>
      </c>
    </row>
    <row r="472" spans="1:1" x14ac:dyDescent="0.2">
      <c r="A472">
        <v>1.1111111111111112E-2</v>
      </c>
    </row>
    <row r="473" spans="1:1" x14ac:dyDescent="0.2">
      <c r="A473">
        <v>1.12E-2</v>
      </c>
    </row>
    <row r="474" spans="1:1" x14ac:dyDescent="0.2">
      <c r="A474">
        <v>1.1599999999999999E-2</v>
      </c>
    </row>
    <row r="475" spans="1:1" x14ac:dyDescent="0.2">
      <c r="A475">
        <v>1.2E-2</v>
      </c>
    </row>
    <row r="476" spans="1:1" x14ac:dyDescent="0.2">
      <c r="A476">
        <v>1.2E-2</v>
      </c>
    </row>
    <row r="477" spans="1:1" x14ac:dyDescent="0.2">
      <c r="A477">
        <v>1.2375123751237513E-2</v>
      </c>
    </row>
    <row r="478" spans="1:1" x14ac:dyDescent="0.2">
      <c r="A478">
        <v>1.3333333333333334E-2</v>
      </c>
    </row>
    <row r="479" spans="1:1" x14ac:dyDescent="0.2">
      <c r="A479">
        <v>1.3333333333333334E-2</v>
      </c>
    </row>
    <row r="480" spans="1:1" x14ac:dyDescent="0.2">
      <c r="A480">
        <v>1.3333333333333334E-2</v>
      </c>
    </row>
    <row r="481" spans="1:1" x14ac:dyDescent="0.2">
      <c r="A481">
        <v>1.3333333333333334E-2</v>
      </c>
    </row>
    <row r="482" spans="1:1" x14ac:dyDescent="0.2">
      <c r="A482">
        <v>1.3636363636363637E-2</v>
      </c>
    </row>
    <row r="483" spans="1:1" x14ac:dyDescent="0.2">
      <c r="A483">
        <v>1.375E-2</v>
      </c>
    </row>
    <row r="484" spans="1:1" x14ac:dyDescent="0.2">
      <c r="A484">
        <v>1.4285714285714287E-2</v>
      </c>
    </row>
    <row r="485" spans="1:1" x14ac:dyDescent="0.2">
      <c r="A485">
        <v>1.4285714285714287E-2</v>
      </c>
    </row>
    <row r="486" spans="1:1" x14ac:dyDescent="0.2">
      <c r="A486">
        <v>1.4285714285714287E-2</v>
      </c>
    </row>
    <row r="487" spans="1:1" x14ac:dyDescent="0.2">
      <c r="A487">
        <v>1.4999999999999999E-2</v>
      </c>
    </row>
    <row r="488" spans="1:1" x14ac:dyDescent="0.2">
      <c r="A488">
        <v>1.5873015873015872E-2</v>
      </c>
    </row>
    <row r="489" spans="1:1" x14ac:dyDescent="0.2">
      <c r="A489">
        <v>1.6250000000000001E-2</v>
      </c>
    </row>
    <row r="490" spans="1:1" x14ac:dyDescent="0.2">
      <c r="A490">
        <v>1.6666666666666666E-2</v>
      </c>
    </row>
    <row r="491" spans="1:1" x14ac:dyDescent="0.2">
      <c r="A491">
        <v>1.6666666666666666E-2</v>
      </c>
    </row>
    <row r="492" spans="1:1" x14ac:dyDescent="0.2">
      <c r="A492">
        <v>1.6666666666666666E-2</v>
      </c>
    </row>
    <row r="493" spans="1:1" x14ac:dyDescent="0.2">
      <c r="A493">
        <v>1.6666666666666666E-2</v>
      </c>
    </row>
    <row r="494" spans="1:1" x14ac:dyDescent="0.2">
      <c r="A494">
        <v>1.6666666666666666E-2</v>
      </c>
    </row>
    <row r="495" spans="1:1" x14ac:dyDescent="0.2">
      <c r="A495">
        <v>1.6666666666666666E-2</v>
      </c>
    </row>
    <row r="496" spans="1:1" x14ac:dyDescent="0.2">
      <c r="A496">
        <v>1.7142857142857144E-2</v>
      </c>
    </row>
    <row r="497" spans="1:1" x14ac:dyDescent="0.2">
      <c r="A497">
        <v>1.7647058823529412E-2</v>
      </c>
    </row>
    <row r="498" spans="1:1" x14ac:dyDescent="0.2">
      <c r="A498">
        <v>1.8181818181818181E-2</v>
      </c>
    </row>
    <row r="499" spans="1:1" x14ac:dyDescent="0.2">
      <c r="A499">
        <v>1.8799999999999997E-2</v>
      </c>
    </row>
    <row r="500" spans="1:1" x14ac:dyDescent="0.2">
      <c r="A500">
        <v>0.02</v>
      </c>
    </row>
    <row r="501" spans="1:1" x14ac:dyDescent="0.2">
      <c r="A501">
        <v>0.02</v>
      </c>
    </row>
    <row r="502" spans="1:1" x14ac:dyDescent="0.2">
      <c r="A502">
        <v>0.02</v>
      </c>
    </row>
    <row r="503" spans="1:1" x14ac:dyDescent="0.2">
      <c r="A503">
        <v>0.02</v>
      </c>
    </row>
    <row r="504" spans="1:1" x14ac:dyDescent="0.2">
      <c r="A504">
        <v>0.02</v>
      </c>
    </row>
    <row r="505" spans="1:1" x14ac:dyDescent="0.2">
      <c r="A505">
        <v>0.02</v>
      </c>
    </row>
    <row r="506" spans="1:1" x14ac:dyDescent="0.2">
      <c r="A506">
        <v>0.02</v>
      </c>
    </row>
    <row r="507" spans="1:1" x14ac:dyDescent="0.2">
      <c r="A507">
        <v>0.02</v>
      </c>
    </row>
    <row r="508" spans="1:1" x14ac:dyDescent="0.2">
      <c r="A508">
        <v>0.02</v>
      </c>
    </row>
    <row r="509" spans="1:1" x14ac:dyDescent="0.2">
      <c r="A509">
        <v>2.0833333333333336E-2</v>
      </c>
    </row>
    <row r="510" spans="1:1" x14ac:dyDescent="0.2">
      <c r="A510">
        <v>2.2222222222222223E-2</v>
      </c>
    </row>
    <row r="511" spans="1:1" x14ac:dyDescent="0.2">
      <c r="A511">
        <v>2.3035714285714284E-2</v>
      </c>
    </row>
    <row r="512" spans="1:1" x14ac:dyDescent="0.2">
      <c r="A512">
        <v>2.3529411764705882E-2</v>
      </c>
    </row>
    <row r="513" spans="1:1" x14ac:dyDescent="0.2">
      <c r="A513">
        <v>2.4E-2</v>
      </c>
    </row>
    <row r="514" spans="1:1" x14ac:dyDescent="0.2">
      <c r="A514">
        <v>2.5000000000000001E-2</v>
      </c>
    </row>
    <row r="515" spans="1:1" x14ac:dyDescent="0.2">
      <c r="A515">
        <v>2.5000000000000001E-2</v>
      </c>
    </row>
    <row r="516" spans="1:1" x14ac:dyDescent="0.2">
      <c r="A516">
        <v>2.5000000000000001E-2</v>
      </c>
    </row>
    <row r="517" spans="1:1" x14ac:dyDescent="0.2">
      <c r="A517">
        <v>2.5999999999999999E-2</v>
      </c>
    </row>
    <row r="518" spans="1:1" x14ac:dyDescent="0.2">
      <c r="A518">
        <v>2.6315789473684209E-2</v>
      </c>
    </row>
    <row r="519" spans="1:1" x14ac:dyDescent="0.2">
      <c r="A519">
        <v>2.7404479578392621E-2</v>
      </c>
    </row>
    <row r="520" spans="1:1" x14ac:dyDescent="0.2">
      <c r="A520">
        <v>2.8571428571428574E-2</v>
      </c>
    </row>
    <row r="521" spans="1:1" x14ac:dyDescent="0.2">
      <c r="A521">
        <v>0.03</v>
      </c>
    </row>
    <row r="522" spans="1:1" x14ac:dyDescent="0.2">
      <c r="A522">
        <v>0.03</v>
      </c>
    </row>
    <row r="523" spans="1:1" x14ac:dyDescent="0.2">
      <c r="A523">
        <v>0.03</v>
      </c>
    </row>
    <row r="524" spans="1:1" x14ac:dyDescent="0.2">
      <c r="A524">
        <v>3.0303030303030304E-2</v>
      </c>
    </row>
    <row r="525" spans="1:1" x14ac:dyDescent="0.2">
      <c r="A525">
        <v>3.3333333333333333E-2</v>
      </c>
    </row>
    <row r="526" spans="1:1" x14ac:dyDescent="0.2">
      <c r="A526">
        <v>3.3333333333333333E-2</v>
      </c>
    </row>
    <row r="527" spans="1:1" x14ac:dyDescent="0.2">
      <c r="A527">
        <v>3.3333333333333333E-2</v>
      </c>
    </row>
    <row r="528" spans="1:1" x14ac:dyDescent="0.2">
      <c r="A528">
        <v>3.3333333333333333E-2</v>
      </c>
    </row>
    <row r="529" spans="1:1" x14ac:dyDescent="0.2">
      <c r="A529">
        <v>3.3333333333333333E-2</v>
      </c>
    </row>
    <row r="530" spans="1:1" x14ac:dyDescent="0.2">
      <c r="A530">
        <v>3.3333333333333333E-2</v>
      </c>
    </row>
    <row r="531" spans="1:1" x14ac:dyDescent="0.2">
      <c r="A531">
        <v>3.3333333333333333E-2</v>
      </c>
    </row>
    <row r="532" spans="1:1" x14ac:dyDescent="0.2">
      <c r="A532">
        <v>3.4722222222222224E-2</v>
      </c>
    </row>
    <row r="533" spans="1:1" x14ac:dyDescent="0.2">
      <c r="A533">
        <v>3.4999999999999996E-2</v>
      </c>
    </row>
    <row r="534" spans="1:1" x14ac:dyDescent="0.2">
      <c r="A534">
        <v>3.5704000000000007E-2</v>
      </c>
    </row>
    <row r="535" spans="1:1" x14ac:dyDescent="0.2">
      <c r="A535">
        <v>3.8461538461538464E-2</v>
      </c>
    </row>
    <row r="536" spans="1:1" x14ac:dyDescent="0.2">
      <c r="A536">
        <v>3.8464497269020695E-2</v>
      </c>
    </row>
    <row r="537" spans="1:1" x14ac:dyDescent="0.2">
      <c r="A537">
        <v>0.04</v>
      </c>
    </row>
    <row r="538" spans="1:1" x14ac:dyDescent="0.2">
      <c r="A538">
        <v>0.04</v>
      </c>
    </row>
    <row r="539" spans="1:1" x14ac:dyDescent="0.2">
      <c r="A539">
        <v>0.04</v>
      </c>
    </row>
    <row r="540" spans="1:1" x14ac:dyDescent="0.2">
      <c r="A540">
        <v>0.04</v>
      </c>
    </row>
    <row r="541" spans="1:1" x14ac:dyDescent="0.2">
      <c r="A541">
        <v>0.04</v>
      </c>
    </row>
    <row r="542" spans="1:1" x14ac:dyDescent="0.2">
      <c r="A542">
        <v>0.04</v>
      </c>
    </row>
    <row r="543" spans="1:1" x14ac:dyDescent="0.2">
      <c r="A543">
        <v>0.04</v>
      </c>
    </row>
    <row r="544" spans="1:1" x14ac:dyDescent="0.2">
      <c r="A544">
        <v>0.04</v>
      </c>
    </row>
    <row r="545" spans="1:1" x14ac:dyDescent="0.2">
      <c r="A545">
        <v>0.04</v>
      </c>
    </row>
    <row r="546" spans="1:1" x14ac:dyDescent="0.2">
      <c r="A546">
        <v>4.1000000000000002E-2</v>
      </c>
    </row>
    <row r="547" spans="1:1" x14ac:dyDescent="0.2">
      <c r="A547">
        <v>4.3333333333333335E-2</v>
      </c>
    </row>
    <row r="548" spans="1:1" x14ac:dyDescent="0.2">
      <c r="A548">
        <v>4.5454545454545456E-2</v>
      </c>
    </row>
    <row r="549" spans="1:1" x14ac:dyDescent="0.2">
      <c r="A549">
        <v>4.7E-2</v>
      </c>
    </row>
    <row r="550" spans="1:1" x14ac:dyDescent="0.2">
      <c r="A550">
        <v>0.05</v>
      </c>
    </row>
    <row r="551" spans="1:1" x14ac:dyDescent="0.2">
      <c r="A551">
        <v>0.05</v>
      </c>
    </row>
    <row r="552" spans="1:1" x14ac:dyDescent="0.2">
      <c r="A552">
        <v>0.05</v>
      </c>
    </row>
    <row r="553" spans="1:1" x14ac:dyDescent="0.2">
      <c r="A553">
        <v>0.05</v>
      </c>
    </row>
    <row r="554" spans="1:1" x14ac:dyDescent="0.2">
      <c r="A554">
        <v>0.05</v>
      </c>
    </row>
    <row r="555" spans="1:1" x14ac:dyDescent="0.2">
      <c r="A555">
        <v>0.05</v>
      </c>
    </row>
    <row r="556" spans="1:1" x14ac:dyDescent="0.2">
      <c r="A556">
        <v>0.05</v>
      </c>
    </row>
    <row r="557" spans="1:1" x14ac:dyDescent="0.2">
      <c r="A557">
        <v>5.1000000000000004E-2</v>
      </c>
    </row>
    <row r="558" spans="1:1" x14ac:dyDescent="0.2">
      <c r="A558">
        <v>5.1999999999999998E-2</v>
      </c>
    </row>
    <row r="559" spans="1:1" x14ac:dyDescent="0.2">
      <c r="A559">
        <v>5.3846153846153842E-2</v>
      </c>
    </row>
    <row r="560" spans="1:1" x14ac:dyDescent="0.2">
      <c r="A560">
        <v>5.5555555555555552E-2</v>
      </c>
    </row>
    <row r="561" spans="1:1" x14ac:dyDescent="0.2">
      <c r="A561">
        <v>5.5999999999999994E-2</v>
      </c>
    </row>
    <row r="562" spans="1:1" x14ac:dyDescent="0.2">
      <c r="A562">
        <v>5.8333333333333341E-2</v>
      </c>
    </row>
    <row r="563" spans="1:1" x14ac:dyDescent="0.2">
      <c r="A563">
        <v>5.9612499999999999E-2</v>
      </c>
    </row>
    <row r="564" spans="1:1" x14ac:dyDescent="0.2">
      <c r="A564">
        <v>0.06</v>
      </c>
    </row>
    <row r="565" spans="1:1" x14ac:dyDescent="0.2">
      <c r="A565">
        <v>0.06</v>
      </c>
    </row>
    <row r="566" spans="1:1" x14ac:dyDescent="0.2">
      <c r="A566">
        <v>6.0999999999999999E-2</v>
      </c>
    </row>
    <row r="567" spans="1:1" x14ac:dyDescent="0.2">
      <c r="A567">
        <v>6.2E-2</v>
      </c>
    </row>
    <row r="568" spans="1:1" x14ac:dyDescent="0.2">
      <c r="A568">
        <v>6.25E-2</v>
      </c>
    </row>
    <row r="569" spans="1:1" x14ac:dyDescent="0.2">
      <c r="A569">
        <v>6.4102564102564097E-2</v>
      </c>
    </row>
    <row r="570" spans="1:1" x14ac:dyDescent="0.2">
      <c r="A570">
        <v>6.5000000000000002E-2</v>
      </c>
    </row>
    <row r="571" spans="1:1" x14ac:dyDescent="0.2">
      <c r="A571">
        <v>6.6666666666666666E-2</v>
      </c>
    </row>
    <row r="572" spans="1:1" x14ac:dyDescent="0.2">
      <c r="A572">
        <v>6.6666666666666666E-2</v>
      </c>
    </row>
    <row r="573" spans="1:1" x14ac:dyDescent="0.2">
      <c r="A573">
        <v>6.8000000000000005E-2</v>
      </c>
    </row>
    <row r="574" spans="1:1" x14ac:dyDescent="0.2">
      <c r="A574">
        <v>6.8999999999999992E-2</v>
      </c>
    </row>
    <row r="575" spans="1:1" x14ac:dyDescent="0.2">
      <c r="A575">
        <v>6.9230769230769221E-2</v>
      </c>
    </row>
    <row r="576" spans="1:1" x14ac:dyDescent="0.2">
      <c r="A576">
        <v>6.9999999999999993E-2</v>
      </c>
    </row>
    <row r="577" spans="1:1" x14ac:dyDescent="0.2">
      <c r="A577">
        <v>7.1428571428571425E-2</v>
      </c>
    </row>
    <row r="578" spans="1:1" x14ac:dyDescent="0.2">
      <c r="A578">
        <v>7.3333333333333334E-2</v>
      </c>
    </row>
    <row r="579" spans="1:1" x14ac:dyDescent="0.2">
      <c r="A579">
        <v>7.407407407407407E-2</v>
      </c>
    </row>
    <row r="580" spans="1:1" x14ac:dyDescent="0.2">
      <c r="A580">
        <v>7.4999999999999997E-2</v>
      </c>
    </row>
    <row r="581" spans="1:1" x14ac:dyDescent="0.2">
      <c r="A581">
        <v>7.8181818181818186E-2</v>
      </c>
    </row>
    <row r="582" spans="1:1" x14ac:dyDescent="0.2">
      <c r="A582">
        <v>0.08</v>
      </c>
    </row>
    <row r="583" spans="1:1" x14ac:dyDescent="0.2">
      <c r="A583">
        <v>0.08</v>
      </c>
    </row>
    <row r="584" spans="1:1" x14ac:dyDescent="0.2">
      <c r="A584">
        <v>0.08</v>
      </c>
    </row>
    <row r="585" spans="1:1" x14ac:dyDescent="0.2">
      <c r="A585">
        <v>8.3333333333333343E-2</v>
      </c>
    </row>
    <row r="586" spans="1:1" x14ac:dyDescent="0.2">
      <c r="A586">
        <v>8.3340278356529712E-2</v>
      </c>
    </row>
    <row r="587" spans="1:1" x14ac:dyDescent="0.2">
      <c r="A587">
        <v>8.5714285714285715E-2</v>
      </c>
    </row>
    <row r="588" spans="1:1" x14ac:dyDescent="0.2">
      <c r="A588">
        <v>8.666666666666667E-2</v>
      </c>
    </row>
    <row r="589" spans="1:1" x14ac:dyDescent="0.2">
      <c r="A589">
        <v>8.8000000000000009E-2</v>
      </c>
    </row>
    <row r="590" spans="1:1" x14ac:dyDescent="0.2">
      <c r="A590">
        <v>0.09</v>
      </c>
    </row>
    <row r="591" spans="1:1" x14ac:dyDescent="0.2">
      <c r="A591">
        <v>9.0666666666666659E-2</v>
      </c>
    </row>
    <row r="592" spans="1:1" x14ac:dyDescent="0.2">
      <c r="A592">
        <v>9.285714285714286E-2</v>
      </c>
    </row>
    <row r="593" spans="1:1" x14ac:dyDescent="0.2">
      <c r="A593">
        <v>9.5000000000000001E-2</v>
      </c>
    </row>
    <row r="594" spans="1:1" x14ac:dyDescent="0.2">
      <c r="A594">
        <v>9.6153846153846159E-2</v>
      </c>
    </row>
    <row r="595" spans="1:1" x14ac:dyDescent="0.2">
      <c r="A595">
        <v>9.9009900990099015E-2</v>
      </c>
    </row>
    <row r="596" spans="1:1" x14ac:dyDescent="0.2">
      <c r="A596">
        <v>9.920000000000001E-2</v>
      </c>
    </row>
    <row r="597" spans="1:1" x14ac:dyDescent="0.2">
      <c r="A597">
        <v>0.1</v>
      </c>
    </row>
    <row r="598" spans="1:1" x14ac:dyDescent="0.2">
      <c r="A598">
        <v>0.1</v>
      </c>
    </row>
    <row r="599" spans="1:1" x14ac:dyDescent="0.2">
      <c r="A599">
        <v>0.1</v>
      </c>
    </row>
    <row r="600" spans="1:1" x14ac:dyDescent="0.2">
      <c r="A600">
        <v>0.1</v>
      </c>
    </row>
    <row r="601" spans="1:1" x14ac:dyDescent="0.2">
      <c r="A601">
        <v>0.1</v>
      </c>
    </row>
    <row r="602" spans="1:1" x14ac:dyDescent="0.2">
      <c r="A602">
        <v>0.1</v>
      </c>
    </row>
    <row r="603" spans="1:1" x14ac:dyDescent="0.2">
      <c r="A603">
        <v>0.1</v>
      </c>
    </row>
    <row r="604" spans="1:1" x14ac:dyDescent="0.2">
      <c r="A604">
        <v>0.1</v>
      </c>
    </row>
    <row r="605" spans="1:1" x14ac:dyDescent="0.2">
      <c r="A605">
        <v>0.1</v>
      </c>
    </row>
    <row r="606" spans="1:1" x14ac:dyDescent="0.2">
      <c r="A606">
        <v>0.1</v>
      </c>
    </row>
    <row r="607" spans="1:1" x14ac:dyDescent="0.2">
      <c r="A607">
        <v>0.1</v>
      </c>
    </row>
    <row r="608" spans="1:1" x14ac:dyDescent="0.2">
      <c r="A608">
        <v>0.1</v>
      </c>
    </row>
    <row r="609" spans="1:1" x14ac:dyDescent="0.2">
      <c r="A609">
        <v>0.1</v>
      </c>
    </row>
    <row r="610" spans="1:1" x14ac:dyDescent="0.2">
      <c r="A610">
        <v>0.1</v>
      </c>
    </row>
    <row r="611" spans="1:1" x14ac:dyDescent="0.2">
      <c r="A611">
        <v>0.1</v>
      </c>
    </row>
    <row r="612" spans="1:1" x14ac:dyDescent="0.2">
      <c r="A612">
        <v>0.1</v>
      </c>
    </row>
    <row r="613" spans="1:1" x14ac:dyDescent="0.2">
      <c r="A613">
        <v>0.104</v>
      </c>
    </row>
    <row r="614" spans="1:1" x14ac:dyDescent="0.2">
      <c r="A614">
        <v>0.104</v>
      </c>
    </row>
    <row r="615" spans="1:1" x14ac:dyDescent="0.2">
      <c r="A615">
        <v>0.104</v>
      </c>
    </row>
    <row r="616" spans="1:1" x14ac:dyDescent="0.2">
      <c r="A616">
        <v>0.105</v>
      </c>
    </row>
    <row r="617" spans="1:1" x14ac:dyDescent="0.2">
      <c r="A617">
        <v>0.106</v>
      </c>
    </row>
    <row r="618" spans="1:1" x14ac:dyDescent="0.2">
      <c r="A618">
        <v>0.1111111111111111</v>
      </c>
    </row>
    <row r="619" spans="1:1" x14ac:dyDescent="0.2">
      <c r="A619">
        <v>0.11199999999999999</v>
      </c>
    </row>
    <row r="620" spans="1:1" x14ac:dyDescent="0.2">
      <c r="A620">
        <v>0.11655011655011654</v>
      </c>
    </row>
    <row r="621" spans="1:1" x14ac:dyDescent="0.2">
      <c r="A621">
        <v>0.11833333333333333</v>
      </c>
    </row>
    <row r="622" spans="1:1" x14ac:dyDescent="0.2">
      <c r="A622">
        <v>0.12</v>
      </c>
    </row>
    <row r="623" spans="1:1" x14ac:dyDescent="0.2">
      <c r="A623">
        <v>0.12</v>
      </c>
    </row>
    <row r="624" spans="1:1" x14ac:dyDescent="0.2">
      <c r="A624">
        <v>0.125</v>
      </c>
    </row>
    <row r="625" spans="1:1" x14ac:dyDescent="0.2">
      <c r="A625">
        <v>0.125</v>
      </c>
    </row>
    <row r="626" spans="1:1" x14ac:dyDescent="0.2">
      <c r="A626">
        <v>0.125</v>
      </c>
    </row>
    <row r="627" spans="1:1" x14ac:dyDescent="0.2">
      <c r="A627">
        <v>0.125</v>
      </c>
    </row>
    <row r="628" spans="1:1" x14ac:dyDescent="0.2">
      <c r="A628">
        <v>0.125</v>
      </c>
    </row>
    <row r="629" spans="1:1" x14ac:dyDescent="0.2">
      <c r="A629">
        <v>0.125</v>
      </c>
    </row>
    <row r="630" spans="1:1" x14ac:dyDescent="0.2">
      <c r="A630">
        <v>0.13</v>
      </c>
    </row>
    <row r="631" spans="1:1" x14ac:dyDescent="0.2">
      <c r="A631">
        <v>0.13250000000000001</v>
      </c>
    </row>
    <row r="632" spans="1:1" x14ac:dyDescent="0.2">
      <c r="A632">
        <v>0.13333333333333333</v>
      </c>
    </row>
    <row r="633" spans="1:1" x14ac:dyDescent="0.2">
      <c r="A633">
        <v>0.13749999999999998</v>
      </c>
    </row>
    <row r="634" spans="1:1" x14ac:dyDescent="0.2">
      <c r="A634">
        <v>0.13849999999999998</v>
      </c>
    </row>
    <row r="635" spans="1:1" x14ac:dyDescent="0.2">
      <c r="A635">
        <v>0.14799999999999999</v>
      </c>
    </row>
    <row r="636" spans="1:1" x14ac:dyDescent="0.2">
      <c r="A636">
        <v>0.15</v>
      </c>
    </row>
    <row r="637" spans="1:1" x14ac:dyDescent="0.2">
      <c r="A637">
        <v>0.15</v>
      </c>
    </row>
    <row r="638" spans="1:1" x14ac:dyDescent="0.2">
      <c r="A638">
        <v>0.15</v>
      </c>
    </row>
    <row r="639" spans="1:1" x14ac:dyDescent="0.2">
      <c r="A639">
        <v>0.15</v>
      </c>
    </row>
    <row r="640" spans="1:1" x14ac:dyDescent="0.2">
      <c r="A640">
        <v>0.15125</v>
      </c>
    </row>
    <row r="641" spans="1:1" x14ac:dyDescent="0.2">
      <c r="A641">
        <v>0.15227272727272728</v>
      </c>
    </row>
    <row r="642" spans="1:1" x14ac:dyDescent="0.2">
      <c r="A642">
        <v>0.155</v>
      </c>
    </row>
    <row r="643" spans="1:1" x14ac:dyDescent="0.2">
      <c r="A643">
        <v>0.159</v>
      </c>
    </row>
    <row r="644" spans="1:1" x14ac:dyDescent="0.2">
      <c r="A644">
        <v>0.16666666666666669</v>
      </c>
    </row>
    <row r="645" spans="1:1" x14ac:dyDescent="0.2">
      <c r="A645">
        <v>0.16666666666666669</v>
      </c>
    </row>
    <row r="646" spans="1:1" x14ac:dyDescent="0.2">
      <c r="A646">
        <v>0.16666666666666669</v>
      </c>
    </row>
    <row r="647" spans="1:1" x14ac:dyDescent="0.2">
      <c r="A647">
        <v>0.16666666666666669</v>
      </c>
    </row>
    <row r="648" spans="1:1" x14ac:dyDescent="0.2">
      <c r="A648">
        <v>0.16666666666666669</v>
      </c>
    </row>
    <row r="649" spans="1:1" x14ac:dyDescent="0.2">
      <c r="A649">
        <v>0.16666666666666669</v>
      </c>
    </row>
    <row r="650" spans="1:1" x14ac:dyDescent="0.2">
      <c r="A650">
        <v>0.16666666666666669</v>
      </c>
    </row>
    <row r="651" spans="1:1" x14ac:dyDescent="0.2">
      <c r="A651">
        <v>0.16666666666666669</v>
      </c>
    </row>
    <row r="652" spans="1:1" x14ac:dyDescent="0.2">
      <c r="A652">
        <v>0.16666666666666669</v>
      </c>
    </row>
    <row r="653" spans="1:1" x14ac:dyDescent="0.2">
      <c r="A653">
        <v>0.16705882352941176</v>
      </c>
    </row>
    <row r="654" spans="1:1" x14ac:dyDescent="0.2">
      <c r="A654">
        <v>0.16800000000000001</v>
      </c>
    </row>
    <row r="655" spans="1:1" x14ac:dyDescent="0.2">
      <c r="A655">
        <v>0.16999999999999998</v>
      </c>
    </row>
    <row r="656" spans="1:1" x14ac:dyDescent="0.2">
      <c r="A656">
        <v>0.17500000000000002</v>
      </c>
    </row>
    <row r="657" spans="1:1" x14ac:dyDescent="0.2">
      <c r="A657">
        <v>0.18625</v>
      </c>
    </row>
    <row r="658" spans="1:1" x14ac:dyDescent="0.2">
      <c r="A658">
        <v>0.1875</v>
      </c>
    </row>
    <row r="659" spans="1:1" x14ac:dyDescent="0.2">
      <c r="A659">
        <v>0.18867924528301888</v>
      </c>
    </row>
    <row r="660" spans="1:1" x14ac:dyDescent="0.2">
      <c r="A660">
        <v>0.19088937093275488</v>
      </c>
    </row>
    <row r="661" spans="1:1" x14ac:dyDescent="0.2">
      <c r="A661">
        <v>0.19384615384615383</v>
      </c>
    </row>
    <row r="662" spans="1:1" x14ac:dyDescent="0.2">
      <c r="A662">
        <v>0.19801980198019803</v>
      </c>
    </row>
    <row r="663" spans="1:1" x14ac:dyDescent="0.2">
      <c r="A663">
        <v>0.2</v>
      </c>
    </row>
    <row r="664" spans="1:1" x14ac:dyDescent="0.2">
      <c r="A664">
        <v>0.2</v>
      </c>
    </row>
    <row r="665" spans="1:1" x14ac:dyDescent="0.2">
      <c r="A665">
        <v>0.2</v>
      </c>
    </row>
    <row r="666" spans="1:1" x14ac:dyDescent="0.2">
      <c r="A666">
        <v>0.2</v>
      </c>
    </row>
    <row r="667" spans="1:1" x14ac:dyDescent="0.2">
      <c r="A667">
        <v>0.2</v>
      </c>
    </row>
    <row r="668" spans="1:1" x14ac:dyDescent="0.2">
      <c r="A668">
        <v>0.2</v>
      </c>
    </row>
    <row r="669" spans="1:1" x14ac:dyDescent="0.2">
      <c r="A669">
        <v>0.2</v>
      </c>
    </row>
    <row r="670" spans="1:1" x14ac:dyDescent="0.2">
      <c r="A670">
        <v>0.2</v>
      </c>
    </row>
    <row r="671" spans="1:1" x14ac:dyDescent="0.2">
      <c r="A671">
        <v>0.2</v>
      </c>
    </row>
    <row r="672" spans="1:1" x14ac:dyDescent="0.2">
      <c r="A672">
        <v>0.2</v>
      </c>
    </row>
    <row r="673" spans="1:1" x14ac:dyDescent="0.2">
      <c r="A673">
        <v>0.2</v>
      </c>
    </row>
    <row r="674" spans="1:1" x14ac:dyDescent="0.2">
      <c r="A674">
        <v>0.2</v>
      </c>
    </row>
    <row r="675" spans="1:1" x14ac:dyDescent="0.2">
      <c r="A675">
        <v>0.2</v>
      </c>
    </row>
    <row r="676" spans="1:1" x14ac:dyDescent="0.2">
      <c r="A676">
        <v>0.2</v>
      </c>
    </row>
    <row r="677" spans="1:1" x14ac:dyDescent="0.2">
      <c r="A677">
        <v>0.2</v>
      </c>
    </row>
    <row r="678" spans="1:1" x14ac:dyDescent="0.2">
      <c r="A678">
        <v>0.2</v>
      </c>
    </row>
    <row r="679" spans="1:1" x14ac:dyDescent="0.2">
      <c r="A679">
        <v>0.2</v>
      </c>
    </row>
    <row r="680" spans="1:1" x14ac:dyDescent="0.2">
      <c r="A680">
        <v>0.20238095238095236</v>
      </c>
    </row>
    <row r="681" spans="1:1" x14ac:dyDescent="0.2">
      <c r="A681">
        <v>0.20500000000000002</v>
      </c>
    </row>
    <row r="682" spans="1:1" x14ac:dyDescent="0.2">
      <c r="A682">
        <v>0.21</v>
      </c>
    </row>
    <row r="683" spans="1:1" x14ac:dyDescent="0.2">
      <c r="A683">
        <v>0.21029999999999999</v>
      </c>
    </row>
    <row r="684" spans="1:1" x14ac:dyDescent="0.2">
      <c r="A684">
        <v>0.2142857142857143</v>
      </c>
    </row>
    <row r="685" spans="1:1" x14ac:dyDescent="0.2">
      <c r="A685">
        <v>0.21649484536082475</v>
      </c>
    </row>
    <row r="686" spans="1:1" x14ac:dyDescent="0.2">
      <c r="A686">
        <v>0.22</v>
      </c>
    </row>
    <row r="687" spans="1:1" x14ac:dyDescent="0.2">
      <c r="A687">
        <v>0.22</v>
      </c>
    </row>
    <row r="688" spans="1:1" x14ac:dyDescent="0.2">
      <c r="A688">
        <v>0.22</v>
      </c>
    </row>
    <row r="689" spans="1:1" x14ac:dyDescent="0.2">
      <c r="A689">
        <v>0.22</v>
      </c>
    </row>
    <row r="690" spans="1:1" x14ac:dyDescent="0.2">
      <c r="A690">
        <v>0.22499999999999998</v>
      </c>
    </row>
    <row r="691" spans="1:1" x14ac:dyDescent="0.2">
      <c r="A691">
        <v>0.22599999999999998</v>
      </c>
    </row>
    <row r="692" spans="1:1" x14ac:dyDescent="0.2">
      <c r="A692">
        <v>0.22727272727272727</v>
      </c>
    </row>
    <row r="693" spans="1:1" x14ac:dyDescent="0.2">
      <c r="A693">
        <v>0.22842639593908631</v>
      </c>
    </row>
    <row r="694" spans="1:1" x14ac:dyDescent="0.2">
      <c r="A694">
        <v>0.23333333333333336</v>
      </c>
    </row>
    <row r="695" spans="1:1" x14ac:dyDescent="0.2">
      <c r="A695">
        <v>0.23809523809523811</v>
      </c>
    </row>
    <row r="696" spans="1:1" x14ac:dyDescent="0.2">
      <c r="A696">
        <v>0.24</v>
      </c>
    </row>
    <row r="697" spans="1:1" x14ac:dyDescent="0.2">
      <c r="A697">
        <v>0.24</v>
      </c>
    </row>
    <row r="698" spans="1:1" x14ac:dyDescent="0.2">
      <c r="A698">
        <v>0.25</v>
      </c>
    </row>
    <row r="699" spans="1:1" x14ac:dyDescent="0.2">
      <c r="A699">
        <v>0.25</v>
      </c>
    </row>
    <row r="700" spans="1:1" x14ac:dyDescent="0.2">
      <c r="A700">
        <v>0.25</v>
      </c>
    </row>
    <row r="701" spans="1:1" x14ac:dyDescent="0.2">
      <c r="A701">
        <v>0.25</v>
      </c>
    </row>
    <row r="702" spans="1:1" x14ac:dyDescent="0.2">
      <c r="A702">
        <v>0.25</v>
      </c>
    </row>
    <row r="703" spans="1:1" x14ac:dyDescent="0.2">
      <c r="A703">
        <v>0.25</v>
      </c>
    </row>
    <row r="704" spans="1:1" x14ac:dyDescent="0.2">
      <c r="A704">
        <v>0.25</v>
      </c>
    </row>
    <row r="705" spans="1:1" x14ac:dyDescent="0.2">
      <c r="A705">
        <v>0.25</v>
      </c>
    </row>
    <row r="706" spans="1:1" x14ac:dyDescent="0.2">
      <c r="A706">
        <v>0.2589285714285714</v>
      </c>
    </row>
    <row r="707" spans="1:1" x14ac:dyDescent="0.2">
      <c r="A707">
        <v>0.26222222222222225</v>
      </c>
    </row>
    <row r="708" spans="1:1" x14ac:dyDescent="0.2">
      <c r="A708">
        <v>0.26666666666666666</v>
      </c>
    </row>
    <row r="709" spans="1:1" x14ac:dyDescent="0.2">
      <c r="A709">
        <v>0.26666666666666666</v>
      </c>
    </row>
    <row r="710" spans="1:1" x14ac:dyDescent="0.2">
      <c r="A710">
        <v>0.26711185308848079</v>
      </c>
    </row>
    <row r="711" spans="1:1" x14ac:dyDescent="0.2">
      <c r="A711">
        <v>0.26737967914438499</v>
      </c>
    </row>
    <row r="712" spans="1:1" x14ac:dyDescent="0.2">
      <c r="A712">
        <v>0.26829268292682928</v>
      </c>
    </row>
    <row r="713" spans="1:1" x14ac:dyDescent="0.2">
      <c r="A713">
        <v>0.27454545454545454</v>
      </c>
    </row>
    <row r="714" spans="1:1" x14ac:dyDescent="0.2">
      <c r="A714">
        <v>0.27999999999999997</v>
      </c>
    </row>
    <row r="715" spans="1:1" x14ac:dyDescent="0.2">
      <c r="A715">
        <v>0.27999999999999997</v>
      </c>
    </row>
    <row r="716" spans="1:1" x14ac:dyDescent="0.2">
      <c r="A716">
        <v>0.27999999999999997</v>
      </c>
    </row>
    <row r="717" spans="1:1" x14ac:dyDescent="0.2">
      <c r="A717">
        <v>0.28333333333333333</v>
      </c>
    </row>
    <row r="718" spans="1:1" x14ac:dyDescent="0.2">
      <c r="A718">
        <v>0.2857142857142857</v>
      </c>
    </row>
    <row r="719" spans="1:1" x14ac:dyDescent="0.2">
      <c r="A719">
        <v>0.2857142857142857</v>
      </c>
    </row>
    <row r="720" spans="1:1" x14ac:dyDescent="0.2">
      <c r="A720">
        <v>0.28667813379201834</v>
      </c>
    </row>
    <row r="721" spans="1:1" x14ac:dyDescent="0.2">
      <c r="A721">
        <v>0.29411764705882354</v>
      </c>
    </row>
    <row r="722" spans="1:1" x14ac:dyDescent="0.2">
      <c r="A722">
        <v>0.29411764705882354</v>
      </c>
    </row>
    <row r="723" spans="1:1" x14ac:dyDescent="0.2">
      <c r="A723">
        <v>0.3</v>
      </c>
    </row>
    <row r="724" spans="1:1" x14ac:dyDescent="0.2">
      <c r="A724">
        <v>0.3</v>
      </c>
    </row>
    <row r="725" spans="1:1" x14ac:dyDescent="0.2">
      <c r="A725">
        <v>0.30199999999999999</v>
      </c>
    </row>
    <row r="726" spans="1:1" x14ac:dyDescent="0.2">
      <c r="A726">
        <v>0.30285714285714288</v>
      </c>
    </row>
    <row r="727" spans="1:1" x14ac:dyDescent="0.2">
      <c r="A727">
        <v>0.30499999999999999</v>
      </c>
    </row>
    <row r="728" spans="1:1" x14ac:dyDescent="0.2">
      <c r="A728">
        <v>0.31</v>
      </c>
    </row>
    <row r="729" spans="1:1" x14ac:dyDescent="0.2">
      <c r="A729">
        <v>0.31</v>
      </c>
    </row>
    <row r="730" spans="1:1" x14ac:dyDescent="0.2">
      <c r="A730">
        <v>0.31818181818181818</v>
      </c>
    </row>
    <row r="731" spans="1:1" x14ac:dyDescent="0.2">
      <c r="A731">
        <v>0.325125</v>
      </c>
    </row>
    <row r="732" spans="1:1" x14ac:dyDescent="0.2">
      <c r="A732">
        <v>0.32800000000000001</v>
      </c>
    </row>
    <row r="733" spans="1:1" x14ac:dyDescent="0.2">
      <c r="A733">
        <v>0.33</v>
      </c>
    </row>
    <row r="734" spans="1:1" x14ac:dyDescent="0.2">
      <c r="A734">
        <v>0.33333333333333337</v>
      </c>
    </row>
    <row r="735" spans="1:1" x14ac:dyDescent="0.2">
      <c r="A735">
        <v>0.33333333333333337</v>
      </c>
    </row>
    <row r="736" spans="1:1" x14ac:dyDescent="0.2">
      <c r="A736">
        <v>0.33333333333333337</v>
      </c>
    </row>
    <row r="737" spans="1:1" x14ac:dyDescent="0.2">
      <c r="A737">
        <v>0.33333333333333337</v>
      </c>
    </row>
    <row r="738" spans="1:1" x14ac:dyDescent="0.2">
      <c r="A738">
        <v>0.33333333333333337</v>
      </c>
    </row>
    <row r="739" spans="1:1" x14ac:dyDescent="0.2">
      <c r="A739">
        <v>0.33333333333333337</v>
      </c>
    </row>
    <row r="740" spans="1:1" x14ac:dyDescent="0.2">
      <c r="A740">
        <v>0.33333333333333337</v>
      </c>
    </row>
    <row r="741" spans="1:1" x14ac:dyDescent="0.2">
      <c r="A741">
        <v>0.33333333333333337</v>
      </c>
    </row>
    <row r="742" spans="1:1" x14ac:dyDescent="0.2">
      <c r="A742">
        <v>0.33512064343163539</v>
      </c>
    </row>
    <row r="743" spans="1:1" x14ac:dyDescent="0.2">
      <c r="A743">
        <v>0.33999999999999997</v>
      </c>
    </row>
    <row r="744" spans="1:1" x14ac:dyDescent="0.2">
      <c r="A744">
        <v>0.35000000000000003</v>
      </c>
    </row>
    <row r="745" spans="1:1" x14ac:dyDescent="0.2">
      <c r="A745">
        <v>0.35714285714285715</v>
      </c>
    </row>
    <row r="746" spans="1:1" x14ac:dyDescent="0.2">
      <c r="A746">
        <v>0.35714285714285715</v>
      </c>
    </row>
    <row r="747" spans="1:1" x14ac:dyDescent="0.2">
      <c r="A747">
        <v>0.36</v>
      </c>
    </row>
    <row r="748" spans="1:1" x14ac:dyDescent="0.2">
      <c r="A748">
        <v>0.36666666666666664</v>
      </c>
    </row>
    <row r="749" spans="1:1" x14ac:dyDescent="0.2">
      <c r="A749">
        <v>0.36666666666666664</v>
      </c>
    </row>
    <row r="750" spans="1:1" x14ac:dyDescent="0.2">
      <c r="A750">
        <v>0.36666666666666664</v>
      </c>
    </row>
    <row r="751" spans="1:1" x14ac:dyDescent="0.2">
      <c r="A751">
        <v>0.375</v>
      </c>
    </row>
    <row r="752" spans="1:1" x14ac:dyDescent="0.2">
      <c r="A752">
        <v>0.38571428571428573</v>
      </c>
    </row>
    <row r="753" spans="1:1" x14ac:dyDescent="0.2">
      <c r="A753">
        <v>0.38750000000000001</v>
      </c>
    </row>
    <row r="754" spans="1:1" x14ac:dyDescent="0.2">
      <c r="A754">
        <v>0.38925389253892539</v>
      </c>
    </row>
    <row r="755" spans="1:1" x14ac:dyDescent="0.2">
      <c r="A755">
        <v>0.39333333333333331</v>
      </c>
    </row>
    <row r="756" spans="1:1" x14ac:dyDescent="0.2">
      <c r="A756">
        <v>0.4</v>
      </c>
    </row>
    <row r="757" spans="1:1" x14ac:dyDescent="0.2">
      <c r="A757">
        <v>0.4</v>
      </c>
    </row>
    <row r="758" spans="1:1" x14ac:dyDescent="0.2">
      <c r="A758">
        <v>0.4</v>
      </c>
    </row>
    <row r="759" spans="1:1" x14ac:dyDescent="0.2">
      <c r="A759">
        <v>0.4</v>
      </c>
    </row>
    <row r="760" spans="1:1" x14ac:dyDescent="0.2">
      <c r="A760">
        <v>0.4</v>
      </c>
    </row>
    <row r="761" spans="1:1" x14ac:dyDescent="0.2">
      <c r="A761">
        <v>0.4</v>
      </c>
    </row>
    <row r="762" spans="1:1" x14ac:dyDescent="0.2">
      <c r="A762">
        <v>0.4</v>
      </c>
    </row>
    <row r="763" spans="1:1" x14ac:dyDescent="0.2">
      <c r="A763">
        <v>0.4</v>
      </c>
    </row>
    <row r="764" spans="1:1" x14ac:dyDescent="0.2">
      <c r="A764">
        <v>0.40666666666666662</v>
      </c>
    </row>
    <row r="765" spans="1:1" x14ac:dyDescent="0.2">
      <c r="A765">
        <v>0.41111111111111115</v>
      </c>
    </row>
    <row r="766" spans="1:1" x14ac:dyDescent="0.2">
      <c r="A766">
        <v>0.41333333333333333</v>
      </c>
    </row>
    <row r="767" spans="1:1" x14ac:dyDescent="0.2">
      <c r="A767">
        <v>0.41666666666666669</v>
      </c>
    </row>
    <row r="768" spans="1:1" x14ac:dyDescent="0.2">
      <c r="A768">
        <v>0.41666666666666669</v>
      </c>
    </row>
    <row r="769" spans="1:1" x14ac:dyDescent="0.2">
      <c r="A769">
        <v>0.42</v>
      </c>
    </row>
    <row r="770" spans="1:1" x14ac:dyDescent="0.2">
      <c r="A770">
        <v>0.42</v>
      </c>
    </row>
    <row r="771" spans="1:1" x14ac:dyDescent="0.2">
      <c r="A771">
        <v>0.42</v>
      </c>
    </row>
    <row r="772" spans="1:1" x14ac:dyDescent="0.2">
      <c r="A772">
        <v>0.42</v>
      </c>
    </row>
    <row r="773" spans="1:1" x14ac:dyDescent="0.2">
      <c r="A773">
        <v>0.42399999999999999</v>
      </c>
    </row>
    <row r="774" spans="1:1" x14ac:dyDescent="0.2">
      <c r="A774">
        <v>0.42599999999999999</v>
      </c>
    </row>
    <row r="775" spans="1:1" x14ac:dyDescent="0.2">
      <c r="A775">
        <v>0.43166666666666664</v>
      </c>
    </row>
    <row r="776" spans="1:1" x14ac:dyDescent="0.2">
      <c r="A776">
        <v>0.43307086614173229</v>
      </c>
    </row>
    <row r="777" spans="1:1" x14ac:dyDescent="0.2">
      <c r="A777">
        <v>0.43333333333333329</v>
      </c>
    </row>
    <row r="778" spans="1:1" x14ac:dyDescent="0.2">
      <c r="A778">
        <v>0.43333333333333329</v>
      </c>
    </row>
    <row r="779" spans="1:1" x14ac:dyDescent="0.2">
      <c r="A779">
        <v>0.43750000000000006</v>
      </c>
    </row>
    <row r="780" spans="1:1" x14ac:dyDescent="0.2">
      <c r="A780">
        <v>0.43939393939393934</v>
      </c>
    </row>
    <row r="781" spans="1:1" x14ac:dyDescent="0.2">
      <c r="A781">
        <v>0.44444444444444442</v>
      </c>
    </row>
    <row r="782" spans="1:1" x14ac:dyDescent="0.2">
      <c r="A782">
        <v>0.44999999999999996</v>
      </c>
    </row>
    <row r="783" spans="1:1" x14ac:dyDescent="0.2">
      <c r="A783">
        <v>0.44999999999999996</v>
      </c>
    </row>
    <row r="784" spans="1:1" x14ac:dyDescent="0.2">
      <c r="A784">
        <v>0.46666666666666673</v>
      </c>
    </row>
    <row r="785" spans="1:1" x14ac:dyDescent="0.2">
      <c r="A785">
        <v>0.46699999999999997</v>
      </c>
    </row>
    <row r="786" spans="1:1" x14ac:dyDescent="0.2">
      <c r="A786">
        <v>0.47222222222222221</v>
      </c>
    </row>
    <row r="787" spans="1:1" x14ac:dyDescent="0.2">
      <c r="A787">
        <v>0.47333333333333333</v>
      </c>
    </row>
    <row r="788" spans="1:1" x14ac:dyDescent="0.2">
      <c r="A788">
        <v>0.47727272727272729</v>
      </c>
    </row>
    <row r="789" spans="1:1" x14ac:dyDescent="0.2">
      <c r="A789">
        <v>0.48666666666666669</v>
      </c>
    </row>
    <row r="790" spans="1:1" x14ac:dyDescent="0.2">
      <c r="A790">
        <v>0.48960000000000004</v>
      </c>
    </row>
    <row r="791" spans="1:1" x14ac:dyDescent="0.2">
      <c r="A791">
        <v>0.49199999999999999</v>
      </c>
    </row>
    <row r="792" spans="1:1" x14ac:dyDescent="0.2">
      <c r="A792">
        <v>0.5</v>
      </c>
    </row>
    <row r="793" spans="1:1" x14ac:dyDescent="0.2">
      <c r="A793">
        <v>0.5</v>
      </c>
    </row>
    <row r="794" spans="1:1" x14ac:dyDescent="0.2">
      <c r="A794">
        <v>0.5</v>
      </c>
    </row>
    <row r="795" spans="1:1" x14ac:dyDescent="0.2">
      <c r="A795">
        <v>0.5</v>
      </c>
    </row>
    <row r="796" spans="1:1" x14ac:dyDescent="0.2">
      <c r="A796">
        <v>0.5</v>
      </c>
    </row>
    <row r="797" spans="1:1" x14ac:dyDescent="0.2">
      <c r="A797">
        <v>0.5</v>
      </c>
    </row>
    <row r="798" spans="1:1" x14ac:dyDescent="0.2">
      <c r="A798">
        <v>0.5</v>
      </c>
    </row>
    <row r="799" spans="1:1" x14ac:dyDescent="0.2">
      <c r="A799">
        <v>0.5</v>
      </c>
    </row>
    <row r="800" spans="1:1" x14ac:dyDescent="0.2">
      <c r="A800">
        <v>0.5</v>
      </c>
    </row>
    <row r="801" spans="1:1" x14ac:dyDescent="0.2">
      <c r="A801">
        <v>0.5</v>
      </c>
    </row>
    <row r="802" spans="1:1" x14ac:dyDescent="0.2">
      <c r="A802">
        <v>0.5</v>
      </c>
    </row>
    <row r="803" spans="1:1" x14ac:dyDescent="0.2">
      <c r="A803">
        <v>0.503</v>
      </c>
    </row>
    <row r="804" spans="1:1" x14ac:dyDescent="0.2">
      <c r="A804">
        <v>0.51</v>
      </c>
    </row>
    <row r="805" spans="1:1" x14ac:dyDescent="0.2">
      <c r="A805">
        <v>0.51</v>
      </c>
    </row>
    <row r="806" spans="1:1" x14ac:dyDescent="0.2">
      <c r="A806">
        <v>0.51</v>
      </c>
    </row>
    <row r="807" spans="1:1" x14ac:dyDescent="0.2">
      <c r="A807">
        <v>0.52</v>
      </c>
    </row>
    <row r="808" spans="1:1" x14ac:dyDescent="0.2">
      <c r="A808">
        <v>0.53333333333333333</v>
      </c>
    </row>
    <row r="809" spans="1:1" x14ac:dyDescent="0.2">
      <c r="A809">
        <v>0.54884742041712409</v>
      </c>
    </row>
    <row r="810" spans="1:1" x14ac:dyDescent="0.2">
      <c r="A810">
        <v>0.54999999999999993</v>
      </c>
    </row>
    <row r="811" spans="1:1" x14ac:dyDescent="0.2">
      <c r="A811">
        <v>0.54999999999999993</v>
      </c>
    </row>
    <row r="812" spans="1:1" x14ac:dyDescent="0.2">
      <c r="A812">
        <v>0.55555555555555558</v>
      </c>
    </row>
    <row r="813" spans="1:1" x14ac:dyDescent="0.2">
      <c r="A813">
        <v>0.55833333333333335</v>
      </c>
    </row>
    <row r="814" spans="1:1" x14ac:dyDescent="0.2">
      <c r="A814">
        <v>0.55999999999999994</v>
      </c>
    </row>
    <row r="815" spans="1:1" x14ac:dyDescent="0.2">
      <c r="A815">
        <v>0.55999999999999994</v>
      </c>
    </row>
    <row r="816" spans="1:1" x14ac:dyDescent="0.2">
      <c r="A816">
        <v>0.55999999999999994</v>
      </c>
    </row>
    <row r="817" spans="1:1" x14ac:dyDescent="0.2">
      <c r="A817">
        <v>0.56800000000000006</v>
      </c>
    </row>
    <row r="818" spans="1:1" x14ac:dyDescent="0.2">
      <c r="A818">
        <v>0.5714285714285714</v>
      </c>
    </row>
    <row r="819" spans="1:1" x14ac:dyDescent="0.2">
      <c r="A819">
        <v>0.57499999999999996</v>
      </c>
    </row>
    <row r="820" spans="1:1" x14ac:dyDescent="0.2">
      <c r="A820">
        <v>0.58333333333333337</v>
      </c>
    </row>
    <row r="821" spans="1:1" x14ac:dyDescent="0.2">
      <c r="A821">
        <v>0.59666666666666668</v>
      </c>
    </row>
    <row r="822" spans="1:1" x14ac:dyDescent="0.2">
      <c r="A822">
        <v>0.6</v>
      </c>
    </row>
    <row r="823" spans="1:1" x14ac:dyDescent="0.2">
      <c r="A823">
        <v>0.6</v>
      </c>
    </row>
    <row r="824" spans="1:1" x14ac:dyDescent="0.2">
      <c r="A824">
        <v>0.6</v>
      </c>
    </row>
    <row r="825" spans="1:1" x14ac:dyDescent="0.2">
      <c r="A825">
        <v>0.6</v>
      </c>
    </row>
    <row r="826" spans="1:1" x14ac:dyDescent="0.2">
      <c r="A826">
        <v>0.60399999999999998</v>
      </c>
    </row>
    <row r="827" spans="1:1" x14ac:dyDescent="0.2">
      <c r="A827">
        <v>0.60869565217391308</v>
      </c>
    </row>
    <row r="828" spans="1:1" x14ac:dyDescent="0.2">
      <c r="A828">
        <v>0.625</v>
      </c>
    </row>
    <row r="829" spans="1:1" x14ac:dyDescent="0.2">
      <c r="A829">
        <v>0.625</v>
      </c>
    </row>
    <row r="830" spans="1:1" x14ac:dyDescent="0.2">
      <c r="A830">
        <v>0.625</v>
      </c>
    </row>
    <row r="831" spans="1:1" x14ac:dyDescent="0.2">
      <c r="A831">
        <v>0.64102564102564097</v>
      </c>
    </row>
    <row r="832" spans="1:1" x14ac:dyDescent="0.2">
      <c r="A832">
        <v>0.66115702479338845</v>
      </c>
    </row>
    <row r="833" spans="1:1" x14ac:dyDescent="0.2">
      <c r="A833">
        <v>0.66666666666666674</v>
      </c>
    </row>
    <row r="834" spans="1:1" x14ac:dyDescent="0.2">
      <c r="A834">
        <v>0.66666666666666674</v>
      </c>
    </row>
    <row r="835" spans="1:1" x14ac:dyDescent="0.2">
      <c r="A835">
        <v>0.66666666666666674</v>
      </c>
    </row>
    <row r="836" spans="1:1" x14ac:dyDescent="0.2">
      <c r="A836">
        <v>0.66666666666666674</v>
      </c>
    </row>
    <row r="837" spans="1:1" x14ac:dyDescent="0.2">
      <c r="A837">
        <v>0.66666666666666674</v>
      </c>
    </row>
    <row r="838" spans="1:1" x14ac:dyDescent="0.2">
      <c r="A838">
        <v>0.6696428571428571</v>
      </c>
    </row>
    <row r="839" spans="1:1" x14ac:dyDescent="0.2">
      <c r="A839">
        <v>0.67</v>
      </c>
    </row>
    <row r="840" spans="1:1" x14ac:dyDescent="0.2">
      <c r="A840">
        <v>0.67500000000000004</v>
      </c>
    </row>
    <row r="841" spans="1:1" x14ac:dyDescent="0.2">
      <c r="A841">
        <v>0.67999999999999994</v>
      </c>
    </row>
    <row r="842" spans="1:1" x14ac:dyDescent="0.2">
      <c r="A842">
        <v>0.68399999999999994</v>
      </c>
    </row>
    <row r="843" spans="1:1" x14ac:dyDescent="0.2">
      <c r="A843">
        <v>0.68631863186318631</v>
      </c>
    </row>
    <row r="844" spans="1:1" x14ac:dyDescent="0.2">
      <c r="A844">
        <v>0.6875</v>
      </c>
    </row>
    <row r="845" spans="1:1" x14ac:dyDescent="0.2">
      <c r="A845">
        <v>0.6875</v>
      </c>
    </row>
    <row r="846" spans="1:1" x14ac:dyDescent="0.2">
      <c r="A846">
        <v>0.69641025641025645</v>
      </c>
    </row>
    <row r="847" spans="1:1" x14ac:dyDescent="0.2">
      <c r="A847">
        <v>0.70000000000000007</v>
      </c>
    </row>
    <row r="848" spans="1:1" x14ac:dyDescent="0.2">
      <c r="A848">
        <v>0.70000000000000007</v>
      </c>
    </row>
    <row r="849" spans="1:1" x14ac:dyDescent="0.2">
      <c r="A849">
        <v>0.70000000000000007</v>
      </c>
    </row>
    <row r="850" spans="1:1" x14ac:dyDescent="0.2">
      <c r="A850">
        <v>0.70000000000000007</v>
      </c>
    </row>
    <row r="851" spans="1:1" x14ac:dyDescent="0.2">
      <c r="A851">
        <v>0.7000700070007001</v>
      </c>
    </row>
    <row r="852" spans="1:1" x14ac:dyDescent="0.2">
      <c r="A852">
        <v>0.7142857142857143</v>
      </c>
    </row>
    <row r="853" spans="1:1" x14ac:dyDescent="0.2">
      <c r="A853">
        <v>0.7142857142857143</v>
      </c>
    </row>
    <row r="854" spans="1:1" x14ac:dyDescent="0.2">
      <c r="A854">
        <v>0.7155635062611807</v>
      </c>
    </row>
    <row r="855" spans="1:1" x14ac:dyDescent="0.2">
      <c r="A855">
        <v>0.71785714285714286</v>
      </c>
    </row>
    <row r="856" spans="1:1" x14ac:dyDescent="0.2">
      <c r="A856">
        <v>0.71799999999999997</v>
      </c>
    </row>
    <row r="857" spans="1:1" x14ac:dyDescent="0.2">
      <c r="A857">
        <v>0.72</v>
      </c>
    </row>
    <row r="858" spans="1:1" x14ac:dyDescent="0.2">
      <c r="A858">
        <v>0.72</v>
      </c>
    </row>
    <row r="859" spans="1:1" x14ac:dyDescent="0.2">
      <c r="A859">
        <v>0.72</v>
      </c>
    </row>
    <row r="860" spans="1:1" x14ac:dyDescent="0.2">
      <c r="A860">
        <v>0.72222222222222221</v>
      </c>
    </row>
    <row r="861" spans="1:1" x14ac:dyDescent="0.2">
      <c r="A861">
        <v>0.73333333333333328</v>
      </c>
    </row>
    <row r="862" spans="1:1" x14ac:dyDescent="0.2">
      <c r="A862">
        <v>0.75</v>
      </c>
    </row>
    <row r="863" spans="1:1" x14ac:dyDescent="0.2">
      <c r="A863">
        <v>0.75</v>
      </c>
    </row>
    <row r="864" spans="1:1" x14ac:dyDescent="0.2">
      <c r="A864">
        <v>0.75</v>
      </c>
    </row>
    <row r="865" spans="1:1" x14ac:dyDescent="0.2">
      <c r="A865">
        <v>0.752</v>
      </c>
    </row>
    <row r="866" spans="1:1" x14ac:dyDescent="0.2">
      <c r="A866">
        <v>0.76</v>
      </c>
    </row>
    <row r="867" spans="1:1" x14ac:dyDescent="0.2">
      <c r="A867">
        <v>0.76129032258064511</v>
      </c>
    </row>
    <row r="868" spans="1:1" x14ac:dyDescent="0.2">
      <c r="A868">
        <v>0.76500000000000001</v>
      </c>
    </row>
    <row r="869" spans="1:1" x14ac:dyDescent="0.2">
      <c r="A869">
        <v>0.76923076923076927</v>
      </c>
    </row>
    <row r="870" spans="1:1" x14ac:dyDescent="0.2">
      <c r="A870">
        <v>0.77</v>
      </c>
    </row>
    <row r="871" spans="1:1" x14ac:dyDescent="0.2">
      <c r="A871">
        <v>0.77999999999999992</v>
      </c>
    </row>
    <row r="872" spans="1:1" x14ac:dyDescent="0.2">
      <c r="A872">
        <v>0.79200000000000004</v>
      </c>
    </row>
    <row r="873" spans="1:1" x14ac:dyDescent="0.2">
      <c r="A873">
        <v>0.79600000000000004</v>
      </c>
    </row>
    <row r="874" spans="1:1" x14ac:dyDescent="0.2">
      <c r="A874">
        <v>0.79909090909090907</v>
      </c>
    </row>
    <row r="875" spans="1:1" x14ac:dyDescent="0.2">
      <c r="A875">
        <v>0.8</v>
      </c>
    </row>
    <row r="876" spans="1:1" x14ac:dyDescent="0.2">
      <c r="A876">
        <v>0.8</v>
      </c>
    </row>
    <row r="877" spans="1:1" x14ac:dyDescent="0.2">
      <c r="A877">
        <v>0.8</v>
      </c>
    </row>
    <row r="878" spans="1:1" x14ac:dyDescent="0.2">
      <c r="A878">
        <v>0.8</v>
      </c>
    </row>
    <row r="879" spans="1:1" x14ac:dyDescent="0.2">
      <c r="A879">
        <v>0.8</v>
      </c>
    </row>
    <row r="880" spans="1:1" x14ac:dyDescent="0.2">
      <c r="A880">
        <v>0.8</v>
      </c>
    </row>
    <row r="881" spans="1:1" x14ac:dyDescent="0.2">
      <c r="A881">
        <v>0.8</v>
      </c>
    </row>
    <row r="882" spans="1:1" x14ac:dyDescent="0.2">
      <c r="A882">
        <v>0.8</v>
      </c>
    </row>
    <row r="883" spans="1:1" x14ac:dyDescent="0.2">
      <c r="A883">
        <v>0.8</v>
      </c>
    </row>
    <row r="884" spans="1:1" x14ac:dyDescent="0.2">
      <c r="A884">
        <v>0.80999999999999994</v>
      </c>
    </row>
    <row r="885" spans="1:1" x14ac:dyDescent="0.2">
      <c r="A885">
        <v>0.8125</v>
      </c>
    </row>
    <row r="886" spans="1:1" x14ac:dyDescent="0.2">
      <c r="A886">
        <v>0.81600000000000006</v>
      </c>
    </row>
    <row r="887" spans="1:1" x14ac:dyDescent="0.2">
      <c r="A887">
        <v>0.82000000000000006</v>
      </c>
    </row>
    <row r="888" spans="1:1" x14ac:dyDescent="0.2">
      <c r="A888">
        <v>0.82000000000000006</v>
      </c>
    </row>
    <row r="889" spans="1:1" x14ac:dyDescent="0.2">
      <c r="A889">
        <v>0.82857142857142851</v>
      </c>
    </row>
    <row r="890" spans="1:1" x14ac:dyDescent="0.2">
      <c r="A890">
        <v>0.83333333333333337</v>
      </c>
    </row>
    <row r="891" spans="1:1" x14ac:dyDescent="0.2">
      <c r="A891">
        <v>0.83333333333333337</v>
      </c>
    </row>
    <row r="892" spans="1:1" x14ac:dyDescent="0.2">
      <c r="A892">
        <v>0.83333333333333337</v>
      </c>
    </row>
    <row r="893" spans="1:1" x14ac:dyDescent="0.2">
      <c r="A893">
        <v>0.84</v>
      </c>
    </row>
    <row r="894" spans="1:1" x14ac:dyDescent="0.2">
      <c r="A894">
        <v>0.84008400840084008</v>
      </c>
    </row>
    <row r="895" spans="1:1" x14ac:dyDescent="0.2">
      <c r="A895">
        <v>0.8417399858735245</v>
      </c>
    </row>
    <row r="896" spans="1:1" x14ac:dyDescent="0.2">
      <c r="A896">
        <v>0.84285714285714297</v>
      </c>
    </row>
    <row r="897" spans="1:1" x14ac:dyDescent="0.2">
      <c r="A897">
        <v>0.85000000000000009</v>
      </c>
    </row>
    <row r="898" spans="1:1" x14ac:dyDescent="0.2">
      <c r="A898">
        <v>0.85000000000000009</v>
      </c>
    </row>
    <row r="899" spans="1:1" x14ac:dyDescent="0.2">
      <c r="A899">
        <v>0.85129023676509719</v>
      </c>
    </row>
    <row r="900" spans="1:1" x14ac:dyDescent="0.2">
      <c r="A900">
        <v>0.85142857142857142</v>
      </c>
    </row>
    <row r="901" spans="1:1" x14ac:dyDescent="0.2">
      <c r="A901">
        <v>0.85714285714285721</v>
      </c>
    </row>
    <row r="902" spans="1:1" x14ac:dyDescent="0.2">
      <c r="A902">
        <v>0.85714285714285721</v>
      </c>
    </row>
    <row r="903" spans="1:1" x14ac:dyDescent="0.2">
      <c r="A903">
        <v>0.86206896551724133</v>
      </c>
    </row>
    <row r="904" spans="1:1" x14ac:dyDescent="0.2">
      <c r="A904">
        <v>0.86250000000000004</v>
      </c>
    </row>
    <row r="905" spans="1:1" x14ac:dyDescent="0.2">
      <c r="A905">
        <v>0.87454545454545463</v>
      </c>
    </row>
    <row r="906" spans="1:1" x14ac:dyDescent="0.2">
      <c r="A906">
        <v>0.87500000000000011</v>
      </c>
    </row>
    <row r="907" spans="1:1" x14ac:dyDescent="0.2">
      <c r="A907">
        <v>0.88333333333333341</v>
      </c>
    </row>
    <row r="908" spans="1:1" x14ac:dyDescent="0.2">
      <c r="A908">
        <v>0.88500000000000001</v>
      </c>
    </row>
    <row r="909" spans="1:1" x14ac:dyDescent="0.2">
      <c r="A909">
        <v>0.88500000000000001</v>
      </c>
    </row>
    <row r="910" spans="1:1" x14ac:dyDescent="0.2">
      <c r="A910">
        <v>0.89999999999999991</v>
      </c>
    </row>
    <row r="911" spans="1:1" x14ac:dyDescent="0.2">
      <c r="A911">
        <v>0.90909090909090906</v>
      </c>
    </row>
    <row r="912" spans="1:1" x14ac:dyDescent="0.2">
      <c r="A912">
        <v>0.90909090909090906</v>
      </c>
    </row>
    <row r="913" spans="1:1" x14ac:dyDescent="0.2">
      <c r="A913">
        <v>0.91066666666666674</v>
      </c>
    </row>
    <row r="914" spans="1:1" x14ac:dyDescent="0.2">
      <c r="A914">
        <v>0.91999999999999993</v>
      </c>
    </row>
    <row r="915" spans="1:1" x14ac:dyDescent="0.2">
      <c r="A915">
        <v>0.95</v>
      </c>
    </row>
    <row r="916" spans="1:1" x14ac:dyDescent="0.2">
      <c r="A916">
        <v>0.96</v>
      </c>
    </row>
    <row r="917" spans="1:1" x14ac:dyDescent="0.2">
      <c r="A917">
        <v>0.97142857142857131</v>
      </c>
    </row>
    <row r="918" spans="1:1" x14ac:dyDescent="0.2">
      <c r="A918">
        <v>0.97400000000000009</v>
      </c>
    </row>
    <row r="919" spans="1:1" x14ac:dyDescent="0.2">
      <c r="A919">
        <v>0.97699999999999987</v>
      </c>
    </row>
    <row r="920" spans="1:1" x14ac:dyDescent="0.2">
      <c r="A920">
        <v>0.99546510341776351</v>
      </c>
    </row>
    <row r="921" spans="1:1" x14ac:dyDescent="0.2">
      <c r="A921">
        <v>1</v>
      </c>
    </row>
    <row r="922" spans="1:1" x14ac:dyDescent="0.2">
      <c r="A922">
        <v>1</v>
      </c>
    </row>
    <row r="923" spans="1:1" x14ac:dyDescent="0.2">
      <c r="A923">
        <v>1</v>
      </c>
    </row>
    <row r="924" spans="1:1" x14ac:dyDescent="0.2">
      <c r="A924">
        <v>1</v>
      </c>
    </row>
    <row r="925" spans="1:1" x14ac:dyDescent="0.2">
      <c r="A925">
        <v>1</v>
      </c>
    </row>
    <row r="926" spans="1:1" x14ac:dyDescent="0.2">
      <c r="A926">
        <v>1</v>
      </c>
    </row>
    <row r="927" spans="1:1" x14ac:dyDescent="0.2">
      <c r="A927">
        <v>1</v>
      </c>
    </row>
    <row r="928" spans="1:1" x14ac:dyDescent="0.2">
      <c r="A928">
        <v>1</v>
      </c>
    </row>
    <row r="929" spans="1:1" x14ac:dyDescent="0.2">
      <c r="A929">
        <v>1</v>
      </c>
    </row>
    <row r="930" spans="1:1" x14ac:dyDescent="0.2">
      <c r="A930">
        <v>1</v>
      </c>
    </row>
    <row r="931" spans="1:1" x14ac:dyDescent="0.2">
      <c r="A931">
        <v>1</v>
      </c>
    </row>
    <row r="932" spans="1:1" x14ac:dyDescent="0.2">
      <c r="A932">
        <v>1</v>
      </c>
    </row>
    <row r="933" spans="1:1" x14ac:dyDescent="0.2">
      <c r="A933">
        <v>1</v>
      </c>
    </row>
    <row r="934" spans="1:1" x14ac:dyDescent="0.2">
      <c r="A934">
        <v>1</v>
      </c>
    </row>
    <row r="935" spans="1:1" x14ac:dyDescent="0.2">
      <c r="A935">
        <v>1</v>
      </c>
    </row>
    <row r="936" spans="1:1" x14ac:dyDescent="0.2">
      <c r="A936">
        <v>1</v>
      </c>
    </row>
    <row r="937" spans="1:1" x14ac:dyDescent="0.2">
      <c r="A937">
        <v>1.02</v>
      </c>
    </row>
    <row r="938" spans="1:1" x14ac:dyDescent="0.2">
      <c r="A938">
        <v>1.02</v>
      </c>
    </row>
    <row r="939" spans="1:1" x14ac:dyDescent="0.2">
      <c r="A939">
        <v>1.02</v>
      </c>
    </row>
    <row r="940" spans="1:1" x14ac:dyDescent="0.2">
      <c r="A940">
        <v>1.04</v>
      </c>
    </row>
    <row r="941" spans="1:1" x14ac:dyDescent="0.2">
      <c r="A941">
        <v>1.044</v>
      </c>
    </row>
    <row r="942" spans="1:1" x14ac:dyDescent="0.2">
      <c r="A942">
        <v>1.05</v>
      </c>
    </row>
    <row r="943" spans="1:1" x14ac:dyDescent="0.2">
      <c r="A943">
        <v>1.05</v>
      </c>
    </row>
    <row r="944" spans="1:1" x14ac:dyDescent="0.2">
      <c r="A944">
        <v>1.05</v>
      </c>
    </row>
    <row r="945" spans="1:1" x14ac:dyDescent="0.2">
      <c r="A945">
        <v>1.0526315789473684</v>
      </c>
    </row>
    <row r="946" spans="1:1" x14ac:dyDescent="0.2">
      <c r="A946">
        <v>1.0571428571428572</v>
      </c>
    </row>
    <row r="947" spans="1:1" x14ac:dyDescent="0.2">
      <c r="A947">
        <v>1.06</v>
      </c>
    </row>
    <row r="948" spans="1:1" x14ac:dyDescent="0.2">
      <c r="A948">
        <v>1.06</v>
      </c>
    </row>
    <row r="949" spans="1:1" x14ac:dyDescent="0.2">
      <c r="A949">
        <v>1.06</v>
      </c>
    </row>
    <row r="950" spans="1:1" x14ac:dyDescent="0.2">
      <c r="A950">
        <v>1.06</v>
      </c>
    </row>
    <row r="951" spans="1:1" x14ac:dyDescent="0.2">
      <c r="A951">
        <v>1.075</v>
      </c>
    </row>
    <row r="952" spans="1:1" x14ac:dyDescent="0.2">
      <c r="A952">
        <v>1.077142857142857</v>
      </c>
    </row>
    <row r="953" spans="1:1" x14ac:dyDescent="0.2">
      <c r="A953">
        <v>1.0999999999999999</v>
      </c>
    </row>
    <row r="954" spans="1:1" x14ac:dyDescent="0.2">
      <c r="A954">
        <v>1.1111111111111112</v>
      </c>
    </row>
    <row r="955" spans="1:1" x14ac:dyDescent="0.2">
      <c r="A955">
        <v>1.1159999999999999</v>
      </c>
    </row>
    <row r="956" spans="1:1" x14ac:dyDescent="0.2">
      <c r="A956">
        <v>1.1222222222222222</v>
      </c>
    </row>
    <row r="957" spans="1:1" x14ac:dyDescent="0.2">
      <c r="A957">
        <v>1.125</v>
      </c>
    </row>
    <row r="958" spans="1:1" x14ac:dyDescent="0.2">
      <c r="A958">
        <v>1.1266666666666667</v>
      </c>
    </row>
    <row r="959" spans="1:1" x14ac:dyDescent="0.2">
      <c r="A959">
        <v>1.1299999999999999</v>
      </c>
    </row>
    <row r="960" spans="1:1" x14ac:dyDescent="0.2">
      <c r="A960">
        <v>1.1428571428571428</v>
      </c>
    </row>
    <row r="961" spans="1:1" x14ac:dyDescent="0.2">
      <c r="A961">
        <v>1.1428571428571428</v>
      </c>
    </row>
    <row r="962" spans="1:1" x14ac:dyDescent="0.2">
      <c r="A962">
        <v>1.1499999999999999</v>
      </c>
    </row>
    <row r="963" spans="1:1" x14ac:dyDescent="0.2">
      <c r="A963">
        <v>1.1831900000000002</v>
      </c>
    </row>
    <row r="964" spans="1:1" x14ac:dyDescent="0.2">
      <c r="A964">
        <v>1.1919999999999999</v>
      </c>
    </row>
    <row r="965" spans="1:1" x14ac:dyDescent="0.2">
      <c r="A965">
        <v>1.2</v>
      </c>
    </row>
    <row r="966" spans="1:1" x14ac:dyDescent="0.2">
      <c r="A966">
        <v>1.2</v>
      </c>
    </row>
    <row r="967" spans="1:1" x14ac:dyDescent="0.2">
      <c r="A967">
        <v>1.2</v>
      </c>
    </row>
    <row r="968" spans="1:1" x14ac:dyDescent="0.2">
      <c r="A968">
        <v>1.2123076923076923</v>
      </c>
    </row>
    <row r="969" spans="1:1" x14ac:dyDescent="0.2">
      <c r="A969">
        <v>1.2222222222222223</v>
      </c>
    </row>
    <row r="970" spans="1:1" x14ac:dyDescent="0.2">
      <c r="A970">
        <v>1.24</v>
      </c>
    </row>
    <row r="971" spans="1:1" x14ac:dyDescent="0.2">
      <c r="A971">
        <v>1.25</v>
      </c>
    </row>
    <row r="972" spans="1:1" x14ac:dyDescent="0.2">
      <c r="A972">
        <v>1.25</v>
      </c>
    </row>
    <row r="973" spans="1:1" x14ac:dyDescent="0.2">
      <c r="A973">
        <v>1.25</v>
      </c>
    </row>
    <row r="974" spans="1:1" x14ac:dyDescent="0.2">
      <c r="A974">
        <v>1.2513513513513512</v>
      </c>
    </row>
    <row r="975" spans="1:1" x14ac:dyDescent="0.2">
      <c r="A975">
        <v>1.2857142857142856</v>
      </c>
    </row>
    <row r="976" spans="1:1" x14ac:dyDescent="0.2">
      <c r="A976">
        <v>1.2933333333333332</v>
      </c>
    </row>
    <row r="977" spans="1:1" x14ac:dyDescent="0.2">
      <c r="A977">
        <v>1.3</v>
      </c>
    </row>
    <row r="978" spans="1:1" x14ac:dyDescent="0.2">
      <c r="A978">
        <v>1.3</v>
      </c>
    </row>
    <row r="979" spans="1:1" x14ac:dyDescent="0.2">
      <c r="A979">
        <v>1.3</v>
      </c>
    </row>
    <row r="980" spans="1:1" x14ac:dyDescent="0.2">
      <c r="A980">
        <v>1.3028138528138529</v>
      </c>
    </row>
    <row r="981" spans="1:1" x14ac:dyDescent="0.2">
      <c r="A981">
        <v>1.325</v>
      </c>
    </row>
    <row r="982" spans="1:1" x14ac:dyDescent="0.2">
      <c r="A982">
        <v>1.3270833333333334</v>
      </c>
    </row>
    <row r="983" spans="1:1" x14ac:dyDescent="0.2">
      <c r="A983">
        <v>1.3299999999999998</v>
      </c>
    </row>
    <row r="984" spans="1:1" x14ac:dyDescent="0.2">
      <c r="A984">
        <v>1.3333333333333335</v>
      </c>
    </row>
    <row r="985" spans="1:1" x14ac:dyDescent="0.2">
      <c r="A985">
        <v>1.3333333333333335</v>
      </c>
    </row>
    <row r="986" spans="1:1" x14ac:dyDescent="0.2">
      <c r="A986">
        <v>1.3333333333333335</v>
      </c>
    </row>
    <row r="987" spans="1:1" x14ac:dyDescent="0.2">
      <c r="A987">
        <v>1.34</v>
      </c>
    </row>
    <row r="988" spans="1:1" x14ac:dyDescent="0.2">
      <c r="A988">
        <v>1.365</v>
      </c>
    </row>
    <row r="989" spans="1:1" x14ac:dyDescent="0.2">
      <c r="A989">
        <v>1.3666666666666667</v>
      </c>
    </row>
    <row r="990" spans="1:1" x14ac:dyDescent="0.2">
      <c r="A990">
        <v>1.3668</v>
      </c>
    </row>
    <row r="991" spans="1:1" x14ac:dyDescent="0.2">
      <c r="A991">
        <v>1.3673469387755102</v>
      </c>
    </row>
    <row r="992" spans="1:1" x14ac:dyDescent="0.2">
      <c r="A992">
        <v>1.38</v>
      </c>
    </row>
    <row r="993" spans="1:1" x14ac:dyDescent="0.2">
      <c r="A993">
        <v>1.3818181818181818</v>
      </c>
    </row>
    <row r="994" spans="1:1" x14ac:dyDescent="0.2">
      <c r="A994">
        <v>1.4000000000000001</v>
      </c>
    </row>
    <row r="995" spans="1:1" x14ac:dyDescent="0.2">
      <c r="A995">
        <v>1.4133333333333333</v>
      </c>
    </row>
    <row r="996" spans="1:1" x14ac:dyDescent="0.2">
      <c r="A996">
        <v>1.4166666666666665</v>
      </c>
    </row>
    <row r="997" spans="1:1" x14ac:dyDescent="0.2">
      <c r="A997">
        <v>1.4200000000000002</v>
      </c>
    </row>
    <row r="998" spans="1:1" x14ac:dyDescent="0.2">
      <c r="A998">
        <v>1.4210526315789473</v>
      </c>
    </row>
    <row r="999" spans="1:1" x14ac:dyDescent="0.2">
      <c r="A999">
        <v>1.4285714285714286</v>
      </c>
    </row>
    <row r="1000" spans="1:1" x14ac:dyDescent="0.2">
      <c r="A1000">
        <v>1.4321428571428572</v>
      </c>
    </row>
    <row r="1001" spans="1:1" x14ac:dyDescent="0.2">
      <c r="A1001">
        <v>1.44</v>
      </c>
    </row>
    <row r="1002" spans="1:1" x14ac:dyDescent="0.2">
      <c r="A1002">
        <v>1.4500000000000002</v>
      </c>
    </row>
    <row r="1003" spans="1:1" x14ac:dyDescent="0.2">
      <c r="A1003">
        <v>1.4545454545454546</v>
      </c>
    </row>
    <row r="1004" spans="1:1" x14ac:dyDescent="0.2">
      <c r="A1004">
        <v>1.4583333333333333</v>
      </c>
    </row>
    <row r="1005" spans="1:1" x14ac:dyDescent="0.2">
      <c r="A1005">
        <v>1.4642857142857144</v>
      </c>
    </row>
    <row r="1006" spans="1:1" x14ac:dyDescent="0.2">
      <c r="A1006">
        <v>1.4710000000000001</v>
      </c>
    </row>
    <row r="1007" spans="1:1" x14ac:dyDescent="0.2">
      <c r="A1007">
        <v>1.4749999999999999</v>
      </c>
    </row>
    <row r="1008" spans="1:1" x14ac:dyDescent="0.2">
      <c r="A1008">
        <v>1.4814814814814816</v>
      </c>
    </row>
    <row r="1009" spans="1:1" x14ac:dyDescent="0.2">
      <c r="A1009">
        <v>1.5</v>
      </c>
    </row>
    <row r="1010" spans="1:1" x14ac:dyDescent="0.2">
      <c r="A1010">
        <v>1.5</v>
      </c>
    </row>
    <row r="1011" spans="1:1" x14ac:dyDescent="0.2">
      <c r="A1011">
        <v>1.51</v>
      </c>
    </row>
    <row r="1012" spans="1:1" x14ac:dyDescent="0.2">
      <c r="A1012">
        <v>1.5384615384615385</v>
      </c>
    </row>
    <row r="1013" spans="1:1" x14ac:dyDescent="0.2">
      <c r="A1013">
        <v>1.6</v>
      </c>
    </row>
    <row r="1014" spans="1:1" x14ac:dyDescent="0.2">
      <c r="A1014">
        <v>1.6</v>
      </c>
    </row>
    <row r="1015" spans="1:1" x14ac:dyDescent="0.2">
      <c r="A1015">
        <v>1.6</v>
      </c>
    </row>
    <row r="1016" spans="1:1" x14ac:dyDescent="0.2">
      <c r="A1016">
        <v>1.6199999999999999</v>
      </c>
    </row>
    <row r="1017" spans="1:1" x14ac:dyDescent="0.2">
      <c r="A1017">
        <v>1.625</v>
      </c>
    </row>
    <row r="1018" spans="1:1" x14ac:dyDescent="0.2">
      <c r="A1018">
        <v>1.6316666666666666</v>
      </c>
    </row>
    <row r="1019" spans="1:1" x14ac:dyDescent="0.2">
      <c r="A1019">
        <v>1.6363636363636365</v>
      </c>
    </row>
    <row r="1020" spans="1:1" x14ac:dyDescent="0.2">
      <c r="A1020">
        <v>1.6620689655172414</v>
      </c>
    </row>
    <row r="1021" spans="1:1" x14ac:dyDescent="0.2">
      <c r="A1021">
        <v>1.6666666666666667</v>
      </c>
    </row>
    <row r="1022" spans="1:1" x14ac:dyDescent="0.2">
      <c r="A1022">
        <v>1.6666666666666667</v>
      </c>
    </row>
    <row r="1023" spans="1:1" x14ac:dyDescent="0.2">
      <c r="A1023">
        <v>1.6714285714285713</v>
      </c>
    </row>
    <row r="1024" spans="1:1" x14ac:dyDescent="0.2">
      <c r="A1024">
        <v>1.7000000000000002</v>
      </c>
    </row>
    <row r="1025" spans="1:1" x14ac:dyDescent="0.2">
      <c r="A1025">
        <v>1.7000000000000002</v>
      </c>
    </row>
    <row r="1026" spans="1:1" x14ac:dyDescent="0.2">
      <c r="A1026">
        <v>1.7098591549295776</v>
      </c>
    </row>
    <row r="1027" spans="1:1" x14ac:dyDescent="0.2">
      <c r="A1027">
        <v>1.722</v>
      </c>
    </row>
    <row r="1028" spans="1:1" x14ac:dyDescent="0.2">
      <c r="A1028">
        <v>1.7319999999999998</v>
      </c>
    </row>
    <row r="1029" spans="1:1" x14ac:dyDescent="0.2">
      <c r="A1029">
        <v>1.7333333333333332</v>
      </c>
    </row>
    <row r="1030" spans="1:1" x14ac:dyDescent="0.2">
      <c r="A1030">
        <v>1.7333333333333332</v>
      </c>
    </row>
    <row r="1031" spans="1:1" x14ac:dyDescent="0.2">
      <c r="A1031">
        <v>1.7457500000000001</v>
      </c>
    </row>
    <row r="1032" spans="1:1" x14ac:dyDescent="0.2">
      <c r="A1032">
        <v>1.7500000000000002</v>
      </c>
    </row>
    <row r="1033" spans="1:1" x14ac:dyDescent="0.2">
      <c r="A1033">
        <v>1.7500000000000002</v>
      </c>
    </row>
    <row r="1034" spans="1:1" x14ac:dyDescent="0.2">
      <c r="A1034">
        <v>1.7500000000000002</v>
      </c>
    </row>
    <row r="1035" spans="1:1" x14ac:dyDescent="0.2">
      <c r="A1035">
        <v>1.7538461538461538</v>
      </c>
    </row>
    <row r="1036" spans="1:1" x14ac:dyDescent="0.2">
      <c r="A1036">
        <v>1.7999999999999998</v>
      </c>
    </row>
    <row r="1037" spans="1:1" x14ac:dyDescent="0.2">
      <c r="A1037">
        <v>1.8193398957730169</v>
      </c>
    </row>
    <row r="1038" spans="1:1" x14ac:dyDescent="0.2">
      <c r="A1038">
        <v>1.8333333333333333</v>
      </c>
    </row>
    <row r="1039" spans="1:1" x14ac:dyDescent="0.2">
      <c r="A1039">
        <v>1.8399999999999999</v>
      </c>
    </row>
    <row r="1040" spans="1:1" x14ac:dyDescent="0.2">
      <c r="A1040">
        <v>1.8399999999999999</v>
      </c>
    </row>
    <row r="1041" spans="1:1" x14ac:dyDescent="0.2">
      <c r="A1041">
        <v>1.8666666666666669</v>
      </c>
    </row>
    <row r="1042" spans="1:1" x14ac:dyDescent="0.2">
      <c r="A1042">
        <v>1.867</v>
      </c>
    </row>
    <row r="1043" spans="1:1" x14ac:dyDescent="0.2">
      <c r="A1043">
        <v>1.8689285714285715</v>
      </c>
    </row>
    <row r="1044" spans="1:1" x14ac:dyDescent="0.2">
      <c r="A1044">
        <v>1.9</v>
      </c>
    </row>
    <row r="1045" spans="1:1" x14ac:dyDescent="0.2">
      <c r="A1045">
        <v>1.9</v>
      </c>
    </row>
    <row r="1046" spans="1:1" x14ac:dyDescent="0.2">
      <c r="A1046">
        <v>1.9066666666666665</v>
      </c>
    </row>
    <row r="1047" spans="1:1" x14ac:dyDescent="0.2">
      <c r="A1047">
        <v>1.9259999999999999</v>
      </c>
    </row>
    <row r="1048" spans="1:1" x14ac:dyDescent="0.2">
      <c r="A1048">
        <v>1.9416666666666664</v>
      </c>
    </row>
    <row r="1049" spans="1:1" x14ac:dyDescent="0.2">
      <c r="A1049">
        <v>1.9666666666666666</v>
      </c>
    </row>
    <row r="1050" spans="1:1" x14ac:dyDescent="0.2">
      <c r="A1050">
        <v>1.9900000000000002</v>
      </c>
    </row>
    <row r="1051" spans="1:1" x14ac:dyDescent="0.2">
      <c r="A1051">
        <v>2</v>
      </c>
    </row>
    <row r="1052" spans="1:1" x14ac:dyDescent="0.2">
      <c r="A1052">
        <v>2</v>
      </c>
    </row>
    <row r="1053" spans="1:1" x14ac:dyDescent="0.2">
      <c r="A1053">
        <v>2</v>
      </c>
    </row>
    <row r="1054" spans="1:1" x14ac:dyDescent="0.2">
      <c r="A1054">
        <v>2</v>
      </c>
    </row>
    <row r="1055" spans="1:1" x14ac:dyDescent="0.2">
      <c r="A1055">
        <v>2</v>
      </c>
    </row>
    <row r="1056" spans="1:1" x14ac:dyDescent="0.2">
      <c r="A1056">
        <v>2</v>
      </c>
    </row>
    <row r="1057" spans="1:1" x14ac:dyDescent="0.2">
      <c r="A1057">
        <v>2</v>
      </c>
    </row>
    <row r="1058" spans="1:1" x14ac:dyDescent="0.2">
      <c r="A1058">
        <v>2.0066666666666668</v>
      </c>
    </row>
    <row r="1059" spans="1:1" x14ac:dyDescent="0.2">
      <c r="A1059">
        <v>2.036</v>
      </c>
    </row>
    <row r="1060" spans="1:1" x14ac:dyDescent="0.2">
      <c r="A1060">
        <v>2.0454545454545454</v>
      </c>
    </row>
    <row r="1061" spans="1:1" x14ac:dyDescent="0.2">
      <c r="A1061">
        <v>2.0500000000000003</v>
      </c>
    </row>
    <row r="1062" spans="1:1" x14ac:dyDescent="0.2">
      <c r="A1062">
        <v>2.0529999999999999</v>
      </c>
    </row>
    <row r="1063" spans="1:1" x14ac:dyDescent="0.2">
      <c r="A1063">
        <v>2.0549999999999997</v>
      </c>
    </row>
    <row r="1064" spans="1:1" x14ac:dyDescent="0.2">
      <c r="A1064">
        <v>2.083333333333333</v>
      </c>
    </row>
    <row r="1065" spans="1:1" x14ac:dyDescent="0.2">
      <c r="A1065">
        <v>2.1</v>
      </c>
    </row>
    <row r="1066" spans="1:1" x14ac:dyDescent="0.2">
      <c r="A1066">
        <v>2.1</v>
      </c>
    </row>
    <row r="1067" spans="1:1" x14ac:dyDescent="0.2">
      <c r="A1067">
        <v>2.105</v>
      </c>
    </row>
    <row r="1068" spans="1:1" x14ac:dyDescent="0.2">
      <c r="A1068">
        <v>2.1129899999999995</v>
      </c>
    </row>
    <row r="1069" spans="1:1" x14ac:dyDescent="0.2">
      <c r="A1069">
        <v>2.12</v>
      </c>
    </row>
    <row r="1070" spans="1:1" x14ac:dyDescent="0.2">
      <c r="A1070">
        <v>2.1333333333333333</v>
      </c>
    </row>
    <row r="1071" spans="1:1" x14ac:dyDescent="0.2">
      <c r="A1071">
        <v>2.1428571428571428</v>
      </c>
    </row>
    <row r="1072" spans="1:1" x14ac:dyDescent="0.2">
      <c r="A1072">
        <v>2.1919999999999997</v>
      </c>
    </row>
    <row r="1073" spans="1:1" x14ac:dyDescent="0.2">
      <c r="A1073">
        <v>2.1999999999999997</v>
      </c>
    </row>
    <row r="1074" spans="1:1" x14ac:dyDescent="0.2">
      <c r="A1074">
        <v>2.1999999999999997</v>
      </c>
    </row>
    <row r="1075" spans="1:1" x14ac:dyDescent="0.2">
      <c r="A1075">
        <v>2.2157147647256061</v>
      </c>
    </row>
    <row r="1076" spans="1:1" x14ac:dyDescent="0.2">
      <c r="A1076">
        <v>2.230268181818182</v>
      </c>
    </row>
    <row r="1077" spans="1:1" x14ac:dyDescent="0.2">
      <c r="A1077">
        <v>2.2307692307692308</v>
      </c>
    </row>
    <row r="1078" spans="1:1" x14ac:dyDescent="0.2">
      <c r="A1078">
        <v>2.2388059701492535</v>
      </c>
    </row>
    <row r="1079" spans="1:1" x14ac:dyDescent="0.2">
      <c r="A1079">
        <v>2.2444444444444445</v>
      </c>
    </row>
    <row r="1080" spans="1:1" x14ac:dyDescent="0.2">
      <c r="A1080">
        <v>2.25</v>
      </c>
    </row>
    <row r="1081" spans="1:1" x14ac:dyDescent="0.2">
      <c r="A1081">
        <v>2.2650000000000001</v>
      </c>
    </row>
    <row r="1082" spans="1:1" x14ac:dyDescent="0.2">
      <c r="A1082">
        <v>2.2727272727272729</v>
      </c>
    </row>
    <row r="1083" spans="1:1" x14ac:dyDescent="0.2">
      <c r="A1083">
        <v>2.2999999999999998</v>
      </c>
    </row>
    <row r="1084" spans="1:1" x14ac:dyDescent="0.2">
      <c r="A1084">
        <v>2.3076923076923079</v>
      </c>
    </row>
    <row r="1085" spans="1:1" x14ac:dyDescent="0.2">
      <c r="A1085">
        <v>2.3220000000000001</v>
      </c>
    </row>
    <row r="1086" spans="1:1" x14ac:dyDescent="0.2">
      <c r="A1086">
        <v>2.3306666666666667</v>
      </c>
    </row>
    <row r="1087" spans="1:1" x14ac:dyDescent="0.2">
      <c r="A1087">
        <v>2.3345000000000002</v>
      </c>
    </row>
    <row r="1088" spans="1:1" x14ac:dyDescent="0.2">
      <c r="A1088">
        <v>2.375</v>
      </c>
    </row>
    <row r="1089" spans="1:1" x14ac:dyDescent="0.2">
      <c r="A1089">
        <v>2.3764705882352941</v>
      </c>
    </row>
    <row r="1090" spans="1:1" x14ac:dyDescent="0.2">
      <c r="A1090">
        <v>2.4</v>
      </c>
    </row>
    <row r="1091" spans="1:1" x14ac:dyDescent="0.2">
      <c r="A1091">
        <v>2.4</v>
      </c>
    </row>
    <row r="1092" spans="1:1" x14ac:dyDescent="0.2">
      <c r="A1092">
        <v>2.4</v>
      </c>
    </row>
    <row r="1093" spans="1:1" x14ac:dyDescent="0.2">
      <c r="A1093">
        <v>2.4222222222222221</v>
      </c>
    </row>
    <row r="1094" spans="1:1" x14ac:dyDescent="0.2">
      <c r="A1094">
        <v>2.4299999999999997</v>
      </c>
    </row>
    <row r="1095" spans="1:1" x14ac:dyDescent="0.2">
      <c r="A1095">
        <v>2.4340000000000002</v>
      </c>
    </row>
    <row r="1096" spans="1:1" x14ac:dyDescent="0.2">
      <c r="A1096">
        <v>2.4375</v>
      </c>
    </row>
    <row r="1097" spans="1:1" x14ac:dyDescent="0.2">
      <c r="A1097">
        <v>2.44</v>
      </c>
    </row>
    <row r="1098" spans="1:1" x14ac:dyDescent="0.2">
      <c r="A1098">
        <v>2.4500000000000002</v>
      </c>
    </row>
    <row r="1099" spans="1:1" x14ac:dyDescent="0.2">
      <c r="A1099">
        <v>2.4777777777777779</v>
      </c>
    </row>
    <row r="1100" spans="1:1" x14ac:dyDescent="0.2">
      <c r="A1100">
        <v>2.484</v>
      </c>
    </row>
    <row r="1101" spans="1:1" x14ac:dyDescent="0.2">
      <c r="A1101">
        <v>2.5</v>
      </c>
    </row>
    <row r="1102" spans="1:1" x14ac:dyDescent="0.2">
      <c r="A1102">
        <v>2.5</v>
      </c>
    </row>
    <row r="1103" spans="1:1" x14ac:dyDescent="0.2">
      <c r="A1103">
        <v>2.5</v>
      </c>
    </row>
    <row r="1104" spans="1:1" x14ac:dyDescent="0.2">
      <c r="A1104">
        <v>2.5</v>
      </c>
    </row>
    <row r="1105" spans="1:1" x14ac:dyDescent="0.2">
      <c r="A1105">
        <v>2.5</v>
      </c>
    </row>
    <row r="1106" spans="1:1" x14ac:dyDescent="0.2">
      <c r="A1106">
        <v>2.5</v>
      </c>
    </row>
    <row r="1107" spans="1:1" x14ac:dyDescent="0.2">
      <c r="A1107">
        <v>2.5</v>
      </c>
    </row>
    <row r="1108" spans="1:1" x14ac:dyDescent="0.2">
      <c r="A1108">
        <v>2.5</v>
      </c>
    </row>
    <row r="1109" spans="1:1" x14ac:dyDescent="0.2">
      <c r="A1109">
        <v>2.5333333333333332</v>
      </c>
    </row>
    <row r="1110" spans="1:1" x14ac:dyDescent="0.2">
      <c r="A1110">
        <v>2.5545454545454547</v>
      </c>
    </row>
    <row r="1111" spans="1:1" x14ac:dyDescent="0.2">
      <c r="A1111">
        <v>2.6069999999999998</v>
      </c>
    </row>
    <row r="1112" spans="1:1" x14ac:dyDescent="0.2">
      <c r="A1112">
        <v>2.6076923076923078</v>
      </c>
    </row>
    <row r="1113" spans="1:1" x14ac:dyDescent="0.2">
      <c r="A1113">
        <v>2.62</v>
      </c>
    </row>
    <row r="1114" spans="1:1" x14ac:dyDescent="0.2">
      <c r="A1114">
        <v>2.6599999999999997</v>
      </c>
    </row>
    <row r="1115" spans="1:1" x14ac:dyDescent="0.2">
      <c r="A1115">
        <v>2.6660714285714282</v>
      </c>
    </row>
    <row r="1116" spans="1:1" x14ac:dyDescent="0.2">
      <c r="A1116">
        <v>2.666666666666667</v>
      </c>
    </row>
    <row r="1117" spans="1:1" x14ac:dyDescent="0.2">
      <c r="A1117">
        <v>2.666666666666667</v>
      </c>
    </row>
    <row r="1118" spans="1:1" x14ac:dyDescent="0.2">
      <c r="A1118">
        <v>2.666666666666667</v>
      </c>
    </row>
    <row r="1119" spans="1:1" x14ac:dyDescent="0.2">
      <c r="A1119">
        <v>2.666666666666667</v>
      </c>
    </row>
    <row r="1120" spans="1:1" x14ac:dyDescent="0.2">
      <c r="A1120">
        <v>2.666666666666667</v>
      </c>
    </row>
    <row r="1121" spans="1:1" x14ac:dyDescent="0.2">
      <c r="A1121">
        <v>2.666666666666667</v>
      </c>
    </row>
    <row r="1122" spans="1:1" x14ac:dyDescent="0.2">
      <c r="A1122">
        <v>2.6866666666666665</v>
      </c>
    </row>
    <row r="1123" spans="1:1" x14ac:dyDescent="0.2">
      <c r="A1123">
        <v>2.6969696969696968</v>
      </c>
    </row>
    <row r="1124" spans="1:1" x14ac:dyDescent="0.2">
      <c r="A1124">
        <v>2.7</v>
      </c>
    </row>
    <row r="1125" spans="1:1" x14ac:dyDescent="0.2">
      <c r="A1125">
        <v>2.7</v>
      </c>
    </row>
    <row r="1126" spans="1:1" x14ac:dyDescent="0.2">
      <c r="A1126">
        <v>2.7025000000000001</v>
      </c>
    </row>
    <row r="1127" spans="1:1" x14ac:dyDescent="0.2">
      <c r="A1127">
        <v>2.7199999999999998</v>
      </c>
    </row>
    <row r="1128" spans="1:1" x14ac:dyDescent="0.2">
      <c r="A1128">
        <v>2.7204081632653061</v>
      </c>
    </row>
    <row r="1129" spans="1:1" x14ac:dyDescent="0.2">
      <c r="A1129">
        <v>2.7272727272727271</v>
      </c>
    </row>
    <row r="1130" spans="1:1" x14ac:dyDescent="0.2">
      <c r="A1130">
        <v>2.73</v>
      </c>
    </row>
    <row r="1131" spans="1:1" x14ac:dyDescent="0.2">
      <c r="A1131">
        <v>2.75</v>
      </c>
    </row>
    <row r="1132" spans="1:1" x14ac:dyDescent="0.2">
      <c r="A1132">
        <v>2.75</v>
      </c>
    </row>
    <row r="1133" spans="1:1" x14ac:dyDescent="0.2">
      <c r="A1133">
        <v>2.7873639500929119</v>
      </c>
    </row>
    <row r="1134" spans="1:1" x14ac:dyDescent="0.2">
      <c r="A1134">
        <v>2.8000000000000003</v>
      </c>
    </row>
    <row r="1135" spans="1:1" x14ac:dyDescent="0.2">
      <c r="A1135">
        <v>2.8420000000000001</v>
      </c>
    </row>
    <row r="1136" spans="1:1" x14ac:dyDescent="0.2">
      <c r="A1136">
        <v>2.85</v>
      </c>
    </row>
    <row r="1137" spans="1:1" x14ac:dyDescent="0.2">
      <c r="A1137">
        <v>2.87</v>
      </c>
    </row>
    <row r="1138" spans="1:1" x14ac:dyDescent="0.2">
      <c r="A1138">
        <v>2.9000000000000004</v>
      </c>
    </row>
    <row r="1139" spans="1:1" x14ac:dyDescent="0.2">
      <c r="A1139">
        <v>2.9250000000000003</v>
      </c>
    </row>
    <row r="1140" spans="1:1" x14ac:dyDescent="0.2">
      <c r="A1140">
        <v>2.93</v>
      </c>
    </row>
    <row r="1141" spans="1:1" x14ac:dyDescent="0.2">
      <c r="A1141">
        <v>2.9550000000000001</v>
      </c>
    </row>
    <row r="1142" spans="1:1" x14ac:dyDescent="0.2">
      <c r="A1142">
        <v>2.9894179894179893</v>
      </c>
    </row>
    <row r="1143" spans="1:1" x14ac:dyDescent="0.2">
      <c r="A1143">
        <v>3</v>
      </c>
    </row>
    <row r="1144" spans="1:1" x14ac:dyDescent="0.2">
      <c r="A1144">
        <v>3</v>
      </c>
    </row>
    <row r="1145" spans="1:1" x14ac:dyDescent="0.2">
      <c r="A1145">
        <v>3</v>
      </c>
    </row>
    <row r="1146" spans="1:1" x14ac:dyDescent="0.2">
      <c r="A1146">
        <v>3</v>
      </c>
    </row>
    <row r="1147" spans="1:1" x14ac:dyDescent="0.2">
      <c r="A1147">
        <v>3</v>
      </c>
    </row>
    <row r="1148" spans="1:1" x14ac:dyDescent="0.2">
      <c r="A1148">
        <v>3</v>
      </c>
    </row>
    <row r="1149" spans="1:1" x14ac:dyDescent="0.2">
      <c r="A1149">
        <v>3.0066666666666664</v>
      </c>
    </row>
    <row r="1150" spans="1:1" x14ac:dyDescent="0.2">
      <c r="A1150">
        <v>3.0124999999999997</v>
      </c>
    </row>
    <row r="1151" spans="1:1" x14ac:dyDescent="0.2">
      <c r="A1151">
        <v>3.0153846153846153</v>
      </c>
    </row>
    <row r="1152" spans="1:1" x14ac:dyDescent="0.2">
      <c r="A1152">
        <v>3.0579999999999998</v>
      </c>
    </row>
    <row r="1153" spans="1:1" x14ac:dyDescent="0.2">
      <c r="A1153">
        <v>3.0666666666666664</v>
      </c>
    </row>
    <row r="1154" spans="1:1" x14ac:dyDescent="0.2">
      <c r="A1154">
        <v>3.0833333333333335</v>
      </c>
    </row>
    <row r="1155" spans="1:1" x14ac:dyDescent="0.2">
      <c r="A1155">
        <v>3.105</v>
      </c>
    </row>
    <row r="1156" spans="1:1" x14ac:dyDescent="0.2">
      <c r="A1156">
        <v>3.1333333333333333</v>
      </c>
    </row>
    <row r="1157" spans="1:1" x14ac:dyDescent="0.2">
      <c r="A1157">
        <v>3.1413333333333333</v>
      </c>
    </row>
    <row r="1158" spans="1:1" x14ac:dyDescent="0.2">
      <c r="A1158">
        <v>3.1481481481481479</v>
      </c>
    </row>
    <row r="1159" spans="1:1" x14ac:dyDescent="0.2">
      <c r="A1159">
        <v>3.1875</v>
      </c>
    </row>
    <row r="1160" spans="1:1" x14ac:dyDescent="0.2">
      <c r="A1160">
        <v>3.2</v>
      </c>
    </row>
    <row r="1161" spans="1:1" x14ac:dyDescent="0.2">
      <c r="A1161">
        <v>3.2</v>
      </c>
    </row>
    <row r="1162" spans="1:1" x14ac:dyDescent="0.2">
      <c r="A1162">
        <v>3.2</v>
      </c>
    </row>
    <row r="1163" spans="1:1" x14ac:dyDescent="0.2">
      <c r="A1163">
        <v>3.214285714285714</v>
      </c>
    </row>
    <row r="1164" spans="1:1" x14ac:dyDescent="0.2">
      <c r="A1164">
        <v>3.25</v>
      </c>
    </row>
    <row r="1165" spans="1:1" x14ac:dyDescent="0.2">
      <c r="A1165">
        <v>3.25</v>
      </c>
    </row>
    <row r="1166" spans="1:1" x14ac:dyDescent="0.2">
      <c r="A1166">
        <v>3.25</v>
      </c>
    </row>
    <row r="1167" spans="1:1" x14ac:dyDescent="0.2">
      <c r="A1167">
        <v>3.25</v>
      </c>
    </row>
    <row r="1168" spans="1:1" x14ac:dyDescent="0.2">
      <c r="A1168">
        <v>3.267605633802817</v>
      </c>
    </row>
    <row r="1169" spans="1:1" x14ac:dyDescent="0.2">
      <c r="A1169">
        <v>3.2727272727272729</v>
      </c>
    </row>
    <row r="1170" spans="1:1" x14ac:dyDescent="0.2">
      <c r="A1170">
        <v>3.2804000000000002</v>
      </c>
    </row>
    <row r="1171" spans="1:1" x14ac:dyDescent="0.2">
      <c r="A1171">
        <v>3.3033333333333332</v>
      </c>
    </row>
    <row r="1172" spans="1:1" x14ac:dyDescent="0.2">
      <c r="A1172">
        <v>3.3076923076923079</v>
      </c>
    </row>
    <row r="1173" spans="1:1" x14ac:dyDescent="0.2">
      <c r="A1173">
        <v>3.3333333333333335</v>
      </c>
    </row>
    <row r="1174" spans="1:1" x14ac:dyDescent="0.2">
      <c r="A1174">
        <v>3.3333333333333335</v>
      </c>
    </row>
    <row r="1175" spans="1:1" x14ac:dyDescent="0.2">
      <c r="A1175">
        <v>3.3333333333333335</v>
      </c>
    </row>
    <row r="1176" spans="1:1" x14ac:dyDescent="0.2">
      <c r="A1176">
        <v>3.3333333333333335</v>
      </c>
    </row>
    <row r="1177" spans="1:1" x14ac:dyDescent="0.2">
      <c r="A1177">
        <v>3.3333333333333335</v>
      </c>
    </row>
    <row r="1178" spans="1:1" x14ac:dyDescent="0.2">
      <c r="A1178">
        <v>3.34</v>
      </c>
    </row>
    <row r="1179" spans="1:1" x14ac:dyDescent="0.2">
      <c r="A1179">
        <v>3.3444444444444441</v>
      </c>
    </row>
    <row r="1180" spans="1:1" x14ac:dyDescent="0.2">
      <c r="A1180">
        <v>3.3666666666666663</v>
      </c>
    </row>
    <row r="1181" spans="1:1" x14ac:dyDescent="0.2">
      <c r="A1181">
        <v>3.3673333333333333</v>
      </c>
    </row>
    <row r="1182" spans="1:1" x14ac:dyDescent="0.2">
      <c r="A1182">
        <v>3.4000000000000004</v>
      </c>
    </row>
    <row r="1183" spans="1:1" x14ac:dyDescent="0.2">
      <c r="A1183">
        <v>3.4125000000000001</v>
      </c>
    </row>
    <row r="1184" spans="1:1" x14ac:dyDescent="0.2">
      <c r="A1184">
        <v>3.42</v>
      </c>
    </row>
    <row r="1185" spans="1:1" x14ac:dyDescent="0.2">
      <c r="A1185">
        <v>3.4474868431088401</v>
      </c>
    </row>
    <row r="1186" spans="1:1" x14ac:dyDescent="0.2">
      <c r="A1186">
        <v>3.4666666666666663</v>
      </c>
    </row>
    <row r="1187" spans="1:1" x14ac:dyDescent="0.2">
      <c r="A1187">
        <v>3.54</v>
      </c>
    </row>
    <row r="1188" spans="1:1" x14ac:dyDescent="0.2">
      <c r="A1188">
        <v>3.55</v>
      </c>
    </row>
    <row r="1189" spans="1:1" x14ac:dyDescent="0.2">
      <c r="A1189">
        <v>3.5520833333333335</v>
      </c>
    </row>
    <row r="1190" spans="1:1" x14ac:dyDescent="0.2">
      <c r="A1190">
        <v>3.5666666666666664</v>
      </c>
    </row>
    <row r="1191" spans="1:1" x14ac:dyDescent="0.2">
      <c r="A1191">
        <v>3.6080041046690612</v>
      </c>
    </row>
    <row r="1192" spans="1:1" x14ac:dyDescent="0.2">
      <c r="A1192">
        <v>3.74</v>
      </c>
    </row>
    <row r="1193" spans="1:1" x14ac:dyDescent="0.2">
      <c r="A1193">
        <v>3.75</v>
      </c>
    </row>
    <row r="1194" spans="1:1" x14ac:dyDescent="0.2">
      <c r="A1194">
        <v>3.7600000000000002</v>
      </c>
    </row>
    <row r="1195" spans="1:1" x14ac:dyDescent="0.2">
      <c r="A1195">
        <v>3.8</v>
      </c>
    </row>
    <row r="1196" spans="1:1" x14ac:dyDescent="0.2">
      <c r="A1196">
        <v>3.8206896551724134</v>
      </c>
    </row>
    <row r="1197" spans="1:1" x14ac:dyDescent="0.2">
      <c r="A1197">
        <v>3.85</v>
      </c>
    </row>
    <row r="1198" spans="1:1" x14ac:dyDescent="0.2">
      <c r="A1198">
        <v>3.8739999999999997</v>
      </c>
    </row>
    <row r="1199" spans="1:1" x14ac:dyDescent="0.2">
      <c r="A1199">
        <v>3.8833333333333329</v>
      </c>
    </row>
    <row r="1200" spans="1:1" x14ac:dyDescent="0.2">
      <c r="A1200">
        <v>3.8860103626943006</v>
      </c>
    </row>
    <row r="1201" spans="1:1" x14ac:dyDescent="0.2">
      <c r="A1201">
        <v>3.8875000000000002</v>
      </c>
    </row>
    <row r="1202" spans="1:1" x14ac:dyDescent="0.2">
      <c r="A1202">
        <v>3.9334666666666664</v>
      </c>
    </row>
    <row r="1203" spans="1:1" x14ac:dyDescent="0.2">
      <c r="A1203">
        <v>3.9750000000000001</v>
      </c>
    </row>
    <row r="1204" spans="1:1" x14ac:dyDescent="0.2">
      <c r="A1204">
        <v>4</v>
      </c>
    </row>
    <row r="1205" spans="1:1" x14ac:dyDescent="0.2">
      <c r="A1205">
        <v>4</v>
      </c>
    </row>
    <row r="1206" spans="1:1" x14ac:dyDescent="0.2">
      <c r="A1206">
        <v>4</v>
      </c>
    </row>
    <row r="1207" spans="1:1" x14ac:dyDescent="0.2">
      <c r="A1207">
        <v>4.004545454545454</v>
      </c>
    </row>
    <row r="1208" spans="1:1" x14ac:dyDescent="0.2">
      <c r="A1208">
        <v>4.0199999999999996</v>
      </c>
    </row>
    <row r="1209" spans="1:1" x14ac:dyDescent="0.2">
      <c r="A1209">
        <v>4.0266666666666664</v>
      </c>
    </row>
    <row r="1210" spans="1:1" x14ac:dyDescent="0.2">
      <c r="A1210">
        <v>4.0625</v>
      </c>
    </row>
    <row r="1211" spans="1:1" x14ac:dyDescent="0.2">
      <c r="A1211">
        <v>4.083333333333333</v>
      </c>
    </row>
    <row r="1212" spans="1:1" x14ac:dyDescent="0.2">
      <c r="A1212">
        <v>4.1000000000000005</v>
      </c>
    </row>
    <row r="1213" spans="1:1" x14ac:dyDescent="0.2">
      <c r="A1213">
        <v>4.117647058823529</v>
      </c>
    </row>
    <row r="1214" spans="1:1" x14ac:dyDescent="0.2">
      <c r="A1214">
        <v>4.16</v>
      </c>
    </row>
    <row r="1215" spans="1:1" x14ac:dyDescent="0.2">
      <c r="A1215">
        <v>4.1666666666666661</v>
      </c>
    </row>
    <row r="1216" spans="1:1" x14ac:dyDescent="0.2">
      <c r="A1216">
        <v>4.1818181818181817</v>
      </c>
    </row>
    <row r="1217" spans="1:1" x14ac:dyDescent="0.2">
      <c r="A1217">
        <v>4.2</v>
      </c>
    </row>
    <row r="1218" spans="1:1" x14ac:dyDescent="0.2">
      <c r="A1218">
        <v>4.2133333333333338</v>
      </c>
    </row>
    <row r="1219" spans="1:1" x14ac:dyDescent="0.2">
      <c r="A1219">
        <v>4.2311459353574925</v>
      </c>
    </row>
    <row r="1220" spans="1:1" x14ac:dyDescent="0.2">
      <c r="A1220">
        <v>4.24</v>
      </c>
    </row>
    <row r="1221" spans="1:1" x14ac:dyDescent="0.2">
      <c r="A1221">
        <v>4.2435339894712749</v>
      </c>
    </row>
    <row r="1222" spans="1:1" x14ac:dyDescent="0.2">
      <c r="A1222">
        <v>4.246666666666667</v>
      </c>
    </row>
    <row r="1223" spans="1:1" x14ac:dyDescent="0.2">
      <c r="A1223">
        <v>4.2880000000000003</v>
      </c>
    </row>
    <row r="1224" spans="1:1" x14ac:dyDescent="0.2">
      <c r="A1224">
        <v>4.3</v>
      </c>
    </row>
    <row r="1225" spans="1:1" x14ac:dyDescent="0.2">
      <c r="A1225">
        <v>4.3499999999999996</v>
      </c>
    </row>
    <row r="1226" spans="1:1" x14ac:dyDescent="0.2">
      <c r="A1226">
        <v>4.3999999999999995</v>
      </c>
    </row>
    <row r="1227" spans="1:1" x14ac:dyDescent="0.2">
      <c r="A1227">
        <v>4.46</v>
      </c>
    </row>
    <row r="1228" spans="1:1" x14ac:dyDescent="0.2">
      <c r="A1228">
        <v>4.5</v>
      </c>
    </row>
    <row r="1229" spans="1:1" x14ac:dyDescent="0.2">
      <c r="A1229">
        <v>4.5</v>
      </c>
    </row>
    <row r="1230" spans="1:1" x14ac:dyDescent="0.2">
      <c r="A1230">
        <v>4.5</v>
      </c>
    </row>
    <row r="1231" spans="1:1" x14ac:dyDescent="0.2">
      <c r="A1231">
        <v>4.5600000000000005</v>
      </c>
    </row>
    <row r="1232" spans="1:1" x14ac:dyDescent="0.2">
      <c r="A1232">
        <v>4.5714285714285712</v>
      </c>
    </row>
    <row r="1233" spans="1:1" x14ac:dyDescent="0.2">
      <c r="A1233">
        <v>4.583333333333333</v>
      </c>
    </row>
    <row r="1234" spans="1:1" x14ac:dyDescent="0.2">
      <c r="A1234">
        <v>4.5985132395404564</v>
      </c>
    </row>
    <row r="1235" spans="1:1" x14ac:dyDescent="0.2">
      <c r="A1235">
        <v>4.5999999999999996</v>
      </c>
    </row>
    <row r="1236" spans="1:1" x14ac:dyDescent="0.2">
      <c r="A1236">
        <v>4.666666666666667</v>
      </c>
    </row>
    <row r="1237" spans="1:1" x14ac:dyDescent="0.2">
      <c r="A1237">
        <v>4.67</v>
      </c>
    </row>
    <row r="1238" spans="1:1" x14ac:dyDescent="0.2">
      <c r="A1238">
        <v>4.7</v>
      </c>
    </row>
    <row r="1239" spans="1:1" x14ac:dyDescent="0.2">
      <c r="A1239">
        <v>4.7</v>
      </c>
    </row>
    <row r="1240" spans="1:1" x14ac:dyDescent="0.2">
      <c r="A1240">
        <v>4.7363636363636363</v>
      </c>
    </row>
    <row r="1241" spans="1:1" x14ac:dyDescent="0.2">
      <c r="A1241">
        <v>4.8</v>
      </c>
    </row>
    <row r="1242" spans="1:1" x14ac:dyDescent="0.2">
      <c r="A1242">
        <v>4.8099999999999996</v>
      </c>
    </row>
    <row r="1243" spans="1:1" x14ac:dyDescent="0.2">
      <c r="A1243">
        <v>4.8571428571428568</v>
      </c>
    </row>
    <row r="1244" spans="1:1" x14ac:dyDescent="0.2">
      <c r="A1244">
        <v>4.8666666666666663</v>
      </c>
    </row>
    <row r="1245" spans="1:1" x14ac:dyDescent="0.2">
      <c r="A1245">
        <v>4.8680000000000003</v>
      </c>
    </row>
    <row r="1246" spans="1:1" x14ac:dyDescent="0.2">
      <c r="A1246">
        <v>4.9516666666666671</v>
      </c>
    </row>
    <row r="1247" spans="1:1" x14ac:dyDescent="0.2">
      <c r="A1247">
        <v>4.957575757575758</v>
      </c>
    </row>
    <row r="1248" spans="1:1" x14ac:dyDescent="0.2">
      <c r="A1248">
        <v>4.9639999999999995</v>
      </c>
    </row>
    <row r="1249" spans="1:1" x14ac:dyDescent="0.2">
      <c r="A1249">
        <v>5</v>
      </c>
    </row>
    <row r="1250" spans="1:1" x14ac:dyDescent="0.2">
      <c r="A1250">
        <v>5</v>
      </c>
    </row>
    <row r="1251" spans="1:1" x14ac:dyDescent="0.2">
      <c r="A1251">
        <v>5</v>
      </c>
    </row>
    <row r="1252" spans="1:1" x14ac:dyDescent="0.2">
      <c r="A1252">
        <v>5</v>
      </c>
    </row>
    <row r="1253" spans="1:1" x14ac:dyDescent="0.2">
      <c r="A1253">
        <v>5</v>
      </c>
    </row>
    <row r="1254" spans="1:1" x14ac:dyDescent="0.2">
      <c r="A1254">
        <v>5</v>
      </c>
    </row>
    <row r="1255" spans="1:1" x14ac:dyDescent="0.2">
      <c r="A1255">
        <v>5</v>
      </c>
    </row>
    <row r="1256" spans="1:1" x14ac:dyDescent="0.2">
      <c r="A1256">
        <v>5</v>
      </c>
    </row>
    <row r="1257" spans="1:1" x14ac:dyDescent="0.2">
      <c r="A1257">
        <v>5</v>
      </c>
    </row>
    <row r="1258" spans="1:1" x14ac:dyDescent="0.2">
      <c r="A1258">
        <v>5</v>
      </c>
    </row>
    <row r="1259" spans="1:1" x14ac:dyDescent="0.2">
      <c r="A1259">
        <v>5</v>
      </c>
    </row>
    <row r="1260" spans="1:1" x14ac:dyDescent="0.2">
      <c r="A1260">
        <v>5</v>
      </c>
    </row>
    <row r="1261" spans="1:1" x14ac:dyDescent="0.2">
      <c r="A1261">
        <v>5</v>
      </c>
    </row>
    <row r="1262" spans="1:1" x14ac:dyDescent="0.2">
      <c r="A1262">
        <v>5.0256410256410255</v>
      </c>
    </row>
    <row r="1263" spans="1:1" x14ac:dyDescent="0.2">
      <c r="A1263">
        <v>5.0347999999999997</v>
      </c>
    </row>
    <row r="1264" spans="1:1" x14ac:dyDescent="0.2">
      <c r="A1264">
        <v>5.0413333333333332</v>
      </c>
    </row>
    <row r="1265" spans="1:1" x14ac:dyDescent="0.2">
      <c r="A1265">
        <v>5.0509090909090908</v>
      </c>
    </row>
    <row r="1266" spans="1:1" x14ac:dyDescent="0.2">
      <c r="A1266">
        <v>5.0599999999999996</v>
      </c>
    </row>
    <row r="1267" spans="1:1" x14ac:dyDescent="0.2">
      <c r="A1267">
        <v>5.08</v>
      </c>
    </row>
    <row r="1268" spans="1:1" x14ac:dyDescent="0.2">
      <c r="A1268">
        <v>5.0808888888888886</v>
      </c>
    </row>
    <row r="1269" spans="1:1" x14ac:dyDescent="0.2">
      <c r="A1269">
        <v>5.0999999999999996</v>
      </c>
    </row>
    <row r="1270" spans="1:1" x14ac:dyDescent="0.2">
      <c r="A1270">
        <v>5.2</v>
      </c>
    </row>
    <row r="1271" spans="1:1" x14ac:dyDescent="0.2">
      <c r="A1271">
        <v>5.21875</v>
      </c>
    </row>
    <row r="1272" spans="1:1" x14ac:dyDescent="0.2">
      <c r="A1272">
        <v>5.3125</v>
      </c>
    </row>
    <row r="1273" spans="1:1" x14ac:dyDescent="0.2">
      <c r="A1273">
        <v>5.3333333333333339</v>
      </c>
    </row>
    <row r="1274" spans="1:1" x14ac:dyDescent="0.2">
      <c r="A1274">
        <v>5.4</v>
      </c>
    </row>
    <row r="1275" spans="1:1" x14ac:dyDescent="0.2">
      <c r="A1275">
        <v>5.4</v>
      </c>
    </row>
    <row r="1276" spans="1:1" x14ac:dyDescent="0.2">
      <c r="A1276">
        <v>5.4</v>
      </c>
    </row>
    <row r="1277" spans="1:1" x14ac:dyDescent="0.2">
      <c r="A1277">
        <v>5.41</v>
      </c>
    </row>
    <row r="1278" spans="1:1" x14ac:dyDescent="0.2">
      <c r="A1278">
        <v>5.416666666666667</v>
      </c>
    </row>
    <row r="1279" spans="1:1" x14ac:dyDescent="0.2">
      <c r="A1279">
        <v>5.42</v>
      </c>
    </row>
    <row r="1280" spans="1:1" x14ac:dyDescent="0.2">
      <c r="A1280">
        <v>5.42</v>
      </c>
    </row>
    <row r="1281" spans="1:1" x14ac:dyDescent="0.2">
      <c r="A1281">
        <v>5.4545454545454541</v>
      </c>
    </row>
    <row r="1282" spans="1:1" x14ac:dyDescent="0.2">
      <c r="A1282">
        <v>5.5</v>
      </c>
    </row>
    <row r="1283" spans="1:1" x14ac:dyDescent="0.2">
      <c r="A1283">
        <v>5.5</v>
      </c>
    </row>
    <row r="1284" spans="1:1" x14ac:dyDescent="0.2">
      <c r="A1284">
        <v>5.548</v>
      </c>
    </row>
    <row r="1285" spans="1:1" x14ac:dyDescent="0.2">
      <c r="A1285">
        <v>5.58</v>
      </c>
    </row>
    <row r="1286" spans="1:1" x14ac:dyDescent="0.2">
      <c r="A1286">
        <v>5.625</v>
      </c>
    </row>
    <row r="1287" spans="1:1" x14ac:dyDescent="0.2">
      <c r="A1287">
        <v>5.6333333333333329</v>
      </c>
    </row>
    <row r="1288" spans="1:1" x14ac:dyDescent="0.2">
      <c r="A1288">
        <v>5.65</v>
      </c>
    </row>
    <row r="1289" spans="1:1" x14ac:dyDescent="0.2">
      <c r="A1289">
        <v>5.6613333333333333</v>
      </c>
    </row>
    <row r="1290" spans="1:1" x14ac:dyDescent="0.2">
      <c r="A1290">
        <v>5.6666666666666661</v>
      </c>
    </row>
    <row r="1291" spans="1:1" x14ac:dyDescent="0.2">
      <c r="A1291">
        <v>5.6666666666666661</v>
      </c>
    </row>
    <row r="1292" spans="1:1" x14ac:dyDescent="0.2">
      <c r="A1292">
        <v>5.6833333333333336</v>
      </c>
    </row>
    <row r="1293" spans="1:1" x14ac:dyDescent="0.2">
      <c r="A1293">
        <v>5.6937500000000005</v>
      </c>
    </row>
    <row r="1294" spans="1:1" x14ac:dyDescent="0.2">
      <c r="A1294">
        <v>5.7238095238095239</v>
      </c>
    </row>
    <row r="1295" spans="1:1" x14ac:dyDescent="0.2">
      <c r="A1295">
        <v>5.7334999999999994</v>
      </c>
    </row>
    <row r="1296" spans="1:1" x14ac:dyDescent="0.2">
      <c r="A1296">
        <v>5.7692307692307692</v>
      </c>
    </row>
    <row r="1297" spans="1:1" x14ac:dyDescent="0.2">
      <c r="A1297">
        <v>5.8500000000000005</v>
      </c>
    </row>
    <row r="1298" spans="1:1" x14ac:dyDescent="0.2">
      <c r="A1298">
        <v>5.9066666666666672</v>
      </c>
    </row>
    <row r="1299" spans="1:1" x14ac:dyDescent="0.2">
      <c r="A1299">
        <v>6</v>
      </c>
    </row>
    <row r="1300" spans="1:1" x14ac:dyDescent="0.2">
      <c r="A1300">
        <v>6</v>
      </c>
    </row>
    <row r="1301" spans="1:1" x14ac:dyDescent="0.2">
      <c r="A1301">
        <v>6</v>
      </c>
    </row>
    <row r="1302" spans="1:1" x14ac:dyDescent="0.2">
      <c r="A1302">
        <v>6.0263157894736841</v>
      </c>
    </row>
    <row r="1303" spans="1:1" x14ac:dyDescent="0.2">
      <c r="A1303">
        <v>6.1</v>
      </c>
    </row>
    <row r="1304" spans="1:1" x14ac:dyDescent="0.2">
      <c r="A1304">
        <v>6.2566666666666677</v>
      </c>
    </row>
    <row r="1305" spans="1:1" x14ac:dyDescent="0.2">
      <c r="A1305">
        <v>6.293333333333333</v>
      </c>
    </row>
    <row r="1306" spans="1:1" x14ac:dyDescent="0.2">
      <c r="A1306">
        <v>6.3</v>
      </c>
    </row>
    <row r="1307" spans="1:1" x14ac:dyDescent="0.2">
      <c r="A1307">
        <v>6.3092592592592585</v>
      </c>
    </row>
    <row r="1308" spans="1:1" x14ac:dyDescent="0.2">
      <c r="A1308">
        <v>6.3333333333333339</v>
      </c>
    </row>
    <row r="1309" spans="1:1" x14ac:dyDescent="0.2">
      <c r="A1309">
        <v>6.4158609339642041</v>
      </c>
    </row>
    <row r="1310" spans="1:1" x14ac:dyDescent="0.2">
      <c r="A1310">
        <v>6.4439140811455857</v>
      </c>
    </row>
    <row r="1311" spans="1:1" x14ac:dyDescent="0.2">
      <c r="A1311">
        <v>6.4850000000000003</v>
      </c>
    </row>
    <row r="1312" spans="1:1" x14ac:dyDescent="0.2">
      <c r="A1312">
        <v>6.5</v>
      </c>
    </row>
    <row r="1313" spans="1:1" x14ac:dyDescent="0.2">
      <c r="A1313">
        <v>6.5</v>
      </c>
    </row>
    <row r="1314" spans="1:1" x14ac:dyDescent="0.2">
      <c r="A1314">
        <v>6.5299999999999994</v>
      </c>
    </row>
    <row r="1315" spans="1:1" x14ac:dyDescent="0.2">
      <c r="A1315">
        <v>6.5454545454545459</v>
      </c>
    </row>
    <row r="1316" spans="1:1" x14ac:dyDescent="0.2">
      <c r="A1316">
        <v>6.5500000000000007</v>
      </c>
    </row>
    <row r="1317" spans="1:1" x14ac:dyDescent="0.2">
      <c r="A1317">
        <v>6.565384615384616</v>
      </c>
    </row>
    <row r="1318" spans="1:1" x14ac:dyDescent="0.2">
      <c r="A1318">
        <v>6.5900366666666672</v>
      </c>
    </row>
    <row r="1319" spans="1:1" x14ac:dyDescent="0.2">
      <c r="A1319">
        <v>6.6055045871559637</v>
      </c>
    </row>
    <row r="1320" spans="1:1" x14ac:dyDescent="0.2">
      <c r="A1320">
        <v>6.6066666666666665</v>
      </c>
    </row>
    <row r="1321" spans="1:1" x14ac:dyDescent="0.2">
      <c r="A1321">
        <v>6.6339999999999995</v>
      </c>
    </row>
    <row r="1322" spans="1:1" x14ac:dyDescent="0.2">
      <c r="A1322">
        <v>6.65</v>
      </c>
    </row>
    <row r="1323" spans="1:1" x14ac:dyDescent="0.2">
      <c r="A1323">
        <v>6.7</v>
      </c>
    </row>
    <row r="1324" spans="1:1" x14ac:dyDescent="0.2">
      <c r="A1324">
        <v>6.708333333333333</v>
      </c>
    </row>
    <row r="1325" spans="1:1" x14ac:dyDescent="0.2">
      <c r="A1325">
        <v>6.7966666666666677</v>
      </c>
    </row>
    <row r="1326" spans="1:1" x14ac:dyDescent="0.2">
      <c r="A1326">
        <v>6.8287037037037033</v>
      </c>
    </row>
    <row r="1327" spans="1:1" x14ac:dyDescent="0.2">
      <c r="A1327">
        <v>6.9320000000000004</v>
      </c>
    </row>
    <row r="1328" spans="1:1" x14ac:dyDescent="0.2">
      <c r="A1328">
        <v>6.9696969696969706</v>
      </c>
    </row>
    <row r="1329" spans="1:1" x14ac:dyDescent="0.2">
      <c r="A1329">
        <v>7.0000000000000009</v>
      </c>
    </row>
    <row r="1330" spans="1:1" x14ac:dyDescent="0.2">
      <c r="A1330">
        <v>7.043333333333333</v>
      </c>
    </row>
    <row r="1331" spans="1:1" x14ac:dyDescent="0.2">
      <c r="A1331">
        <v>7.0634920634920633</v>
      </c>
    </row>
    <row r="1332" spans="1:1" x14ac:dyDescent="0.2">
      <c r="A1332">
        <v>7.0666666666666673</v>
      </c>
    </row>
    <row r="1333" spans="1:1" x14ac:dyDescent="0.2">
      <c r="A1333">
        <v>7.166666666666667</v>
      </c>
    </row>
    <row r="1334" spans="1:1" x14ac:dyDescent="0.2">
      <c r="A1334">
        <v>7.1999999999999993</v>
      </c>
    </row>
    <row r="1335" spans="1:1" x14ac:dyDescent="0.2">
      <c r="A1335">
        <v>7.1999999999999993</v>
      </c>
    </row>
    <row r="1336" spans="1:1" x14ac:dyDescent="0.2">
      <c r="A1336">
        <v>7.2120000000000006</v>
      </c>
    </row>
    <row r="1337" spans="1:1" x14ac:dyDescent="0.2">
      <c r="A1337">
        <v>7.24</v>
      </c>
    </row>
    <row r="1338" spans="1:1" x14ac:dyDescent="0.2">
      <c r="A1338">
        <v>7.26</v>
      </c>
    </row>
    <row r="1339" spans="1:1" x14ac:dyDescent="0.2">
      <c r="A1339">
        <v>7.2952380952380951</v>
      </c>
    </row>
    <row r="1340" spans="1:1" x14ac:dyDescent="0.2">
      <c r="A1340">
        <v>7.3400000000000007</v>
      </c>
    </row>
    <row r="1341" spans="1:1" x14ac:dyDescent="0.2">
      <c r="A1341">
        <v>7.4690265486725664</v>
      </c>
    </row>
    <row r="1342" spans="1:1" x14ac:dyDescent="0.2">
      <c r="A1342">
        <v>7.4837500000000006</v>
      </c>
    </row>
    <row r="1343" spans="1:1" x14ac:dyDescent="0.2">
      <c r="A1343">
        <v>7.5</v>
      </c>
    </row>
    <row r="1344" spans="1:1" x14ac:dyDescent="0.2">
      <c r="A1344">
        <v>7.5</v>
      </c>
    </row>
    <row r="1345" spans="1:1" x14ac:dyDescent="0.2">
      <c r="A1345">
        <v>7.5111111111111111</v>
      </c>
    </row>
    <row r="1346" spans="1:1" x14ac:dyDescent="0.2">
      <c r="A1346">
        <v>7.5333333333333332</v>
      </c>
    </row>
    <row r="1347" spans="1:1" x14ac:dyDescent="0.2">
      <c r="A1347">
        <v>7.5880000000000001</v>
      </c>
    </row>
    <row r="1348" spans="1:1" x14ac:dyDescent="0.2">
      <c r="A1348">
        <v>7.6</v>
      </c>
    </row>
    <row r="1349" spans="1:1" x14ac:dyDescent="0.2">
      <c r="A1349">
        <v>7.7886666666666677</v>
      </c>
    </row>
    <row r="1350" spans="1:1" x14ac:dyDescent="0.2">
      <c r="A1350">
        <v>7.8</v>
      </c>
    </row>
    <row r="1351" spans="1:1" x14ac:dyDescent="0.2">
      <c r="A1351">
        <v>7.8266666666666662</v>
      </c>
    </row>
    <row r="1352" spans="1:1" x14ac:dyDescent="0.2">
      <c r="A1352">
        <v>7.8378378378378386</v>
      </c>
    </row>
    <row r="1353" spans="1:1" x14ac:dyDescent="0.2">
      <c r="A1353">
        <v>7.8680000000000003</v>
      </c>
    </row>
    <row r="1354" spans="1:1" x14ac:dyDescent="0.2">
      <c r="A1354">
        <v>7.8809523809523814</v>
      </c>
    </row>
    <row r="1355" spans="1:1" x14ac:dyDescent="0.2">
      <c r="A1355">
        <v>8</v>
      </c>
    </row>
    <row r="1356" spans="1:1" x14ac:dyDescent="0.2">
      <c r="A1356">
        <v>8.0250000000000004</v>
      </c>
    </row>
    <row r="1357" spans="1:1" x14ac:dyDescent="0.2">
      <c r="A1357">
        <v>8.06</v>
      </c>
    </row>
    <row r="1358" spans="1:1" x14ac:dyDescent="0.2">
      <c r="A1358">
        <v>8.0833333333333321</v>
      </c>
    </row>
    <row r="1359" spans="1:1" x14ac:dyDescent="0.2">
      <c r="A1359">
        <v>8.1333333333333329</v>
      </c>
    </row>
    <row r="1360" spans="1:1" x14ac:dyDescent="0.2">
      <c r="A1360">
        <v>8.2100000000000009</v>
      </c>
    </row>
    <row r="1361" spans="1:1" x14ac:dyDescent="0.2">
      <c r="A1361">
        <v>8.2142857142857135</v>
      </c>
    </row>
    <row r="1362" spans="1:1" x14ac:dyDescent="0.2">
      <c r="A1362">
        <v>8.3000000000000007</v>
      </c>
    </row>
    <row r="1363" spans="1:1" x14ac:dyDescent="0.2">
      <c r="A1363">
        <v>8.3333333333333321</v>
      </c>
    </row>
    <row r="1364" spans="1:1" x14ac:dyDescent="0.2">
      <c r="A1364">
        <v>8.3800000000000008</v>
      </c>
    </row>
    <row r="1365" spans="1:1" x14ac:dyDescent="0.2">
      <c r="A1365">
        <v>8.4172840000000004</v>
      </c>
    </row>
    <row r="1366" spans="1:1" x14ac:dyDescent="0.2">
      <c r="A1366">
        <v>8.5</v>
      </c>
    </row>
    <row r="1367" spans="1:1" x14ac:dyDescent="0.2">
      <c r="A1367">
        <v>8.52</v>
      </c>
    </row>
    <row r="1368" spans="1:1" x14ac:dyDescent="0.2">
      <c r="A1368">
        <v>8.5370000000000008</v>
      </c>
    </row>
    <row r="1369" spans="1:1" x14ac:dyDescent="0.2">
      <c r="A1369">
        <v>8.5714285714285712</v>
      </c>
    </row>
    <row r="1370" spans="1:1" x14ac:dyDescent="0.2">
      <c r="A1370">
        <v>8.64</v>
      </c>
    </row>
    <row r="1371" spans="1:1" x14ac:dyDescent="0.2">
      <c r="A1371">
        <v>8.6666666666666679</v>
      </c>
    </row>
    <row r="1372" spans="1:1" x14ac:dyDescent="0.2">
      <c r="A1372">
        <v>8.6666666666666679</v>
      </c>
    </row>
    <row r="1373" spans="1:1" x14ac:dyDescent="0.2">
      <c r="A1373">
        <v>8.7200000000000006</v>
      </c>
    </row>
    <row r="1374" spans="1:1" x14ac:dyDescent="0.2">
      <c r="A1374">
        <v>8.8333333333333339</v>
      </c>
    </row>
    <row r="1375" spans="1:1" x14ac:dyDescent="0.2">
      <c r="A1375">
        <v>8.8800000000000008</v>
      </c>
    </row>
    <row r="1376" spans="1:1" x14ac:dyDescent="0.2">
      <c r="A1376">
        <v>8.9</v>
      </c>
    </row>
    <row r="1377" spans="1:1" x14ac:dyDescent="0.2">
      <c r="A1377">
        <v>8.9</v>
      </c>
    </row>
    <row r="1378" spans="1:1" x14ac:dyDescent="0.2">
      <c r="A1378">
        <v>8.9066666666666663</v>
      </c>
    </row>
    <row r="1379" spans="1:1" x14ac:dyDescent="0.2">
      <c r="A1379">
        <v>8.974444444444444</v>
      </c>
    </row>
    <row r="1380" spans="1:1" x14ac:dyDescent="0.2">
      <c r="A1380">
        <v>9.0090090090090094</v>
      </c>
    </row>
    <row r="1381" spans="1:1" x14ac:dyDescent="0.2">
      <c r="A1381">
        <v>9.0833333333333339</v>
      </c>
    </row>
    <row r="1382" spans="1:1" x14ac:dyDescent="0.2">
      <c r="A1382">
        <v>9.0909090909090917</v>
      </c>
    </row>
    <row r="1383" spans="1:1" x14ac:dyDescent="0.2">
      <c r="A1383">
        <v>9.1050000000000004</v>
      </c>
    </row>
    <row r="1384" spans="1:1" x14ac:dyDescent="0.2">
      <c r="A1384">
        <v>9.3000000000000007</v>
      </c>
    </row>
    <row r="1385" spans="1:1" x14ac:dyDescent="0.2">
      <c r="A1385">
        <v>9.31</v>
      </c>
    </row>
    <row r="1386" spans="1:1" x14ac:dyDescent="0.2">
      <c r="A1386">
        <v>9.3333333333333339</v>
      </c>
    </row>
    <row r="1387" spans="1:1" x14ac:dyDescent="0.2">
      <c r="A1387">
        <v>9.379999999999999</v>
      </c>
    </row>
    <row r="1388" spans="1:1" x14ac:dyDescent="0.2">
      <c r="A1388">
        <v>9.4166666666666661</v>
      </c>
    </row>
    <row r="1389" spans="1:1" x14ac:dyDescent="0.2">
      <c r="A1389">
        <v>9.4412800000000008</v>
      </c>
    </row>
    <row r="1390" spans="1:1" x14ac:dyDescent="0.2">
      <c r="A1390">
        <v>9.5</v>
      </c>
    </row>
    <row r="1391" spans="1:1" x14ac:dyDescent="0.2">
      <c r="A1391">
        <v>9.5500000000000007</v>
      </c>
    </row>
    <row r="1392" spans="1:1" x14ac:dyDescent="0.2">
      <c r="A1392">
        <v>9.56</v>
      </c>
    </row>
    <row r="1393" spans="1:1" x14ac:dyDescent="0.2">
      <c r="A1393">
        <v>9.5687499999999996</v>
      </c>
    </row>
    <row r="1394" spans="1:1" x14ac:dyDescent="0.2">
      <c r="A1394">
        <v>9.6333333333333346</v>
      </c>
    </row>
    <row r="1395" spans="1:1" x14ac:dyDescent="0.2">
      <c r="A1395">
        <v>9.74</v>
      </c>
    </row>
    <row r="1396" spans="1:1" x14ac:dyDescent="0.2">
      <c r="A1396">
        <v>9.76</v>
      </c>
    </row>
    <row r="1397" spans="1:1" x14ac:dyDescent="0.2">
      <c r="A1397">
        <v>9.8166666666666664</v>
      </c>
    </row>
    <row r="1398" spans="1:1" x14ac:dyDescent="0.2">
      <c r="A1398">
        <v>9.84</v>
      </c>
    </row>
    <row r="1399" spans="1:1" x14ac:dyDescent="0.2">
      <c r="A1399">
        <v>9.9878048780487809</v>
      </c>
    </row>
    <row r="1400" spans="1:1" x14ac:dyDescent="0.2">
      <c r="A1400">
        <v>10</v>
      </c>
    </row>
    <row r="1401" spans="1:1" x14ac:dyDescent="0.2">
      <c r="A1401">
        <v>10</v>
      </c>
    </row>
    <row r="1402" spans="1:1" x14ac:dyDescent="0.2">
      <c r="A1402">
        <v>10</v>
      </c>
    </row>
    <row r="1403" spans="1:1" x14ac:dyDescent="0.2">
      <c r="A1403">
        <v>10</v>
      </c>
    </row>
    <row r="1404" spans="1:1" x14ac:dyDescent="0.2">
      <c r="A1404">
        <v>10</v>
      </c>
    </row>
    <row r="1405" spans="1:1" x14ac:dyDescent="0.2">
      <c r="A1405">
        <v>10</v>
      </c>
    </row>
    <row r="1406" spans="1:1" x14ac:dyDescent="0.2">
      <c r="A1406">
        <v>10</v>
      </c>
    </row>
    <row r="1407" spans="1:1" x14ac:dyDescent="0.2">
      <c r="A1407">
        <v>10.02</v>
      </c>
    </row>
    <row r="1408" spans="1:1" x14ac:dyDescent="0.2">
      <c r="A1408">
        <v>10.050000000000001</v>
      </c>
    </row>
    <row r="1409" spans="1:1" x14ac:dyDescent="0.2">
      <c r="A1409">
        <v>10.08</v>
      </c>
    </row>
    <row r="1410" spans="1:1" x14ac:dyDescent="0.2">
      <c r="A1410">
        <v>10.181818181818182</v>
      </c>
    </row>
    <row r="1411" spans="1:1" x14ac:dyDescent="0.2">
      <c r="A1411">
        <v>10.214285714285715</v>
      </c>
    </row>
    <row r="1412" spans="1:1" x14ac:dyDescent="0.2">
      <c r="A1412">
        <v>10.314285714285715</v>
      </c>
    </row>
    <row r="1413" spans="1:1" x14ac:dyDescent="0.2">
      <c r="A1413">
        <v>10.411249999999999</v>
      </c>
    </row>
    <row r="1414" spans="1:1" x14ac:dyDescent="0.2">
      <c r="A1414">
        <v>10.454545454545453</v>
      </c>
    </row>
    <row r="1415" spans="1:1" x14ac:dyDescent="0.2">
      <c r="A1415">
        <v>10.48</v>
      </c>
    </row>
    <row r="1416" spans="1:1" x14ac:dyDescent="0.2">
      <c r="A1416">
        <v>10.48</v>
      </c>
    </row>
    <row r="1417" spans="1:1" x14ac:dyDescent="0.2">
      <c r="A1417">
        <v>10.5</v>
      </c>
    </row>
    <row r="1418" spans="1:1" x14ac:dyDescent="0.2">
      <c r="A1418">
        <v>10.5</v>
      </c>
    </row>
    <row r="1419" spans="1:1" x14ac:dyDescent="0.2">
      <c r="A1419">
        <v>10.5</v>
      </c>
    </row>
    <row r="1420" spans="1:1" x14ac:dyDescent="0.2">
      <c r="A1420">
        <v>10.5</v>
      </c>
    </row>
    <row r="1421" spans="1:1" x14ac:dyDescent="0.2">
      <c r="A1421">
        <v>10.5</v>
      </c>
    </row>
    <row r="1422" spans="1:1" x14ac:dyDescent="0.2">
      <c r="A1422">
        <v>10.52</v>
      </c>
    </row>
    <row r="1423" spans="1:1" x14ac:dyDescent="0.2">
      <c r="A1423">
        <v>10.539393939393939</v>
      </c>
    </row>
    <row r="1424" spans="1:1" x14ac:dyDescent="0.2">
      <c r="A1424">
        <v>10.54</v>
      </c>
    </row>
    <row r="1425" spans="1:1" x14ac:dyDescent="0.2">
      <c r="A1425">
        <v>10.6</v>
      </c>
    </row>
    <row r="1426" spans="1:1" x14ac:dyDescent="0.2">
      <c r="A1426">
        <v>10.625</v>
      </c>
    </row>
    <row r="1427" spans="1:1" x14ac:dyDescent="0.2">
      <c r="A1427">
        <v>10.7</v>
      </c>
    </row>
    <row r="1428" spans="1:1" x14ac:dyDescent="0.2">
      <c r="A1428">
        <v>10.7325</v>
      </c>
    </row>
    <row r="1429" spans="1:1" x14ac:dyDescent="0.2">
      <c r="A1429">
        <v>10.754135338345865</v>
      </c>
    </row>
    <row r="1430" spans="1:1" x14ac:dyDescent="0.2">
      <c r="A1430">
        <v>10.775</v>
      </c>
    </row>
    <row r="1431" spans="1:1" x14ac:dyDescent="0.2">
      <c r="A1431">
        <v>10.8</v>
      </c>
    </row>
    <row r="1432" spans="1:1" x14ac:dyDescent="0.2">
      <c r="A1432">
        <v>10.806536636794938</v>
      </c>
    </row>
    <row r="1433" spans="1:1" x14ac:dyDescent="0.2">
      <c r="A1433">
        <v>10.833333333333334</v>
      </c>
    </row>
    <row r="1434" spans="1:1" x14ac:dyDescent="0.2">
      <c r="A1434">
        <v>10.857142857142858</v>
      </c>
    </row>
    <row r="1435" spans="1:1" x14ac:dyDescent="0.2">
      <c r="A1435">
        <v>10.86206896551724</v>
      </c>
    </row>
    <row r="1436" spans="1:1" x14ac:dyDescent="0.2">
      <c r="A1436">
        <v>10.877666666666666</v>
      </c>
    </row>
    <row r="1437" spans="1:1" x14ac:dyDescent="0.2">
      <c r="A1437">
        <v>10.9</v>
      </c>
    </row>
    <row r="1438" spans="1:1" x14ac:dyDescent="0.2">
      <c r="A1438">
        <v>11</v>
      </c>
    </row>
    <row r="1439" spans="1:1" x14ac:dyDescent="0.2">
      <c r="A1439">
        <v>11</v>
      </c>
    </row>
    <row r="1440" spans="1:1" x14ac:dyDescent="0.2">
      <c r="A1440">
        <v>11.06</v>
      </c>
    </row>
    <row r="1441" spans="1:1" x14ac:dyDescent="0.2">
      <c r="A1441">
        <v>11.077777777777778</v>
      </c>
    </row>
    <row r="1442" spans="1:1" x14ac:dyDescent="0.2">
      <c r="A1442">
        <v>11.25</v>
      </c>
    </row>
    <row r="1443" spans="1:1" x14ac:dyDescent="0.2">
      <c r="A1443">
        <v>11.272727272727273</v>
      </c>
    </row>
    <row r="1444" spans="1:1" x14ac:dyDescent="0.2">
      <c r="A1444">
        <v>11.294666666666666</v>
      </c>
    </row>
    <row r="1445" spans="1:1" x14ac:dyDescent="0.2">
      <c r="A1445">
        <v>11.328275684711327</v>
      </c>
    </row>
    <row r="1446" spans="1:1" x14ac:dyDescent="0.2">
      <c r="A1446">
        <v>11.343999999999999</v>
      </c>
    </row>
    <row r="1447" spans="1:1" x14ac:dyDescent="0.2">
      <c r="A1447">
        <v>11.360000000000001</v>
      </c>
    </row>
    <row r="1448" spans="1:1" x14ac:dyDescent="0.2">
      <c r="A1448">
        <v>11.428571428571429</v>
      </c>
    </row>
    <row r="1449" spans="1:1" x14ac:dyDescent="0.2">
      <c r="A1449">
        <v>11.428571428571429</v>
      </c>
    </row>
    <row r="1450" spans="1:1" x14ac:dyDescent="0.2">
      <c r="A1450">
        <v>11.436666666666667</v>
      </c>
    </row>
    <row r="1451" spans="1:1" x14ac:dyDescent="0.2">
      <c r="A1451">
        <v>11.450000000000001</v>
      </c>
    </row>
    <row r="1452" spans="1:1" x14ac:dyDescent="0.2">
      <c r="A1452">
        <v>11.458333333333332</v>
      </c>
    </row>
    <row r="1453" spans="1:1" x14ac:dyDescent="0.2">
      <c r="A1453">
        <v>11.514000000000001</v>
      </c>
    </row>
    <row r="1454" spans="1:1" x14ac:dyDescent="0.2">
      <c r="A1454">
        <v>11.52156862745098</v>
      </c>
    </row>
    <row r="1455" spans="1:1" x14ac:dyDescent="0.2">
      <c r="A1455">
        <v>11.533333333333333</v>
      </c>
    </row>
    <row r="1456" spans="1:1" x14ac:dyDescent="0.2">
      <c r="A1456">
        <v>11.57920670115792</v>
      </c>
    </row>
    <row r="1457" spans="1:1" x14ac:dyDescent="0.2">
      <c r="A1457">
        <v>11.600000000000001</v>
      </c>
    </row>
    <row r="1458" spans="1:1" x14ac:dyDescent="0.2">
      <c r="A1458">
        <v>11.700000000000001</v>
      </c>
    </row>
    <row r="1459" spans="1:1" x14ac:dyDescent="0.2">
      <c r="A1459">
        <v>11.708333333333334</v>
      </c>
    </row>
    <row r="1460" spans="1:1" x14ac:dyDescent="0.2">
      <c r="A1460">
        <v>11.74</v>
      </c>
    </row>
    <row r="1461" spans="1:1" x14ac:dyDescent="0.2">
      <c r="A1461">
        <v>11.75</v>
      </c>
    </row>
    <row r="1462" spans="1:1" x14ac:dyDescent="0.2">
      <c r="A1462">
        <v>11.799999999999999</v>
      </c>
    </row>
    <row r="1463" spans="1:1" x14ac:dyDescent="0.2">
      <c r="A1463">
        <v>11.818181818181818</v>
      </c>
    </row>
    <row r="1464" spans="1:1" x14ac:dyDescent="0.2">
      <c r="A1464">
        <v>11.892727272727273</v>
      </c>
    </row>
    <row r="1465" spans="1:1" x14ac:dyDescent="0.2">
      <c r="A1465">
        <v>11.943</v>
      </c>
    </row>
    <row r="1466" spans="1:1" x14ac:dyDescent="0.2">
      <c r="A1466">
        <v>11.985714285714286</v>
      </c>
    </row>
    <row r="1467" spans="1:1" x14ac:dyDescent="0.2">
      <c r="A1467">
        <v>12</v>
      </c>
    </row>
    <row r="1468" spans="1:1" x14ac:dyDescent="0.2">
      <c r="A1468">
        <v>12</v>
      </c>
    </row>
    <row r="1469" spans="1:1" x14ac:dyDescent="0.2">
      <c r="A1469">
        <v>12.034782608695652</v>
      </c>
    </row>
    <row r="1470" spans="1:1" x14ac:dyDescent="0.2">
      <c r="A1470">
        <v>12.04</v>
      </c>
    </row>
    <row r="1471" spans="1:1" x14ac:dyDescent="0.2">
      <c r="A1471">
        <v>12.166666666666668</v>
      </c>
    </row>
    <row r="1472" spans="1:1" x14ac:dyDescent="0.2">
      <c r="A1472">
        <v>12.196620583717358</v>
      </c>
    </row>
    <row r="1473" spans="1:1" x14ac:dyDescent="0.2">
      <c r="A1473">
        <v>12.327272727272726</v>
      </c>
    </row>
    <row r="1474" spans="1:1" x14ac:dyDescent="0.2">
      <c r="A1474">
        <v>12.34</v>
      </c>
    </row>
    <row r="1475" spans="1:1" x14ac:dyDescent="0.2">
      <c r="A1475">
        <v>12.45</v>
      </c>
    </row>
    <row r="1476" spans="1:1" x14ac:dyDescent="0.2">
      <c r="A1476">
        <v>12.5</v>
      </c>
    </row>
    <row r="1477" spans="1:1" x14ac:dyDescent="0.2">
      <c r="A1477">
        <v>12.5</v>
      </c>
    </row>
    <row r="1478" spans="1:1" x14ac:dyDescent="0.2">
      <c r="A1478">
        <v>12.55</v>
      </c>
    </row>
    <row r="1479" spans="1:1" x14ac:dyDescent="0.2">
      <c r="A1479">
        <v>12.75</v>
      </c>
    </row>
    <row r="1480" spans="1:1" x14ac:dyDescent="0.2">
      <c r="A1480">
        <v>12.75</v>
      </c>
    </row>
    <row r="1481" spans="1:1" x14ac:dyDescent="0.2">
      <c r="A1481">
        <v>12.8</v>
      </c>
    </row>
    <row r="1482" spans="1:1" x14ac:dyDescent="0.2">
      <c r="A1482">
        <v>13</v>
      </c>
    </row>
    <row r="1483" spans="1:1" x14ac:dyDescent="0.2">
      <c r="A1483">
        <v>13</v>
      </c>
    </row>
    <row r="1484" spans="1:1" x14ac:dyDescent="0.2">
      <c r="A1484">
        <v>13.020000000000001</v>
      </c>
    </row>
    <row r="1485" spans="1:1" x14ac:dyDescent="0.2">
      <c r="A1485">
        <v>13.066666666666665</v>
      </c>
    </row>
    <row r="1486" spans="1:1" x14ac:dyDescent="0.2">
      <c r="A1486">
        <v>13.13</v>
      </c>
    </row>
    <row r="1487" spans="1:1" x14ac:dyDescent="0.2">
      <c r="A1487">
        <v>13.22</v>
      </c>
    </row>
    <row r="1488" spans="1:1" x14ac:dyDescent="0.2">
      <c r="A1488">
        <v>13.307692307692307</v>
      </c>
    </row>
    <row r="1489" spans="1:1" x14ac:dyDescent="0.2">
      <c r="A1489">
        <v>13.325999999999999</v>
      </c>
    </row>
    <row r="1490" spans="1:1" x14ac:dyDescent="0.2">
      <c r="A1490">
        <v>13.333333333333334</v>
      </c>
    </row>
    <row r="1491" spans="1:1" x14ac:dyDescent="0.2">
      <c r="A1491">
        <v>13.433333333333334</v>
      </c>
    </row>
    <row r="1492" spans="1:1" x14ac:dyDescent="0.2">
      <c r="A1492">
        <v>13.466666666666665</v>
      </c>
    </row>
    <row r="1493" spans="1:1" x14ac:dyDescent="0.2">
      <c r="A1493">
        <v>13.5625</v>
      </c>
    </row>
    <row r="1494" spans="1:1" x14ac:dyDescent="0.2">
      <c r="A1494">
        <v>13.637499999999999</v>
      </c>
    </row>
    <row r="1495" spans="1:1" x14ac:dyDescent="0.2">
      <c r="A1495">
        <v>13.639999999999999</v>
      </c>
    </row>
    <row r="1496" spans="1:1" x14ac:dyDescent="0.2">
      <c r="A1496">
        <v>13.833333333333334</v>
      </c>
    </row>
    <row r="1497" spans="1:1" x14ac:dyDescent="0.2">
      <c r="A1497">
        <v>13.852941176470587</v>
      </c>
    </row>
    <row r="1498" spans="1:1" x14ac:dyDescent="0.2">
      <c r="A1498">
        <v>13.900000000000002</v>
      </c>
    </row>
    <row r="1499" spans="1:1" x14ac:dyDescent="0.2">
      <c r="A1499">
        <v>13.923999999999999</v>
      </c>
    </row>
    <row r="1500" spans="1:1" x14ac:dyDescent="0.2">
      <c r="A1500">
        <v>14.000000000000002</v>
      </c>
    </row>
    <row r="1501" spans="1:1" x14ac:dyDescent="0.2">
      <c r="A1501">
        <v>14.000000000000002</v>
      </c>
    </row>
    <row r="1502" spans="1:1" x14ac:dyDescent="0.2">
      <c r="A1502">
        <v>14.058171745152354</v>
      </c>
    </row>
    <row r="1503" spans="1:1" x14ac:dyDescent="0.2">
      <c r="A1503">
        <v>14.083333333333334</v>
      </c>
    </row>
    <row r="1504" spans="1:1" x14ac:dyDescent="0.2">
      <c r="A1504">
        <v>14.091666666666667</v>
      </c>
    </row>
    <row r="1505" spans="1:1" x14ac:dyDescent="0.2">
      <c r="A1505">
        <v>14.099999999999998</v>
      </c>
    </row>
    <row r="1506" spans="1:1" x14ac:dyDescent="0.2">
      <c r="A1506">
        <v>14.111428571428572</v>
      </c>
    </row>
    <row r="1507" spans="1:1" x14ac:dyDescent="0.2">
      <c r="A1507">
        <v>14.182977777777777</v>
      </c>
    </row>
    <row r="1508" spans="1:1" x14ac:dyDescent="0.2">
      <c r="A1508">
        <v>14.249999999999998</v>
      </c>
    </row>
    <row r="1509" spans="1:1" x14ac:dyDescent="0.2">
      <c r="A1509">
        <v>14.249999999999998</v>
      </c>
    </row>
    <row r="1510" spans="1:1" x14ac:dyDescent="0.2">
      <c r="A1510">
        <v>14.314285714285715</v>
      </c>
    </row>
    <row r="1511" spans="1:1" x14ac:dyDescent="0.2">
      <c r="A1511">
        <v>14.38</v>
      </c>
    </row>
    <row r="1512" spans="1:1" x14ac:dyDescent="0.2">
      <c r="A1512">
        <v>14.536842105263158</v>
      </c>
    </row>
    <row r="1513" spans="1:1" x14ac:dyDescent="0.2">
      <c r="A1513">
        <v>14.680000000000001</v>
      </c>
    </row>
    <row r="1514" spans="1:1" x14ac:dyDescent="0.2">
      <c r="A1514">
        <v>14.799999999999999</v>
      </c>
    </row>
    <row r="1515" spans="1:1" x14ac:dyDescent="0.2">
      <c r="A1515">
        <v>14.825133372851216</v>
      </c>
    </row>
    <row r="1516" spans="1:1" x14ac:dyDescent="0.2">
      <c r="A1516">
        <v>14.85</v>
      </c>
    </row>
    <row r="1517" spans="1:1" x14ac:dyDescent="0.2">
      <c r="A1517">
        <v>14.860000000000001</v>
      </c>
    </row>
    <row r="1518" spans="1:1" x14ac:dyDescent="0.2">
      <c r="A1518">
        <v>14.993333333333334</v>
      </c>
    </row>
    <row r="1519" spans="1:1" x14ac:dyDescent="0.2">
      <c r="A1519">
        <v>15</v>
      </c>
    </row>
    <row r="1520" spans="1:1" x14ac:dyDescent="0.2">
      <c r="A1520">
        <v>15</v>
      </c>
    </row>
    <row r="1521" spans="1:1" x14ac:dyDescent="0.2">
      <c r="A1521">
        <v>15.06</v>
      </c>
    </row>
    <row r="1522" spans="1:1" x14ac:dyDescent="0.2">
      <c r="A1522">
        <v>15.103448275862069</v>
      </c>
    </row>
    <row r="1523" spans="1:1" x14ac:dyDescent="0.2">
      <c r="A1523">
        <v>15.214285714285714</v>
      </c>
    </row>
    <row r="1524" spans="1:1" x14ac:dyDescent="0.2">
      <c r="A1524">
        <v>15.225</v>
      </c>
    </row>
    <row r="1525" spans="1:1" x14ac:dyDescent="0.2">
      <c r="A1525">
        <v>15.266666666666667</v>
      </c>
    </row>
    <row r="1526" spans="1:1" x14ac:dyDescent="0.2">
      <c r="A1526">
        <v>15.299999999999999</v>
      </c>
    </row>
    <row r="1527" spans="1:1" x14ac:dyDescent="0.2">
      <c r="A1527">
        <v>15.324999999999999</v>
      </c>
    </row>
    <row r="1528" spans="1:1" x14ac:dyDescent="0.2">
      <c r="A1528">
        <v>15.329999999999998</v>
      </c>
    </row>
    <row r="1529" spans="1:1" x14ac:dyDescent="0.2">
      <c r="A1529">
        <v>15.39</v>
      </c>
    </row>
    <row r="1530" spans="1:1" x14ac:dyDescent="0.2">
      <c r="A1530">
        <v>15.411764705882353</v>
      </c>
    </row>
    <row r="1531" spans="1:1" x14ac:dyDescent="0.2">
      <c r="A1531">
        <v>15.485964912280703</v>
      </c>
    </row>
    <row r="1532" spans="1:1" x14ac:dyDescent="0.2">
      <c r="A1532">
        <v>15.491428571428573</v>
      </c>
    </row>
    <row r="1533" spans="1:1" x14ac:dyDescent="0.2">
      <c r="A1533">
        <v>15.5</v>
      </c>
    </row>
    <row r="1534" spans="1:1" x14ac:dyDescent="0.2">
      <c r="A1534">
        <v>15.535714285714286</v>
      </c>
    </row>
    <row r="1535" spans="1:1" x14ac:dyDescent="0.2">
      <c r="A1535">
        <v>15.6</v>
      </c>
    </row>
    <row r="1536" spans="1:1" x14ac:dyDescent="0.2">
      <c r="A1536">
        <v>15.731707317073171</v>
      </c>
    </row>
    <row r="1537" spans="1:1" x14ac:dyDescent="0.2">
      <c r="A1537">
        <v>15.737410071942445</v>
      </c>
    </row>
    <row r="1538" spans="1:1" x14ac:dyDescent="0.2">
      <c r="A1538">
        <v>15.742857142857142</v>
      </c>
    </row>
    <row r="1539" spans="1:1" x14ac:dyDescent="0.2">
      <c r="A1539">
        <v>15.770000000000001</v>
      </c>
    </row>
    <row r="1540" spans="1:1" x14ac:dyDescent="0.2">
      <c r="A1540">
        <v>15.920000000000002</v>
      </c>
    </row>
    <row r="1541" spans="1:1" x14ac:dyDescent="0.2">
      <c r="A1541">
        <v>16</v>
      </c>
    </row>
    <row r="1542" spans="1:1" x14ac:dyDescent="0.2">
      <c r="A1542">
        <v>16</v>
      </c>
    </row>
    <row r="1543" spans="1:1" x14ac:dyDescent="0.2">
      <c r="A1543">
        <v>16.055</v>
      </c>
    </row>
    <row r="1544" spans="1:1" x14ac:dyDescent="0.2">
      <c r="A1544">
        <v>16.161904761904761</v>
      </c>
    </row>
    <row r="1545" spans="1:1" x14ac:dyDescent="0.2">
      <c r="A1545">
        <v>16.25</v>
      </c>
    </row>
    <row r="1546" spans="1:1" x14ac:dyDescent="0.2">
      <c r="A1546">
        <v>16.254545454545454</v>
      </c>
    </row>
    <row r="1547" spans="1:1" x14ac:dyDescent="0.2">
      <c r="A1547">
        <v>16.376923076923077</v>
      </c>
    </row>
    <row r="1548" spans="1:1" x14ac:dyDescent="0.2">
      <c r="A1548">
        <v>16.420000000000002</v>
      </c>
    </row>
    <row r="1549" spans="1:1" x14ac:dyDescent="0.2">
      <c r="A1549">
        <v>16.5</v>
      </c>
    </row>
    <row r="1550" spans="1:1" x14ac:dyDescent="0.2">
      <c r="A1550">
        <v>16.514285714285716</v>
      </c>
    </row>
    <row r="1551" spans="1:1" x14ac:dyDescent="0.2">
      <c r="A1551">
        <v>16.566666666666666</v>
      </c>
    </row>
    <row r="1552" spans="1:1" x14ac:dyDescent="0.2">
      <c r="A1552">
        <v>16.666666666666664</v>
      </c>
    </row>
    <row r="1553" spans="1:1" x14ac:dyDescent="0.2">
      <c r="A1553">
        <v>16.734177215189874</v>
      </c>
    </row>
    <row r="1554" spans="1:1" x14ac:dyDescent="0.2">
      <c r="A1554">
        <v>16.77</v>
      </c>
    </row>
    <row r="1555" spans="1:1" x14ac:dyDescent="0.2">
      <c r="A1555">
        <v>16.826666666666668</v>
      </c>
    </row>
    <row r="1556" spans="1:1" x14ac:dyDescent="0.2">
      <c r="A1556">
        <v>16.833333333333332</v>
      </c>
    </row>
    <row r="1557" spans="1:1" x14ac:dyDescent="0.2">
      <c r="A1557">
        <v>16.966666666666665</v>
      </c>
    </row>
    <row r="1558" spans="1:1" x14ac:dyDescent="0.2">
      <c r="A1558">
        <v>17.150000000000002</v>
      </c>
    </row>
    <row r="1559" spans="1:1" x14ac:dyDescent="0.2">
      <c r="A1559">
        <v>17.155555555555555</v>
      </c>
    </row>
    <row r="1560" spans="1:1" x14ac:dyDescent="0.2">
      <c r="A1560">
        <v>17.380000000000003</v>
      </c>
    </row>
    <row r="1561" spans="1:1" x14ac:dyDescent="0.2">
      <c r="A1561">
        <v>17.512820512820511</v>
      </c>
    </row>
    <row r="1562" spans="1:1" x14ac:dyDescent="0.2">
      <c r="A1562">
        <v>17.599999999999998</v>
      </c>
    </row>
    <row r="1563" spans="1:1" x14ac:dyDescent="0.2">
      <c r="A1563">
        <v>17.62</v>
      </c>
    </row>
    <row r="1564" spans="1:1" x14ac:dyDescent="0.2">
      <c r="A1564">
        <v>17.625</v>
      </c>
    </row>
    <row r="1565" spans="1:1" x14ac:dyDescent="0.2">
      <c r="A1565">
        <v>17.630000000000003</v>
      </c>
    </row>
    <row r="1566" spans="1:1" x14ac:dyDescent="0.2">
      <c r="A1566">
        <v>17.652941176470588</v>
      </c>
    </row>
    <row r="1567" spans="1:1" x14ac:dyDescent="0.2">
      <c r="A1567">
        <v>17.666666666666668</v>
      </c>
    </row>
    <row r="1568" spans="1:1" x14ac:dyDescent="0.2">
      <c r="A1568">
        <v>17.771428571428572</v>
      </c>
    </row>
    <row r="1569" spans="1:1" x14ac:dyDescent="0.2">
      <c r="A1569">
        <v>17.8</v>
      </c>
    </row>
    <row r="1570" spans="1:1" x14ac:dyDescent="0.2">
      <c r="A1570">
        <v>17.810000000000002</v>
      </c>
    </row>
    <row r="1571" spans="1:1" x14ac:dyDescent="0.2">
      <c r="A1571">
        <v>17.899999999999999</v>
      </c>
    </row>
    <row r="1572" spans="1:1" x14ac:dyDescent="0.2">
      <c r="A1572">
        <v>17.933333333333334</v>
      </c>
    </row>
    <row r="1573" spans="1:1" x14ac:dyDescent="0.2">
      <c r="A1573">
        <v>18</v>
      </c>
    </row>
    <row r="1574" spans="1:1" x14ac:dyDescent="0.2">
      <c r="A1574">
        <v>18</v>
      </c>
    </row>
    <row r="1575" spans="1:1" x14ac:dyDescent="0.2">
      <c r="A1575">
        <v>18.142857142857142</v>
      </c>
    </row>
    <row r="1576" spans="1:1" x14ac:dyDescent="0.2">
      <c r="A1576">
        <v>18.181818181818183</v>
      </c>
    </row>
    <row r="1577" spans="1:1" x14ac:dyDescent="0.2">
      <c r="A1577">
        <v>18.285714285714285</v>
      </c>
    </row>
    <row r="1578" spans="1:1" x14ac:dyDescent="0.2">
      <c r="A1578">
        <v>18.300055555555556</v>
      </c>
    </row>
    <row r="1579" spans="1:1" x14ac:dyDescent="0.2">
      <c r="A1579">
        <v>18.600000000000001</v>
      </c>
    </row>
    <row r="1580" spans="1:1" x14ac:dyDescent="0.2">
      <c r="A1580">
        <v>18.64</v>
      </c>
    </row>
    <row r="1581" spans="1:1" x14ac:dyDescent="0.2">
      <c r="A1581">
        <v>18.737933333333334</v>
      </c>
    </row>
    <row r="1582" spans="1:1" x14ac:dyDescent="0.2">
      <c r="A1582">
        <v>19</v>
      </c>
    </row>
    <row r="1583" spans="1:1" x14ac:dyDescent="0.2">
      <c r="A1583">
        <v>19.079999999999998</v>
      </c>
    </row>
    <row r="1584" spans="1:1" x14ac:dyDescent="0.2">
      <c r="A1584">
        <v>19.139999999999997</v>
      </c>
    </row>
    <row r="1585" spans="1:1" x14ac:dyDescent="0.2">
      <c r="A1585">
        <v>19.25</v>
      </c>
    </row>
    <row r="1586" spans="1:1" x14ac:dyDescent="0.2">
      <c r="A1586">
        <v>19.41</v>
      </c>
    </row>
    <row r="1587" spans="1:1" x14ac:dyDescent="0.2">
      <c r="A1587">
        <v>19.566666666666666</v>
      </c>
    </row>
    <row r="1588" spans="1:1" x14ac:dyDescent="0.2">
      <c r="A1588">
        <v>19.600000000000001</v>
      </c>
    </row>
    <row r="1589" spans="1:1" x14ac:dyDescent="0.2">
      <c r="A1589">
        <v>19.650000000000002</v>
      </c>
    </row>
    <row r="1590" spans="1:1" x14ac:dyDescent="0.2">
      <c r="A1590">
        <v>19.736842105263158</v>
      </c>
    </row>
    <row r="1591" spans="1:1" x14ac:dyDescent="0.2">
      <c r="A1591">
        <v>19.759999999999998</v>
      </c>
    </row>
    <row r="1592" spans="1:1" x14ac:dyDescent="0.2">
      <c r="A1592">
        <v>19.762499999999999</v>
      </c>
    </row>
    <row r="1593" spans="1:1" x14ac:dyDescent="0.2">
      <c r="A1593">
        <v>20</v>
      </c>
    </row>
    <row r="1594" spans="1:1" x14ac:dyDescent="0.2">
      <c r="A1594">
        <v>20</v>
      </c>
    </row>
    <row r="1595" spans="1:1" x14ac:dyDescent="0.2">
      <c r="A1595">
        <v>20</v>
      </c>
    </row>
    <row r="1596" spans="1:1" x14ac:dyDescent="0.2">
      <c r="A1596">
        <v>20</v>
      </c>
    </row>
    <row r="1597" spans="1:1" x14ac:dyDescent="0.2">
      <c r="A1597">
        <v>20.080000000000002</v>
      </c>
    </row>
    <row r="1598" spans="1:1" x14ac:dyDescent="0.2">
      <c r="A1598">
        <v>20.125</v>
      </c>
    </row>
    <row r="1599" spans="1:1" x14ac:dyDescent="0.2">
      <c r="A1599">
        <v>20.133333333333333</v>
      </c>
    </row>
    <row r="1600" spans="1:1" x14ac:dyDescent="0.2">
      <c r="A1600">
        <v>20.16</v>
      </c>
    </row>
    <row r="1601" spans="1:1" x14ac:dyDescent="0.2">
      <c r="A1601">
        <v>20.208000000000002</v>
      </c>
    </row>
    <row r="1602" spans="1:1" x14ac:dyDescent="0.2">
      <c r="A1602">
        <v>20.220833333333331</v>
      </c>
    </row>
    <row r="1603" spans="1:1" x14ac:dyDescent="0.2">
      <c r="A1603">
        <v>20.36</v>
      </c>
    </row>
    <row r="1604" spans="1:1" x14ac:dyDescent="0.2">
      <c r="A1604">
        <v>20.424999999999997</v>
      </c>
    </row>
    <row r="1605" spans="1:1" x14ac:dyDescent="0.2">
      <c r="A1605">
        <v>20.44963251188932</v>
      </c>
    </row>
    <row r="1606" spans="1:1" x14ac:dyDescent="0.2">
      <c r="A1606">
        <v>20.5</v>
      </c>
    </row>
    <row r="1607" spans="1:1" x14ac:dyDescent="0.2">
      <c r="A1607">
        <v>20.705000000000002</v>
      </c>
    </row>
    <row r="1608" spans="1:1" x14ac:dyDescent="0.2">
      <c r="A1608">
        <v>20.733333333333334</v>
      </c>
    </row>
    <row r="1609" spans="1:1" x14ac:dyDescent="0.2">
      <c r="A1609">
        <v>20.833333333333336</v>
      </c>
    </row>
    <row r="1610" spans="1:1" x14ac:dyDescent="0.2">
      <c r="A1610">
        <v>20.849420849420849</v>
      </c>
    </row>
    <row r="1611" spans="1:1" x14ac:dyDescent="0.2">
      <c r="A1611">
        <v>21.033333333333335</v>
      </c>
    </row>
    <row r="1612" spans="1:1" x14ac:dyDescent="0.2">
      <c r="A1612">
        <v>21.037037037037038</v>
      </c>
    </row>
    <row r="1613" spans="1:1" x14ac:dyDescent="0.2">
      <c r="A1613">
        <v>21.092608822670172</v>
      </c>
    </row>
    <row r="1614" spans="1:1" x14ac:dyDescent="0.2">
      <c r="A1614">
        <v>21.099999999999998</v>
      </c>
    </row>
    <row r="1615" spans="1:1" x14ac:dyDescent="0.2">
      <c r="A1615">
        <v>21.146666666666665</v>
      </c>
    </row>
    <row r="1616" spans="1:1" x14ac:dyDescent="0.2">
      <c r="A1616">
        <v>21.25</v>
      </c>
    </row>
    <row r="1617" spans="1:1" x14ac:dyDescent="0.2">
      <c r="A1617">
        <v>21.25</v>
      </c>
    </row>
    <row r="1618" spans="1:1" x14ac:dyDescent="0.2">
      <c r="A1618">
        <v>21.3</v>
      </c>
    </row>
    <row r="1619" spans="1:1" x14ac:dyDescent="0.2">
      <c r="A1619">
        <v>21.30952380952381</v>
      </c>
    </row>
    <row r="1620" spans="1:1" x14ac:dyDescent="0.2">
      <c r="A1620">
        <v>21.363333333333333</v>
      </c>
    </row>
    <row r="1621" spans="1:1" x14ac:dyDescent="0.2">
      <c r="A1621">
        <v>21.366666666666667</v>
      </c>
    </row>
    <row r="1622" spans="1:1" x14ac:dyDescent="0.2">
      <c r="A1622">
        <v>21.428571428571427</v>
      </c>
    </row>
    <row r="1623" spans="1:1" x14ac:dyDescent="0.2">
      <c r="A1623">
        <v>21.5075</v>
      </c>
    </row>
    <row r="1624" spans="1:1" x14ac:dyDescent="0.2">
      <c r="A1624">
        <v>21.55</v>
      </c>
    </row>
    <row r="1625" spans="1:1" x14ac:dyDescent="0.2">
      <c r="A1625">
        <v>21.574999999999999</v>
      </c>
    </row>
    <row r="1626" spans="1:1" x14ac:dyDescent="0.2">
      <c r="A1626">
        <v>21.628</v>
      </c>
    </row>
    <row r="1627" spans="1:1" x14ac:dyDescent="0.2">
      <c r="A1627">
        <v>21.685714285714287</v>
      </c>
    </row>
    <row r="1628" spans="1:1" x14ac:dyDescent="0.2">
      <c r="A1628">
        <v>21.714285714285715</v>
      </c>
    </row>
    <row r="1629" spans="1:1" x14ac:dyDescent="0.2">
      <c r="A1629">
        <v>21.85</v>
      </c>
    </row>
    <row r="1630" spans="1:1" x14ac:dyDescent="0.2">
      <c r="A1630">
        <v>21.887499999999999</v>
      </c>
    </row>
    <row r="1631" spans="1:1" x14ac:dyDescent="0.2">
      <c r="A1631">
        <v>21.906971229845084</v>
      </c>
    </row>
    <row r="1632" spans="1:1" x14ac:dyDescent="0.2">
      <c r="A1632">
        <v>21.94</v>
      </c>
    </row>
    <row r="1633" spans="1:1" x14ac:dyDescent="0.2">
      <c r="A1633">
        <v>22</v>
      </c>
    </row>
    <row r="1634" spans="1:1" x14ac:dyDescent="0.2">
      <c r="A1634">
        <v>22.05263157894737</v>
      </c>
    </row>
    <row r="1635" spans="1:1" x14ac:dyDescent="0.2">
      <c r="A1635">
        <v>22.092500000000001</v>
      </c>
    </row>
    <row r="1636" spans="1:1" x14ac:dyDescent="0.2">
      <c r="A1636">
        <v>22.142857142857142</v>
      </c>
    </row>
    <row r="1637" spans="1:1" x14ac:dyDescent="0.2">
      <c r="A1637">
        <v>22.363636363636363</v>
      </c>
    </row>
    <row r="1638" spans="1:1" x14ac:dyDescent="0.2">
      <c r="A1638">
        <v>22.400000000000002</v>
      </c>
    </row>
    <row r="1639" spans="1:1" x14ac:dyDescent="0.2">
      <c r="A1639">
        <v>22.494285714285713</v>
      </c>
    </row>
    <row r="1640" spans="1:1" x14ac:dyDescent="0.2">
      <c r="A1640">
        <v>22.5</v>
      </c>
    </row>
    <row r="1641" spans="1:1" x14ac:dyDescent="0.2">
      <c r="A1641">
        <v>22.52</v>
      </c>
    </row>
    <row r="1642" spans="1:1" x14ac:dyDescent="0.2">
      <c r="A1642">
        <v>22.75</v>
      </c>
    </row>
    <row r="1643" spans="1:1" x14ac:dyDescent="0.2">
      <c r="A1643">
        <v>22.878799999999998</v>
      </c>
    </row>
    <row r="1644" spans="1:1" x14ac:dyDescent="0.2">
      <c r="A1644">
        <v>22.881426547787683</v>
      </c>
    </row>
    <row r="1645" spans="1:1" x14ac:dyDescent="0.2">
      <c r="A1645">
        <v>22.91</v>
      </c>
    </row>
    <row r="1646" spans="1:1" x14ac:dyDescent="0.2">
      <c r="A1646">
        <v>23</v>
      </c>
    </row>
    <row r="1647" spans="1:1" x14ac:dyDescent="0.2">
      <c r="A1647">
        <v>23.163076923076922</v>
      </c>
    </row>
    <row r="1648" spans="1:1" x14ac:dyDescent="0.2">
      <c r="A1648">
        <v>23.333333333333332</v>
      </c>
    </row>
    <row r="1649" spans="1:1" x14ac:dyDescent="0.2">
      <c r="A1649">
        <v>23.416</v>
      </c>
    </row>
    <row r="1650" spans="1:1" x14ac:dyDescent="0.2">
      <c r="A1650">
        <v>23.588571428571427</v>
      </c>
    </row>
    <row r="1651" spans="1:1" x14ac:dyDescent="0.2">
      <c r="A1651">
        <v>23.62857142857143</v>
      </c>
    </row>
    <row r="1652" spans="1:1" x14ac:dyDescent="0.2">
      <c r="A1652">
        <v>23.692499999999999</v>
      </c>
    </row>
    <row r="1653" spans="1:1" x14ac:dyDescent="0.2">
      <c r="A1653">
        <v>24.02</v>
      </c>
    </row>
    <row r="1654" spans="1:1" x14ac:dyDescent="0.2">
      <c r="A1654">
        <v>24.117647058823529</v>
      </c>
    </row>
    <row r="1655" spans="1:1" x14ac:dyDescent="0.2">
      <c r="A1655">
        <v>24.194444444444443</v>
      </c>
    </row>
    <row r="1656" spans="1:1" x14ac:dyDescent="0.2">
      <c r="A1656">
        <v>24.285714285714285</v>
      </c>
    </row>
    <row r="1657" spans="1:1" x14ac:dyDescent="0.2">
      <c r="A1657">
        <v>24.333333333333336</v>
      </c>
    </row>
    <row r="1658" spans="1:1" x14ac:dyDescent="0.2">
      <c r="A1658">
        <v>24.333333333333336</v>
      </c>
    </row>
    <row r="1659" spans="1:1" x14ac:dyDescent="0.2">
      <c r="A1659">
        <v>25</v>
      </c>
    </row>
    <row r="1660" spans="1:1" x14ac:dyDescent="0.2">
      <c r="A1660">
        <v>25</v>
      </c>
    </row>
    <row r="1661" spans="1:1" x14ac:dyDescent="0.2">
      <c r="A1661">
        <v>25.030188679245285</v>
      </c>
    </row>
    <row r="1662" spans="1:1" x14ac:dyDescent="0.2">
      <c r="A1662">
        <v>25.035714285714285</v>
      </c>
    </row>
    <row r="1663" spans="1:1" x14ac:dyDescent="0.2">
      <c r="A1663">
        <v>25.087142857142858</v>
      </c>
    </row>
    <row r="1664" spans="1:1" x14ac:dyDescent="0.2">
      <c r="A1664">
        <v>25.25</v>
      </c>
    </row>
    <row r="1665" spans="1:1" x14ac:dyDescent="0.2">
      <c r="A1665">
        <v>25.259090909090908</v>
      </c>
    </row>
    <row r="1666" spans="1:1" x14ac:dyDescent="0.2">
      <c r="A1666">
        <v>25.4</v>
      </c>
    </row>
    <row r="1667" spans="1:1" x14ac:dyDescent="0.2">
      <c r="A1667">
        <v>25.41340206185567</v>
      </c>
    </row>
    <row r="1668" spans="1:1" x14ac:dyDescent="0.2">
      <c r="A1668">
        <v>25.545454545454543</v>
      </c>
    </row>
    <row r="1669" spans="1:1" x14ac:dyDescent="0.2">
      <c r="A1669">
        <v>25.584</v>
      </c>
    </row>
    <row r="1670" spans="1:1" x14ac:dyDescent="0.2">
      <c r="A1670">
        <v>25.698702928870294</v>
      </c>
    </row>
    <row r="1671" spans="1:1" x14ac:dyDescent="0.2">
      <c r="A1671">
        <v>25.763636363636365</v>
      </c>
    </row>
    <row r="1672" spans="1:1" x14ac:dyDescent="0.2">
      <c r="A1672">
        <v>25.912000000000003</v>
      </c>
    </row>
    <row r="1673" spans="1:1" x14ac:dyDescent="0.2">
      <c r="A1673">
        <v>25.976666666666663</v>
      </c>
    </row>
    <row r="1674" spans="1:1" x14ac:dyDescent="0.2">
      <c r="A1674">
        <v>26</v>
      </c>
    </row>
    <row r="1675" spans="1:1" x14ac:dyDescent="0.2">
      <c r="A1675">
        <v>26.06</v>
      </c>
    </row>
    <row r="1676" spans="1:1" x14ac:dyDescent="0.2">
      <c r="A1676">
        <v>26.192500000000003</v>
      </c>
    </row>
    <row r="1677" spans="1:1" x14ac:dyDescent="0.2">
      <c r="A1677">
        <v>26.200000000000003</v>
      </c>
    </row>
    <row r="1678" spans="1:1" x14ac:dyDescent="0.2">
      <c r="A1678">
        <v>26.35217391304348</v>
      </c>
    </row>
    <row r="1679" spans="1:1" x14ac:dyDescent="0.2">
      <c r="A1679">
        <v>26.6</v>
      </c>
    </row>
    <row r="1680" spans="1:1" x14ac:dyDescent="0.2">
      <c r="A1680">
        <v>26.640000000000004</v>
      </c>
    </row>
    <row r="1681" spans="1:1" x14ac:dyDescent="0.2">
      <c r="A1681">
        <v>26.700000000000003</v>
      </c>
    </row>
    <row r="1682" spans="1:1" x14ac:dyDescent="0.2">
      <c r="A1682">
        <v>26.727272727272727</v>
      </c>
    </row>
    <row r="1683" spans="1:1" x14ac:dyDescent="0.2">
      <c r="A1683">
        <v>26.840000000000003</v>
      </c>
    </row>
    <row r="1684" spans="1:1" x14ac:dyDescent="0.2">
      <c r="A1684">
        <v>26.900000000000002</v>
      </c>
    </row>
    <row r="1685" spans="1:1" x14ac:dyDescent="0.2">
      <c r="A1685">
        <v>26.937422295897225</v>
      </c>
    </row>
    <row r="1686" spans="1:1" x14ac:dyDescent="0.2">
      <c r="A1686">
        <v>26.953125</v>
      </c>
    </row>
    <row r="1687" spans="1:1" x14ac:dyDescent="0.2">
      <c r="A1687">
        <v>27.1</v>
      </c>
    </row>
    <row r="1688" spans="1:1" x14ac:dyDescent="0.2">
      <c r="A1688">
        <v>27.24</v>
      </c>
    </row>
    <row r="1689" spans="1:1" x14ac:dyDescent="0.2">
      <c r="A1689">
        <v>27.383999999999997</v>
      </c>
    </row>
    <row r="1690" spans="1:1" x14ac:dyDescent="0.2">
      <c r="A1690">
        <v>27.400000000000002</v>
      </c>
    </row>
    <row r="1691" spans="1:1" x14ac:dyDescent="0.2">
      <c r="A1691">
        <v>27.58</v>
      </c>
    </row>
    <row r="1692" spans="1:1" x14ac:dyDescent="0.2">
      <c r="A1692">
        <v>27.6</v>
      </c>
    </row>
    <row r="1693" spans="1:1" x14ac:dyDescent="0.2">
      <c r="A1693">
        <v>27.650000000000002</v>
      </c>
    </row>
    <row r="1694" spans="1:1" x14ac:dyDescent="0.2">
      <c r="A1694">
        <v>28.000000000000004</v>
      </c>
    </row>
    <row r="1695" spans="1:1" x14ac:dyDescent="0.2">
      <c r="A1695">
        <v>28.04</v>
      </c>
    </row>
    <row r="1696" spans="1:1" x14ac:dyDescent="0.2">
      <c r="A1696">
        <v>28.050000000000004</v>
      </c>
    </row>
    <row r="1697" spans="1:1" x14ac:dyDescent="0.2">
      <c r="A1697">
        <v>28.192</v>
      </c>
    </row>
    <row r="1698" spans="1:1" x14ac:dyDescent="0.2">
      <c r="A1698">
        <v>28.299999999999997</v>
      </c>
    </row>
    <row r="1699" spans="1:1" x14ac:dyDescent="0.2">
      <c r="A1699">
        <v>28.405999999999999</v>
      </c>
    </row>
    <row r="1700" spans="1:1" x14ac:dyDescent="0.2">
      <c r="A1700">
        <v>28.466666666666669</v>
      </c>
    </row>
    <row r="1701" spans="1:1" x14ac:dyDescent="0.2">
      <c r="A1701">
        <v>28.48</v>
      </c>
    </row>
    <row r="1702" spans="1:1" x14ac:dyDescent="0.2">
      <c r="A1702">
        <v>28.571428571428569</v>
      </c>
    </row>
    <row r="1703" spans="1:1" x14ac:dyDescent="0.2">
      <c r="A1703">
        <v>28.666666666666668</v>
      </c>
    </row>
    <row r="1704" spans="1:1" x14ac:dyDescent="0.2">
      <c r="A1704">
        <v>28.799999999999997</v>
      </c>
    </row>
    <row r="1705" spans="1:1" x14ac:dyDescent="0.2">
      <c r="A1705">
        <v>28.842857142857142</v>
      </c>
    </row>
    <row r="1706" spans="1:1" x14ac:dyDescent="0.2">
      <c r="A1706">
        <v>28.9</v>
      </c>
    </row>
    <row r="1707" spans="1:1" x14ac:dyDescent="0.2">
      <c r="A1707">
        <v>29.228571428571428</v>
      </c>
    </row>
    <row r="1708" spans="1:1" x14ac:dyDescent="0.2">
      <c r="A1708">
        <v>29.24</v>
      </c>
    </row>
    <row r="1709" spans="1:1" x14ac:dyDescent="0.2">
      <c r="A1709">
        <v>29.276666666666667</v>
      </c>
    </row>
    <row r="1710" spans="1:1" x14ac:dyDescent="0.2">
      <c r="A1710">
        <v>29.299999999999997</v>
      </c>
    </row>
    <row r="1711" spans="1:1" x14ac:dyDescent="0.2">
      <c r="A1711">
        <v>29.376000000000001</v>
      </c>
    </row>
    <row r="1712" spans="1:1" x14ac:dyDescent="0.2">
      <c r="A1712">
        <v>29.506136117214709</v>
      </c>
    </row>
    <row r="1713" spans="1:1" x14ac:dyDescent="0.2">
      <c r="A1713">
        <v>29.6029602960296</v>
      </c>
    </row>
    <row r="1714" spans="1:1" x14ac:dyDescent="0.2">
      <c r="A1714">
        <v>29.625</v>
      </c>
    </row>
    <row r="1715" spans="1:1" x14ac:dyDescent="0.2">
      <c r="A1715">
        <v>29.84</v>
      </c>
    </row>
    <row r="1716" spans="1:1" x14ac:dyDescent="0.2">
      <c r="A1716">
        <v>30.333333333333336</v>
      </c>
    </row>
    <row r="1717" spans="1:1" x14ac:dyDescent="0.2">
      <c r="A1717">
        <v>30.4</v>
      </c>
    </row>
    <row r="1718" spans="1:1" x14ac:dyDescent="0.2">
      <c r="A1718">
        <v>30.433333333333334</v>
      </c>
    </row>
    <row r="1719" spans="1:1" x14ac:dyDescent="0.2">
      <c r="A1719">
        <v>30.599999999999998</v>
      </c>
    </row>
    <row r="1720" spans="1:1" x14ac:dyDescent="0.2">
      <c r="A1720">
        <v>30.666666666666664</v>
      </c>
    </row>
    <row r="1721" spans="1:1" x14ac:dyDescent="0.2">
      <c r="A1721">
        <v>30.8</v>
      </c>
    </row>
    <row r="1722" spans="1:1" x14ac:dyDescent="0.2">
      <c r="A1722">
        <v>30.813400000000001</v>
      </c>
    </row>
    <row r="1723" spans="1:1" x14ac:dyDescent="0.2">
      <c r="A1723">
        <v>30.862068965517242</v>
      </c>
    </row>
    <row r="1724" spans="1:1" x14ac:dyDescent="0.2">
      <c r="A1724">
        <v>30.866666666666664</v>
      </c>
    </row>
    <row r="1725" spans="1:1" x14ac:dyDescent="0.2">
      <c r="A1725">
        <v>30.9</v>
      </c>
    </row>
    <row r="1726" spans="1:1" x14ac:dyDescent="0.2">
      <c r="A1726">
        <v>31.114999999999998</v>
      </c>
    </row>
    <row r="1727" spans="1:1" x14ac:dyDescent="0.2">
      <c r="A1727">
        <v>31.25</v>
      </c>
    </row>
    <row r="1728" spans="1:1" x14ac:dyDescent="0.2">
      <c r="A1728">
        <v>31.25</v>
      </c>
    </row>
    <row r="1729" spans="1:1" x14ac:dyDescent="0.2">
      <c r="A1729">
        <v>31.546666666666667</v>
      </c>
    </row>
    <row r="1730" spans="1:1" x14ac:dyDescent="0.2">
      <c r="A1730">
        <v>31.94705882352941</v>
      </c>
    </row>
    <row r="1731" spans="1:1" x14ac:dyDescent="0.2">
      <c r="A1731">
        <v>32</v>
      </c>
    </row>
    <row r="1732" spans="1:1" x14ac:dyDescent="0.2">
      <c r="A1732">
        <v>32</v>
      </c>
    </row>
    <row r="1733" spans="1:1" x14ac:dyDescent="0.2">
      <c r="A1733">
        <v>32.027999999999999</v>
      </c>
    </row>
    <row r="1734" spans="1:1" x14ac:dyDescent="0.2">
      <c r="A1734">
        <v>32.049999999999997</v>
      </c>
    </row>
    <row r="1735" spans="1:1" x14ac:dyDescent="0.2">
      <c r="A1735">
        <v>32.049999999999997</v>
      </c>
    </row>
    <row r="1736" spans="1:1" x14ac:dyDescent="0.2">
      <c r="A1736">
        <v>32.5</v>
      </c>
    </row>
    <row r="1737" spans="1:1" x14ac:dyDescent="0.2">
      <c r="A1737">
        <v>32.5</v>
      </c>
    </row>
    <row r="1738" spans="1:1" x14ac:dyDescent="0.2">
      <c r="A1738">
        <v>32.56</v>
      </c>
    </row>
    <row r="1739" spans="1:1" x14ac:dyDescent="0.2">
      <c r="A1739">
        <v>32.56</v>
      </c>
    </row>
    <row r="1740" spans="1:1" x14ac:dyDescent="0.2">
      <c r="A1740">
        <v>33.19</v>
      </c>
    </row>
    <row r="1741" spans="1:1" x14ac:dyDescent="0.2">
      <c r="A1741">
        <v>33.416666666666664</v>
      </c>
    </row>
    <row r="1742" spans="1:1" x14ac:dyDescent="0.2">
      <c r="A1742">
        <v>33.473333333333329</v>
      </c>
    </row>
    <row r="1743" spans="1:1" x14ac:dyDescent="0.2">
      <c r="A1743">
        <v>33.559730999999999</v>
      </c>
    </row>
    <row r="1744" spans="1:1" x14ac:dyDescent="0.2">
      <c r="A1744">
        <v>33.6</v>
      </c>
    </row>
    <row r="1745" spans="1:1" x14ac:dyDescent="0.2">
      <c r="A1745">
        <v>33.666666666666664</v>
      </c>
    </row>
    <row r="1746" spans="1:1" x14ac:dyDescent="0.2">
      <c r="A1746">
        <v>33.784615384615385</v>
      </c>
    </row>
    <row r="1747" spans="1:1" x14ac:dyDescent="0.2">
      <c r="A1747">
        <v>33.790999999999997</v>
      </c>
    </row>
    <row r="1748" spans="1:1" x14ac:dyDescent="0.2">
      <c r="A1748">
        <v>34</v>
      </c>
    </row>
    <row r="1749" spans="1:1" x14ac:dyDescent="0.2">
      <c r="A1749">
        <v>34</v>
      </c>
    </row>
    <row r="1750" spans="1:1" x14ac:dyDescent="0.2">
      <c r="A1750">
        <v>34.08</v>
      </c>
    </row>
    <row r="1751" spans="1:1" x14ac:dyDescent="0.2">
      <c r="A1751">
        <v>34.4</v>
      </c>
    </row>
    <row r="1752" spans="1:1" x14ac:dyDescent="0.2">
      <c r="A1752">
        <v>34.410000000000004</v>
      </c>
    </row>
    <row r="1753" spans="1:1" x14ac:dyDescent="0.2">
      <c r="A1753">
        <v>34.527999999999999</v>
      </c>
    </row>
    <row r="1754" spans="1:1" x14ac:dyDescent="0.2">
      <c r="A1754">
        <v>34.625</v>
      </c>
    </row>
    <row r="1755" spans="1:1" x14ac:dyDescent="0.2">
      <c r="A1755">
        <v>34.802513464991023</v>
      </c>
    </row>
    <row r="1756" spans="1:1" x14ac:dyDescent="0.2">
      <c r="A1756">
        <v>35</v>
      </c>
    </row>
    <row r="1757" spans="1:1" x14ac:dyDescent="0.2">
      <c r="A1757">
        <v>35.174193548387095</v>
      </c>
    </row>
    <row r="1758" spans="1:1" x14ac:dyDescent="0.2">
      <c r="A1758">
        <v>35.24</v>
      </c>
    </row>
    <row r="1759" spans="1:1" x14ac:dyDescent="0.2">
      <c r="A1759">
        <v>35.338000000000001</v>
      </c>
    </row>
    <row r="1760" spans="1:1" x14ac:dyDescent="0.2">
      <c r="A1760">
        <v>35.537409090909087</v>
      </c>
    </row>
    <row r="1761" spans="1:1" x14ac:dyDescent="0.2">
      <c r="A1761">
        <v>35.64</v>
      </c>
    </row>
    <row r="1762" spans="1:1" x14ac:dyDescent="0.2">
      <c r="A1762">
        <v>35.856000000000002</v>
      </c>
    </row>
    <row r="1763" spans="1:1" x14ac:dyDescent="0.2">
      <c r="A1763">
        <v>36.014285714285712</v>
      </c>
    </row>
    <row r="1764" spans="1:1" x14ac:dyDescent="0.2">
      <c r="A1764">
        <v>36.236363636363642</v>
      </c>
    </row>
    <row r="1765" spans="1:1" x14ac:dyDescent="0.2">
      <c r="A1765">
        <v>36.36</v>
      </c>
    </row>
    <row r="1766" spans="1:1" x14ac:dyDescent="0.2">
      <c r="A1766">
        <v>36.404444444444444</v>
      </c>
    </row>
    <row r="1767" spans="1:1" x14ac:dyDescent="0.2">
      <c r="A1767">
        <v>36.457142857142856</v>
      </c>
    </row>
    <row r="1768" spans="1:1" x14ac:dyDescent="0.2">
      <c r="A1768">
        <v>36.5</v>
      </c>
    </row>
    <row r="1769" spans="1:1" x14ac:dyDescent="0.2">
      <c r="A1769">
        <v>36.5</v>
      </c>
    </row>
    <row r="1770" spans="1:1" x14ac:dyDescent="0.2">
      <c r="A1770">
        <v>36.589147286821706</v>
      </c>
    </row>
    <row r="1771" spans="1:1" x14ac:dyDescent="0.2">
      <c r="A1771">
        <v>36.85</v>
      </c>
    </row>
    <row r="1772" spans="1:1" x14ac:dyDescent="0.2">
      <c r="A1772">
        <v>37.333333333333336</v>
      </c>
    </row>
    <row r="1773" spans="1:1" x14ac:dyDescent="0.2">
      <c r="A1773">
        <v>37.412500000000001</v>
      </c>
    </row>
    <row r="1774" spans="1:1" x14ac:dyDescent="0.2">
      <c r="A1774">
        <v>37.5</v>
      </c>
    </row>
    <row r="1775" spans="1:1" x14ac:dyDescent="0.2">
      <c r="A1775">
        <v>37.533333333333339</v>
      </c>
    </row>
    <row r="1776" spans="1:1" x14ac:dyDescent="0.2">
      <c r="A1776">
        <v>37.75</v>
      </c>
    </row>
    <row r="1777" spans="1:1" x14ac:dyDescent="0.2">
      <c r="A1777">
        <v>37.75</v>
      </c>
    </row>
    <row r="1778" spans="1:1" x14ac:dyDescent="0.2">
      <c r="A1778">
        <v>38.066666666666663</v>
      </c>
    </row>
    <row r="1779" spans="1:1" x14ac:dyDescent="0.2">
      <c r="A1779">
        <v>38.119999999999997</v>
      </c>
    </row>
    <row r="1780" spans="1:1" x14ac:dyDescent="0.2">
      <c r="A1780">
        <v>38.333333333333336</v>
      </c>
    </row>
    <row r="1781" spans="1:1" x14ac:dyDescent="0.2">
      <c r="A1781">
        <v>38.39</v>
      </c>
    </row>
    <row r="1782" spans="1:1" x14ac:dyDescent="0.2">
      <c r="A1782">
        <v>38.636363636363633</v>
      </c>
    </row>
    <row r="1783" spans="1:1" x14ac:dyDescent="0.2">
      <c r="A1783">
        <v>38.735714285714288</v>
      </c>
    </row>
    <row r="1784" spans="1:1" x14ac:dyDescent="0.2">
      <c r="A1784">
        <v>38.86</v>
      </c>
    </row>
    <row r="1785" spans="1:1" x14ac:dyDescent="0.2">
      <c r="A1785">
        <v>39</v>
      </c>
    </row>
    <row r="1786" spans="1:1" x14ac:dyDescent="0.2">
      <c r="A1786">
        <v>39.112499999999997</v>
      </c>
    </row>
    <row r="1787" spans="1:1" x14ac:dyDescent="0.2">
      <c r="A1787">
        <v>39.120962394619681</v>
      </c>
    </row>
    <row r="1788" spans="1:1" x14ac:dyDescent="0.2">
      <c r="A1788">
        <v>39.17</v>
      </c>
    </row>
    <row r="1789" spans="1:1" x14ac:dyDescent="0.2">
      <c r="A1789">
        <v>39.358823529411765</v>
      </c>
    </row>
    <row r="1790" spans="1:1" x14ac:dyDescent="0.2">
      <c r="A1790">
        <v>39.395294117647055</v>
      </c>
    </row>
    <row r="1791" spans="1:1" x14ac:dyDescent="0.2">
      <c r="A1791">
        <v>39.426666666666662</v>
      </c>
    </row>
    <row r="1792" spans="1:1" x14ac:dyDescent="0.2">
      <c r="A1792">
        <v>39.5</v>
      </c>
    </row>
    <row r="1793" spans="1:1" x14ac:dyDescent="0.2">
      <c r="A1793">
        <v>39.627499999999998</v>
      </c>
    </row>
    <row r="1794" spans="1:1" x14ac:dyDescent="0.2">
      <c r="A1794">
        <v>39.743333333333339</v>
      </c>
    </row>
    <row r="1795" spans="1:1" x14ac:dyDescent="0.2">
      <c r="A1795">
        <v>39.76</v>
      </c>
    </row>
    <row r="1796" spans="1:1" x14ac:dyDescent="0.2">
      <c r="A1796">
        <v>39.942857142857143</v>
      </c>
    </row>
    <row r="1797" spans="1:1" x14ac:dyDescent="0.2">
      <c r="A1797">
        <v>40</v>
      </c>
    </row>
    <row r="1798" spans="1:1" x14ac:dyDescent="0.2">
      <c r="A1798">
        <v>40</v>
      </c>
    </row>
    <row r="1799" spans="1:1" x14ac:dyDescent="0.2">
      <c r="A1799">
        <v>40.020000000000003</v>
      </c>
    </row>
    <row r="1800" spans="1:1" x14ac:dyDescent="0.2">
      <c r="A1800">
        <v>40.1</v>
      </c>
    </row>
    <row r="1801" spans="1:1" x14ac:dyDescent="0.2">
      <c r="A1801">
        <v>40.404000000000003</v>
      </c>
    </row>
    <row r="1802" spans="1:1" x14ac:dyDescent="0.2">
      <c r="A1802">
        <v>40.75</v>
      </c>
    </row>
    <row r="1803" spans="1:1" x14ac:dyDescent="0.2">
      <c r="A1803">
        <v>40.799492385786799</v>
      </c>
    </row>
    <row r="1804" spans="1:1" x14ac:dyDescent="0.2">
      <c r="A1804">
        <v>41</v>
      </c>
    </row>
    <row r="1805" spans="1:1" x14ac:dyDescent="0.2">
      <c r="A1805">
        <v>41.25</v>
      </c>
    </row>
    <row r="1806" spans="1:1" x14ac:dyDescent="0.2">
      <c r="A1806">
        <v>41.384615384615387</v>
      </c>
    </row>
    <row r="1807" spans="1:1" x14ac:dyDescent="0.2">
      <c r="A1807">
        <v>41.4</v>
      </c>
    </row>
    <row r="1808" spans="1:1" x14ac:dyDescent="0.2">
      <c r="A1808">
        <v>41.4</v>
      </c>
    </row>
    <row r="1809" spans="1:1" x14ac:dyDescent="0.2">
      <c r="A1809">
        <v>41.407142857142858</v>
      </c>
    </row>
    <row r="1810" spans="1:1" x14ac:dyDescent="0.2">
      <c r="A1810">
        <v>41.489795918367342</v>
      </c>
    </row>
    <row r="1811" spans="1:1" x14ac:dyDescent="0.2">
      <c r="A1811">
        <v>41.53846153846154</v>
      </c>
    </row>
    <row r="1812" spans="1:1" x14ac:dyDescent="0.2">
      <c r="A1812">
        <v>41.699999999999996</v>
      </c>
    </row>
    <row r="1813" spans="1:1" x14ac:dyDescent="0.2">
      <c r="A1813">
        <v>41.857142857142861</v>
      </c>
    </row>
    <row r="1814" spans="1:1" x14ac:dyDescent="0.2">
      <c r="A1814">
        <v>42.011733333333332</v>
      </c>
    </row>
    <row r="1815" spans="1:1" x14ac:dyDescent="0.2">
      <c r="A1815">
        <v>42.188421052631583</v>
      </c>
    </row>
    <row r="1816" spans="1:1" x14ac:dyDescent="0.2">
      <c r="A1816">
        <v>42.360992301112063</v>
      </c>
    </row>
    <row r="1817" spans="1:1" x14ac:dyDescent="0.2">
      <c r="A1817">
        <v>42.472727272727276</v>
      </c>
    </row>
    <row r="1818" spans="1:1" x14ac:dyDescent="0.2">
      <c r="A1818">
        <v>42.725880551301685</v>
      </c>
    </row>
    <row r="1819" spans="1:1" x14ac:dyDescent="0.2">
      <c r="A1819">
        <v>42.76</v>
      </c>
    </row>
    <row r="1820" spans="1:1" x14ac:dyDescent="0.2">
      <c r="A1820">
        <v>42.892307692307689</v>
      </c>
    </row>
    <row r="1821" spans="1:1" x14ac:dyDescent="0.2">
      <c r="A1821">
        <v>43.03</v>
      </c>
    </row>
    <row r="1822" spans="1:1" x14ac:dyDescent="0.2">
      <c r="A1822">
        <v>43.406666666666666</v>
      </c>
    </row>
    <row r="1823" spans="1:1" x14ac:dyDescent="0.2">
      <c r="A1823">
        <v>43.833333333333336</v>
      </c>
    </row>
    <row r="1824" spans="1:1" x14ac:dyDescent="0.2">
      <c r="A1824">
        <v>44.3</v>
      </c>
    </row>
    <row r="1825" spans="1:1" x14ac:dyDescent="0.2">
      <c r="A1825">
        <v>44.32</v>
      </c>
    </row>
    <row r="1826" spans="1:1" x14ac:dyDescent="0.2">
      <c r="A1826">
        <v>44.6</v>
      </c>
    </row>
    <row r="1827" spans="1:1" x14ac:dyDescent="0.2">
      <c r="A1827">
        <v>45.133333333333333</v>
      </c>
    </row>
    <row r="1828" spans="1:1" x14ac:dyDescent="0.2">
      <c r="A1828">
        <v>45.72</v>
      </c>
    </row>
    <row r="1829" spans="1:1" x14ac:dyDescent="0.2">
      <c r="A1829">
        <v>45.92</v>
      </c>
    </row>
    <row r="1830" spans="1:1" x14ac:dyDescent="0.2">
      <c r="A1830">
        <v>45.92</v>
      </c>
    </row>
    <row r="1831" spans="1:1" x14ac:dyDescent="0.2">
      <c r="A1831">
        <v>46.100628930817614</v>
      </c>
    </row>
    <row r="1832" spans="1:1" x14ac:dyDescent="0.2">
      <c r="A1832">
        <v>46.176470588235297</v>
      </c>
    </row>
    <row r="1833" spans="1:1" x14ac:dyDescent="0.2">
      <c r="A1833">
        <v>46.36363636363636</v>
      </c>
    </row>
    <row r="1834" spans="1:1" x14ac:dyDescent="0.2">
      <c r="A1834">
        <v>46.379999999999995</v>
      </c>
    </row>
    <row r="1835" spans="1:1" x14ac:dyDescent="0.2">
      <c r="A1835">
        <v>46.6</v>
      </c>
    </row>
    <row r="1836" spans="1:1" x14ac:dyDescent="0.2">
      <c r="A1836">
        <v>46.666666666666664</v>
      </c>
    </row>
    <row r="1837" spans="1:1" x14ac:dyDescent="0.2">
      <c r="A1837">
        <v>47.05</v>
      </c>
    </row>
    <row r="1838" spans="1:1" x14ac:dyDescent="0.2">
      <c r="A1838">
        <v>47.333333333333336</v>
      </c>
    </row>
    <row r="1839" spans="1:1" x14ac:dyDescent="0.2">
      <c r="A1839">
        <v>47.4</v>
      </c>
    </row>
    <row r="1840" spans="1:1" x14ac:dyDescent="0.2">
      <c r="A1840">
        <v>47.631578947368418</v>
      </c>
    </row>
    <row r="1841" spans="1:1" x14ac:dyDescent="0.2">
      <c r="A1841">
        <v>47.692307692307693</v>
      </c>
    </row>
    <row r="1842" spans="1:1" x14ac:dyDescent="0.2">
      <c r="A1842">
        <v>47.8</v>
      </c>
    </row>
    <row r="1843" spans="1:1" x14ac:dyDescent="0.2">
      <c r="A1843">
        <v>48</v>
      </c>
    </row>
    <row r="1844" spans="1:1" x14ac:dyDescent="0.2">
      <c r="A1844">
        <v>48.485714285714288</v>
      </c>
    </row>
    <row r="1845" spans="1:1" x14ac:dyDescent="0.2">
      <c r="A1845">
        <v>48.833333333333336</v>
      </c>
    </row>
    <row r="1846" spans="1:1" x14ac:dyDescent="0.2">
      <c r="A1846">
        <v>49.183333333333337</v>
      </c>
    </row>
    <row r="1847" spans="1:1" x14ac:dyDescent="0.2">
      <c r="A1847">
        <v>49.186046511627907</v>
      </c>
    </row>
    <row r="1848" spans="1:1" x14ac:dyDescent="0.2">
      <c r="A1848">
        <v>49.381999999999998</v>
      </c>
    </row>
    <row r="1849" spans="1:1" x14ac:dyDescent="0.2">
      <c r="A1849">
        <v>50</v>
      </c>
    </row>
    <row r="1850" spans="1:1" x14ac:dyDescent="0.2">
      <c r="A1850">
        <v>50.2</v>
      </c>
    </row>
    <row r="1851" spans="1:1" x14ac:dyDescent="0.2">
      <c r="A1851">
        <v>50.38095238095238</v>
      </c>
    </row>
    <row r="1852" spans="1:1" x14ac:dyDescent="0.2">
      <c r="A1852">
        <v>50.721666666666664</v>
      </c>
    </row>
    <row r="1853" spans="1:1" x14ac:dyDescent="0.2">
      <c r="A1853">
        <v>50.739999999999995</v>
      </c>
    </row>
    <row r="1854" spans="1:1" x14ac:dyDescent="0.2">
      <c r="A1854">
        <v>51.023391812865491</v>
      </c>
    </row>
    <row r="1855" spans="1:1" x14ac:dyDescent="0.2">
      <c r="A1855">
        <v>51.4</v>
      </c>
    </row>
    <row r="1856" spans="1:1" x14ac:dyDescent="0.2">
      <c r="A1856">
        <v>51.6</v>
      </c>
    </row>
    <row r="1857" spans="1:1" x14ac:dyDescent="0.2">
      <c r="A1857">
        <v>52</v>
      </c>
    </row>
    <row r="1858" spans="1:1" x14ac:dyDescent="0.2">
      <c r="A1858">
        <v>52.16</v>
      </c>
    </row>
    <row r="1859" spans="1:1" x14ac:dyDescent="0.2">
      <c r="A1859">
        <v>52.327777777777776</v>
      </c>
    </row>
    <row r="1860" spans="1:1" x14ac:dyDescent="0.2">
      <c r="A1860">
        <v>52.570512820512818</v>
      </c>
    </row>
    <row r="1861" spans="1:1" x14ac:dyDescent="0.2">
      <c r="A1861">
        <v>52.794871794871788</v>
      </c>
    </row>
    <row r="1862" spans="1:1" x14ac:dyDescent="0.2">
      <c r="A1862">
        <v>53</v>
      </c>
    </row>
    <row r="1863" spans="1:1" x14ac:dyDescent="0.2">
      <c r="A1863">
        <v>54.52</v>
      </c>
    </row>
    <row r="1864" spans="1:1" x14ac:dyDescent="0.2">
      <c r="A1864">
        <v>55.698440000000005</v>
      </c>
    </row>
    <row r="1865" spans="1:1" x14ac:dyDescent="0.2">
      <c r="A1865">
        <v>56.263267182990241</v>
      </c>
    </row>
    <row r="1866" spans="1:1" x14ac:dyDescent="0.2">
      <c r="A1866">
        <v>56.51428571428572</v>
      </c>
    </row>
    <row r="1867" spans="1:1" x14ac:dyDescent="0.2">
      <c r="A1867">
        <v>57.199999999999996</v>
      </c>
    </row>
    <row r="1868" spans="1:1" x14ac:dyDescent="0.2">
      <c r="A1868">
        <v>57.333333333333336</v>
      </c>
    </row>
    <row r="1869" spans="1:1" x14ac:dyDescent="0.2">
      <c r="A1869">
        <v>57.648750000000007</v>
      </c>
    </row>
    <row r="1870" spans="1:1" x14ac:dyDescent="0.2">
      <c r="A1870">
        <v>58.291457286432156</v>
      </c>
    </row>
    <row r="1871" spans="1:1" x14ac:dyDescent="0.2">
      <c r="A1871">
        <v>58.461538461538467</v>
      </c>
    </row>
    <row r="1872" spans="1:1" x14ac:dyDescent="0.2">
      <c r="A1872">
        <v>58.558333333333337</v>
      </c>
    </row>
    <row r="1873" spans="1:1" x14ac:dyDescent="0.2">
      <c r="A1873">
        <v>59.142857142857139</v>
      </c>
    </row>
    <row r="1874" spans="1:1" x14ac:dyDescent="0.2">
      <c r="A1874">
        <v>59.3</v>
      </c>
    </row>
    <row r="1875" spans="1:1" x14ac:dyDescent="0.2">
      <c r="A1875">
        <v>59.467839999999995</v>
      </c>
    </row>
    <row r="1876" spans="1:1" x14ac:dyDescent="0.2">
      <c r="A1876">
        <v>59.583333333333336</v>
      </c>
    </row>
    <row r="1877" spans="1:1" x14ac:dyDescent="0.2">
      <c r="A1877">
        <v>59.657142857142851</v>
      </c>
    </row>
    <row r="1878" spans="1:1" x14ac:dyDescent="0.2">
      <c r="A1878">
        <v>59.774999999999999</v>
      </c>
    </row>
    <row r="1879" spans="1:1" x14ac:dyDescent="0.2">
      <c r="A1879">
        <v>60</v>
      </c>
    </row>
    <row r="1880" spans="1:1" x14ac:dyDescent="0.2">
      <c r="A1880">
        <v>60</v>
      </c>
    </row>
    <row r="1881" spans="1:1" x14ac:dyDescent="0.2">
      <c r="A1881">
        <v>60.9</v>
      </c>
    </row>
    <row r="1882" spans="1:1" x14ac:dyDescent="0.2">
      <c r="A1882">
        <v>61.1</v>
      </c>
    </row>
    <row r="1883" spans="1:1" x14ac:dyDescent="0.2">
      <c r="A1883">
        <v>61.124000000000002</v>
      </c>
    </row>
    <row r="1884" spans="1:1" x14ac:dyDescent="0.2">
      <c r="A1884">
        <v>61.909090909090914</v>
      </c>
    </row>
    <row r="1885" spans="1:1" x14ac:dyDescent="0.2">
      <c r="A1885">
        <v>62.765333333333331</v>
      </c>
    </row>
    <row r="1886" spans="1:1" x14ac:dyDescent="0.2">
      <c r="A1886">
        <v>62.839999999999996</v>
      </c>
    </row>
    <row r="1887" spans="1:1" x14ac:dyDescent="0.2">
      <c r="A1887">
        <v>64</v>
      </c>
    </row>
    <row r="1888" spans="1:1" x14ac:dyDescent="0.2">
      <c r="A1888">
        <v>65</v>
      </c>
    </row>
    <row r="1889" spans="1:1" x14ac:dyDescent="0.2">
      <c r="A1889">
        <v>65.100000000000009</v>
      </c>
    </row>
    <row r="1890" spans="1:1" x14ac:dyDescent="0.2">
      <c r="A1890">
        <v>65.101538461538468</v>
      </c>
    </row>
    <row r="1891" spans="1:1" x14ac:dyDescent="0.2">
      <c r="A1891">
        <v>65.24636363636364</v>
      </c>
    </row>
    <row r="1892" spans="1:1" x14ac:dyDescent="0.2">
      <c r="A1892">
        <v>66.84</v>
      </c>
    </row>
    <row r="1893" spans="1:1" x14ac:dyDescent="0.2">
      <c r="A1893">
        <v>67.333333333333329</v>
      </c>
    </row>
    <row r="1894" spans="1:1" x14ac:dyDescent="0.2">
      <c r="A1894">
        <v>67.55</v>
      </c>
    </row>
    <row r="1895" spans="1:1" x14ac:dyDescent="0.2">
      <c r="A1895">
        <v>67.55</v>
      </c>
    </row>
    <row r="1896" spans="1:1" x14ac:dyDescent="0.2">
      <c r="A1896">
        <v>68.153599999999997</v>
      </c>
    </row>
    <row r="1897" spans="1:1" x14ac:dyDescent="0.2">
      <c r="A1897">
        <v>68.400000000000006</v>
      </c>
    </row>
    <row r="1898" spans="1:1" x14ac:dyDescent="0.2">
      <c r="A1898">
        <v>69.561111111111103</v>
      </c>
    </row>
    <row r="1899" spans="1:1" x14ac:dyDescent="0.2">
      <c r="A1899">
        <v>70.199999999999989</v>
      </c>
    </row>
    <row r="1900" spans="1:1" x14ac:dyDescent="0.2">
      <c r="A1900">
        <v>70.36</v>
      </c>
    </row>
    <row r="1901" spans="1:1" x14ac:dyDescent="0.2">
      <c r="A1901">
        <v>70.599999999999994</v>
      </c>
    </row>
    <row r="1902" spans="1:1" x14ac:dyDescent="0.2">
      <c r="A1902">
        <v>71.784615384615378</v>
      </c>
    </row>
    <row r="1903" spans="1:1" x14ac:dyDescent="0.2">
      <c r="A1903">
        <v>72.989999999999995</v>
      </c>
    </row>
    <row r="1904" spans="1:1" x14ac:dyDescent="0.2">
      <c r="A1904">
        <v>75</v>
      </c>
    </row>
    <row r="1905" spans="1:1" x14ac:dyDescent="0.2">
      <c r="A1905">
        <v>75.051000000000002</v>
      </c>
    </row>
    <row r="1906" spans="1:1" x14ac:dyDescent="0.2">
      <c r="A1906">
        <v>75.400000000000006</v>
      </c>
    </row>
    <row r="1907" spans="1:1" x14ac:dyDescent="0.2">
      <c r="A1907">
        <v>78.100000000000009</v>
      </c>
    </row>
    <row r="1908" spans="1:1" x14ac:dyDescent="0.2">
      <c r="A1908">
        <v>78.927352941176466</v>
      </c>
    </row>
    <row r="1909" spans="1:1" x14ac:dyDescent="0.2">
      <c r="A1909">
        <v>79</v>
      </c>
    </row>
    <row r="1910" spans="1:1" x14ac:dyDescent="0.2">
      <c r="A1910">
        <v>82.207999999999998</v>
      </c>
    </row>
    <row r="1911" spans="1:1" x14ac:dyDescent="0.2">
      <c r="A1911">
        <v>82.422107692307705</v>
      </c>
    </row>
    <row r="1912" spans="1:1" x14ac:dyDescent="0.2">
      <c r="A1912">
        <v>82.817599999999999</v>
      </c>
    </row>
    <row r="1913" spans="1:1" x14ac:dyDescent="0.2">
      <c r="A1913">
        <v>84.946999999999989</v>
      </c>
    </row>
    <row r="1914" spans="1:1" x14ac:dyDescent="0.2">
      <c r="A1914">
        <v>86.135181975736558</v>
      </c>
    </row>
    <row r="1915" spans="1:1" x14ac:dyDescent="0.2">
      <c r="A1915">
        <v>89.666666666666657</v>
      </c>
    </row>
    <row r="1916" spans="1:1" x14ac:dyDescent="0.2">
      <c r="A1916">
        <v>95.477386934673376</v>
      </c>
    </row>
    <row r="1917" spans="1:1" x14ac:dyDescent="0.2">
      <c r="A1917">
        <v>100</v>
      </c>
    </row>
    <row r="1918" spans="1:1" x14ac:dyDescent="0.2">
      <c r="A1918">
        <v>100</v>
      </c>
    </row>
    <row r="1919" spans="1:1" x14ac:dyDescent="0.2">
      <c r="A1919">
        <v>101.42212307692309</v>
      </c>
    </row>
    <row r="1920" spans="1:1" x14ac:dyDescent="0.2">
      <c r="A1920">
        <v>102.298</v>
      </c>
    </row>
    <row r="1921" spans="1:1" x14ac:dyDescent="0.2">
      <c r="A1921">
        <v>102.85714285714285</v>
      </c>
    </row>
    <row r="1922" spans="1:1" x14ac:dyDescent="0.2">
      <c r="A1922">
        <v>103.75000000000001</v>
      </c>
    </row>
    <row r="1923" spans="1:1" x14ac:dyDescent="0.2">
      <c r="A1923">
        <v>104</v>
      </c>
    </row>
    <row r="1924" spans="1:1" x14ac:dyDescent="0.2">
      <c r="A1924">
        <v>108</v>
      </c>
    </row>
    <row r="1925" spans="1:1" x14ac:dyDescent="0.2">
      <c r="A1925">
        <v>108.60666666666667</v>
      </c>
    </row>
    <row r="1926" spans="1:1" x14ac:dyDescent="0.2">
      <c r="A1926">
        <v>109.125</v>
      </c>
    </row>
    <row r="1927" spans="1:1" x14ac:dyDescent="0.2">
      <c r="A1927">
        <v>111.99130434782609</v>
      </c>
    </row>
    <row r="1928" spans="1:1" x14ac:dyDescent="0.2">
      <c r="A1928">
        <v>127.8</v>
      </c>
    </row>
    <row r="1929" spans="1:1" x14ac:dyDescent="0.2">
      <c r="A1929">
        <v>21535.021000000001</v>
      </c>
    </row>
  </sheetData>
  <sortState xmlns:xlrd2="http://schemas.microsoft.com/office/spreadsheetml/2017/richdata2" ref="A1:A1929">
    <sortCondition ref="A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7A7BC-681E-C241-84D7-802C0C80F9C6}">
  <sheetPr codeName="Sheet3"/>
  <dimension ref="A1:F5"/>
  <sheetViews>
    <sheetView workbookViewId="0">
      <selection activeCell="F13" sqref="F13"/>
    </sheetView>
  </sheetViews>
  <sheetFormatPr baseColWidth="10" defaultRowHeight="15" x14ac:dyDescent="0.2"/>
  <cols>
    <col min="1" max="1" width="11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8363</v>
      </c>
    </row>
    <row r="3" spans="1:6" x14ac:dyDescent="0.2">
      <c r="B3" s="5" t="s">
        <v>8361</v>
      </c>
    </row>
    <row r="4" spans="1:6" x14ac:dyDescent="0.2"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t="s">
        <v>8362</v>
      </c>
      <c r="B5" s="7">
        <v>349</v>
      </c>
      <c r="C5" s="7">
        <v>1530</v>
      </c>
      <c r="D5" s="7">
        <v>50</v>
      </c>
      <c r="E5" s="7">
        <v>2185</v>
      </c>
      <c r="F5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2F015-1BDD-7A41-829C-33520433D6EF}">
  <sheetPr codeName="Sheet4"/>
  <dimension ref="A1:F47"/>
  <sheetViews>
    <sheetView zoomScaleNormal="100" workbookViewId="0">
      <selection activeCell="G1" sqref="G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8363</v>
      </c>
    </row>
    <row r="2" spans="1:6" x14ac:dyDescent="0.2">
      <c r="A2" s="5" t="s">
        <v>8379</v>
      </c>
      <c r="B2" t="s">
        <v>8363</v>
      </c>
    </row>
    <row r="4" spans="1:6" x14ac:dyDescent="0.2">
      <c r="A4" s="5" t="s">
        <v>8362</v>
      </c>
      <c r="B4" s="5" t="s">
        <v>8361</v>
      </c>
    </row>
    <row r="5" spans="1:6" x14ac:dyDescent="0.2">
      <c r="A5" s="5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8343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8353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8329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8326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8322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8345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8312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8311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8350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8310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8339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458E9-19CF-2A40-860C-2316488FD551}">
  <sheetPr codeName="Sheet5"/>
  <dimension ref="A1:F18"/>
  <sheetViews>
    <sheetView workbookViewId="0">
      <selection activeCell="O15" sqref="O15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5" t="s">
        <v>8379</v>
      </c>
      <c r="B1" t="s">
        <v>8363</v>
      </c>
    </row>
    <row r="2" spans="1:6" x14ac:dyDescent="0.2">
      <c r="A2" s="5" t="s">
        <v>8378</v>
      </c>
      <c r="B2" t="s">
        <v>8363</v>
      </c>
    </row>
    <row r="4" spans="1:6" x14ac:dyDescent="0.2">
      <c r="A4" s="5" t="s">
        <v>8362</v>
      </c>
      <c r="B4" s="5" t="s">
        <v>8361</v>
      </c>
    </row>
    <row r="5" spans="1:6" x14ac:dyDescent="0.2">
      <c r="A5" s="5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10" t="s">
        <v>8372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0" t="s">
        <v>8373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0" t="s">
        <v>8374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0" t="s">
        <v>8375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0" t="s">
        <v>8366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0" t="s">
        <v>8376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0" t="s">
        <v>8367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0" t="s">
        <v>8368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0" t="s">
        <v>8369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0" t="s">
        <v>8370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0" t="s">
        <v>8371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0" t="s">
        <v>8377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0" t="s">
        <v>8360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20CC6-D7E6-5245-95CE-398D07140952}">
  <sheetPr codeName="Sheet6"/>
  <dimension ref="A1:H13"/>
  <sheetViews>
    <sheetView zoomScale="110" zoomScaleNormal="110" workbookViewId="0">
      <pane ySplit="1" topLeftCell="A2" activePane="bottomLeft" state="frozen"/>
      <selection pane="bottomLeft" activeCell="E8" sqref="E8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COUNTIFS([1]Data!$F$2:$F$4115,"successful",[1]Data!$D$2:$D$4115,"&lt;1000")</f>
        <v>322</v>
      </c>
      <c r="C2">
        <f>COUNTIFS([1]Data!$F$2:$F$4115,"failed",[1]Data!$D$2:$D$4115,"&lt;1000")</f>
        <v>113</v>
      </c>
      <c r="D2">
        <f>COUNTIFS([1]Data!$F$2:$F$4115,"canceled",[1]Data!$D$2:$D$4115,"&lt;1000")</f>
        <v>18</v>
      </c>
      <c r="E2">
        <f>SUM(B2:D2)</f>
        <v>453</v>
      </c>
      <c r="F2">
        <f>B2/$E2</f>
        <v>0.71081677704194257</v>
      </c>
      <c r="G2">
        <f t="shared" ref="G2:H13" si="0">C2/$E2</f>
        <v>0.24944812362030905</v>
      </c>
      <c r="H2">
        <f t="shared" si="0"/>
        <v>3.9735099337748346E-2</v>
      </c>
    </row>
    <row r="3" spans="1:8" x14ac:dyDescent="0.2">
      <c r="A3" t="s">
        <v>8389</v>
      </c>
      <c r="B3">
        <f>COUNTIFS([1]Data!$F$2:$F$4115,"successful",[1]Data!$D$2:$D$4115,"&gt;=1000",[1]Data!$D$2:$D$4115,"&lt;5000")</f>
        <v>932</v>
      </c>
      <c r="C3">
        <f>COUNTIFS([1]Data!$F$2:$F$4115,"failed",[1]Data!$D$2:$D$4115,"&gt;=1000",[1]Data!$D$2:$D$4115,"&lt;5000")</f>
        <v>420</v>
      </c>
      <c r="D3">
        <f>COUNTIFS([1]Data!$F$2:$F$4115,"canceled",[1]Data!$D$2:$D$4115,"&gt;=1000",[1]Data!$D$2:$D$4115,"&lt;5000")</f>
        <v>60</v>
      </c>
      <c r="E3">
        <f t="shared" ref="E3:E13" si="1">SUM(B3:D3)</f>
        <v>1412</v>
      </c>
      <c r="F3">
        <f t="shared" ref="F3:F13" si="2">B3/$E3</f>
        <v>0.66005665722379603</v>
      </c>
      <c r="G3">
        <f t="shared" si="0"/>
        <v>0.29745042492917845</v>
      </c>
      <c r="H3">
        <f t="shared" si="0"/>
        <v>4.2492917847025496E-2</v>
      </c>
    </row>
    <row r="4" spans="1:8" x14ac:dyDescent="0.2">
      <c r="A4" t="s">
        <v>8390</v>
      </c>
      <c r="B4">
        <f>COUNTIFS([1]Data!$F$2:$F$4115,"successful",[1]Data!$D$2:$D$4115,"&gt;=5000",[1]Data!$D$2:$D$4115,"&lt;10000")</f>
        <v>381</v>
      </c>
      <c r="C4">
        <f>COUNTIFS([1]Data!$F$2:$F$4115,"failed",[1]Data!$D$2:$D$4115,"&gt;=5000",[1]Data!$D$2:$D$4115,"&lt;10000")</f>
        <v>283</v>
      </c>
      <c r="D4">
        <f>COUNTIFS([1]Data!$F$2:$F$4115,"canceled",[1]Data!$D$2:$D$4115,"&gt;=5000",[1]Data!$D$2:$D$4115,"&lt;10000")</f>
        <v>52</v>
      </c>
      <c r="E4">
        <f t="shared" si="1"/>
        <v>716</v>
      </c>
      <c r="F4">
        <f t="shared" si="2"/>
        <v>0.53212290502793291</v>
      </c>
      <c r="G4">
        <f t="shared" si="0"/>
        <v>0.39525139664804471</v>
      </c>
      <c r="H4">
        <f t="shared" si="0"/>
        <v>7.2625698324022353E-2</v>
      </c>
    </row>
    <row r="5" spans="1:8" x14ac:dyDescent="0.2">
      <c r="A5" t="s">
        <v>8391</v>
      </c>
      <c r="B5">
        <f>COUNTIFS([1]Data!$F$2:$F$4115,"successful",[1]Data!$D$2:$D$4115,"&gt;=10000",[1]Data!$D$2:$D$4115,"&lt;15000")</f>
        <v>168</v>
      </c>
      <c r="C5">
        <f>COUNTIFS([1]Data!$F$2:$F$4115,"failed",[1]Data!$D$2:$D$4115,"&gt;=10000",[1]Data!$D$2:$D$4115,"&lt;15000")</f>
        <v>144</v>
      </c>
      <c r="D5">
        <f>COUNTIFS([1]Data!$F$2:$F$4115,"canceled",[1]Data!$D$2:$D$4115,"&gt;=10000",[1]Data!$D$2:$D$4115,"&lt;15000")</f>
        <v>40</v>
      </c>
      <c r="E5">
        <f t="shared" si="1"/>
        <v>352</v>
      </c>
      <c r="F5">
        <f t="shared" si="2"/>
        <v>0.47727272727272729</v>
      </c>
      <c r="G5">
        <f t="shared" si="0"/>
        <v>0.40909090909090912</v>
      </c>
      <c r="H5">
        <f t="shared" si="0"/>
        <v>0.11363636363636363</v>
      </c>
    </row>
    <row r="6" spans="1:8" x14ac:dyDescent="0.2">
      <c r="A6" t="s">
        <v>8392</v>
      </c>
      <c r="B6">
        <f>COUNTIFS([1]Data!$F$2:$F$4115,"successful",[1]Data!$D$2:$D$4115,"&gt;=15000",[1]Data!$D$2:$D$4115,"&lt;20000")</f>
        <v>94</v>
      </c>
      <c r="C6">
        <f>COUNTIFS([1]Data!$F$2:$F$4115,"failed",[1]Data!$D$2:$D$4115,"&gt;=15000",[1]Data!$D$2:$D$4115,"&lt;20000")</f>
        <v>90</v>
      </c>
      <c r="D6">
        <f>COUNTIFS([1]Data!$F$2:$F$4115,"canceled",[1]Data!$D$2:$D$4115,"&gt;=15000",[1]Data!$D$2:$D$4115,"&lt;20000")</f>
        <v>17</v>
      </c>
      <c r="E6">
        <f t="shared" si="1"/>
        <v>201</v>
      </c>
      <c r="F6">
        <f t="shared" si="2"/>
        <v>0.46766169154228854</v>
      </c>
      <c r="G6">
        <f t="shared" si="0"/>
        <v>0.44776119402985076</v>
      </c>
      <c r="H6">
        <f t="shared" si="0"/>
        <v>8.45771144278607E-2</v>
      </c>
    </row>
    <row r="7" spans="1:8" x14ac:dyDescent="0.2">
      <c r="A7" t="s">
        <v>8393</v>
      </c>
      <c r="B7">
        <f>COUNTIFS([1]Data!$F$2:$F$4115,"successful",[1]Data!$D$2:$D$4115,"&gt;=20000",[1]Data!$D$2:$D$4115,"&lt;25000")</f>
        <v>62</v>
      </c>
      <c r="C7">
        <f>COUNTIFS([1]Data!$F$2:$F$4115,"failed",[1]Data!$D$2:$D$4115,"&gt;=20000",[1]Data!$D$2:$D$4115,"&lt;25000")</f>
        <v>72</v>
      </c>
      <c r="D7">
        <f>COUNTIFS([1]Data!$F$2:$F$4115,"canceled",[1]Data!$D$2:$D$4115,"&gt;=20000",[1]Data!$D$2:$D$4115,"&lt;25000")</f>
        <v>14</v>
      </c>
      <c r="E7">
        <f t="shared" si="1"/>
        <v>148</v>
      </c>
      <c r="F7">
        <f t="shared" si="2"/>
        <v>0.41891891891891891</v>
      </c>
      <c r="G7">
        <f t="shared" si="0"/>
        <v>0.48648648648648651</v>
      </c>
      <c r="H7">
        <f t="shared" si="0"/>
        <v>9.45945945945946E-2</v>
      </c>
    </row>
    <row r="8" spans="1:8" x14ac:dyDescent="0.2">
      <c r="A8" t="s">
        <v>8394</v>
      </c>
      <c r="B8">
        <f>COUNTIFS([1]Data!$F$2:$F$4115,"successful",[1]Data!$D$2:$D$4115,"&gt;=25000",[1]Data!$D$2:$D$4115,"&lt;30000")</f>
        <v>55</v>
      </c>
      <c r="C8">
        <f>COUNTIFS([1]Data!$F$2:$F$4115,"failed",[1]Data!$D$2:$D$4115,"&gt;=25000",[1]Data!$D$2:$D$4115,"&lt;30000")</f>
        <v>64</v>
      </c>
      <c r="D8">
        <f>COUNTIFS([1]Data!$F$2:$F$4115,"canceled",[1]Data!$D$2:$D$4115,"&gt;=25000",[1]Data!$D$2:$D$4115,"&lt;30000")</f>
        <v>18</v>
      </c>
      <c r="E8">
        <f t="shared" si="1"/>
        <v>137</v>
      </c>
      <c r="F8">
        <f t="shared" si="2"/>
        <v>0.40145985401459855</v>
      </c>
      <c r="G8">
        <f t="shared" si="0"/>
        <v>0.46715328467153283</v>
      </c>
      <c r="H8">
        <f t="shared" si="0"/>
        <v>0.13138686131386862</v>
      </c>
    </row>
    <row r="9" spans="1:8" x14ac:dyDescent="0.2">
      <c r="A9" t="s">
        <v>8395</v>
      </c>
      <c r="B9">
        <f>COUNTIFS([1]Data!$F$2:$F$4115,"successful",[1]Data!$D$2:$D$4115,"&gt;=30000",[1]Data!$D$2:$D$4115,"&lt;35000")</f>
        <v>32</v>
      </c>
      <c r="C9">
        <f>COUNTIFS([1]Data!$F$2:$F$4115,"failed",[1]Data!$D$2:$D$4115,"&gt;=30000",[1]Data!$D$2:$D$4115,"&lt;35000")</f>
        <v>37</v>
      </c>
      <c r="D9">
        <f>COUNTIFS([1]Data!$F$2:$F$4115,"canceled",[1]Data!$D$2:$D$4115,"&gt;=30000",[1]Data!$D$2:$D$4115,"&lt;35000")</f>
        <v>13</v>
      </c>
      <c r="E9">
        <f t="shared" si="1"/>
        <v>82</v>
      </c>
      <c r="F9">
        <f t="shared" si="2"/>
        <v>0.3902439024390244</v>
      </c>
      <c r="G9">
        <f t="shared" si="0"/>
        <v>0.45121951219512196</v>
      </c>
      <c r="H9">
        <f t="shared" si="0"/>
        <v>0.15853658536585366</v>
      </c>
    </row>
    <row r="10" spans="1:8" x14ac:dyDescent="0.2">
      <c r="A10" t="s">
        <v>8396</v>
      </c>
      <c r="B10">
        <f>COUNTIFS([1]Data!$F$2:$F$4115,"successful",[1]Data!$D$2:$D$4115,"&gt;=35000",[1]Data!$D$2:$D$4115,"&lt;40000")</f>
        <v>26</v>
      </c>
      <c r="C10">
        <f>COUNTIFS([1]Data!$F$2:$F$4115,"failed",[1]Data!$D$2:$D$4115,"&gt;=35000",[1]Data!$D$2:$D$4115,"&lt;40000")</f>
        <v>22</v>
      </c>
      <c r="D10">
        <f>COUNTIFS([1]Data!$F$2:$F$4115,"canceled",[1]Data!$D$2:$D$4115,"&gt;=35000",[1]Data!$D$2:$D$4115,"&lt;40000")</f>
        <v>7</v>
      </c>
      <c r="E10">
        <f t="shared" si="1"/>
        <v>55</v>
      </c>
      <c r="F10">
        <f t="shared" si="2"/>
        <v>0.47272727272727272</v>
      </c>
      <c r="G10">
        <f t="shared" si="0"/>
        <v>0.4</v>
      </c>
      <c r="H10">
        <f t="shared" si="0"/>
        <v>0.12727272727272726</v>
      </c>
    </row>
    <row r="11" spans="1:8" x14ac:dyDescent="0.2">
      <c r="A11" t="s">
        <v>8397</v>
      </c>
      <c r="B11">
        <f>COUNTIFS([1]Data!$F$2:$F$4115,"successful",[1]Data!$D$2:$D$4115,"&gt;=40000",[1]Data!$D$2:$D$4115,"&lt;45000")</f>
        <v>21</v>
      </c>
      <c r="C11">
        <f>COUNTIFS([1]Data!$F$2:$F$4115,"failed",[1]Data!$D$2:$D$4115,"&gt;=40000",[1]Data!$D$2:$D$4115,"&lt;45000")</f>
        <v>16</v>
      </c>
      <c r="D11">
        <f>COUNTIFS([1]Data!$F$2:$F$4115,"canceled",[1]Data!$D$2:$D$4115,"&gt;=40000",[1]Data!$D$2:$D$4115,"&lt;45000")</f>
        <v>6</v>
      </c>
      <c r="E11">
        <f t="shared" si="1"/>
        <v>43</v>
      </c>
      <c r="F11">
        <f t="shared" si="2"/>
        <v>0.48837209302325579</v>
      </c>
      <c r="G11">
        <f t="shared" si="0"/>
        <v>0.37209302325581395</v>
      </c>
      <c r="H11">
        <f t="shared" si="0"/>
        <v>0.13953488372093023</v>
      </c>
    </row>
    <row r="12" spans="1:8" x14ac:dyDescent="0.2">
      <c r="A12" t="s">
        <v>8398</v>
      </c>
      <c r="B12">
        <f>COUNTIFS([1]Data!$F$2:$F$4115,"successful",[1]Data!$D$2:$D$4115,"&gt;=45000",[1]Data!$D$2:$D$4115,"&lt;50000")</f>
        <v>6</v>
      </c>
      <c r="C12">
        <f>COUNTIFS([1]Data!$F$2:$F$4115,"failed",[1]Data!$D$2:$D$4115,"&gt;=45000",[1]Data!$D$2:$D$4115,"&lt;50000")</f>
        <v>11</v>
      </c>
      <c r="D12">
        <f>COUNTIFS([1]Data!$F$2:$F$4115,"canceled",[1]Data!$D$2:$D$4115,"&gt;=45000",[1]Data!$D$2:$D$4115,"&lt;50000")</f>
        <v>4</v>
      </c>
      <c r="E12">
        <f t="shared" si="1"/>
        <v>21</v>
      </c>
      <c r="F12">
        <f t="shared" si="2"/>
        <v>0.2857142857142857</v>
      </c>
      <c r="G12">
        <f t="shared" si="0"/>
        <v>0.52380952380952384</v>
      </c>
      <c r="H12">
        <f t="shared" si="0"/>
        <v>0.19047619047619047</v>
      </c>
    </row>
    <row r="13" spans="1:8" x14ac:dyDescent="0.2">
      <c r="A13" t="s">
        <v>8399</v>
      </c>
      <c r="B13">
        <f>COUNTIFS([1]Data!$F$2:$F$4115,"successful",[1]Data!$D$2:$D$4115,"&gt;=50000")</f>
        <v>86</v>
      </c>
      <c r="C13">
        <f>COUNTIFS([1]Data!$F$2:$F$4115,"failed",[1]Data!$D$2:$D$4115,"&gt;=50000")</f>
        <v>258</v>
      </c>
      <c r="D13">
        <f>COUNTIFS([1]Data!$F$2:$F$4115,"canceled",[1]Data!$D$2:$D$4115,"&gt;=50000")</f>
        <v>100</v>
      </c>
      <c r="E13">
        <f t="shared" si="1"/>
        <v>444</v>
      </c>
      <c r="F13">
        <f t="shared" si="2"/>
        <v>0.19369369369369369</v>
      </c>
      <c r="G13">
        <f t="shared" si="0"/>
        <v>0.58108108108108103</v>
      </c>
      <c r="H13">
        <f t="shared" si="0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28345-5893-4745-AAE6-43BFDFCCACF3}">
  <sheetPr codeName="Sheet7"/>
  <dimension ref="A1:G2186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.2"/>
  <cols>
    <col min="1" max="1" width="14.83203125" bestFit="1" customWidth="1"/>
    <col min="2" max="2" width="17.1640625" bestFit="1" customWidth="1"/>
    <col min="5" max="5" width="15.33203125" bestFit="1" customWidth="1"/>
  </cols>
  <sheetData>
    <row r="1" spans="1:7" x14ac:dyDescent="0.2">
      <c r="A1" t="s">
        <v>8400</v>
      </c>
      <c r="B1" t="s">
        <v>8401</v>
      </c>
      <c r="E1" t="s">
        <v>8402</v>
      </c>
      <c r="F1" t="s">
        <v>8403</v>
      </c>
      <c r="G1" t="s">
        <v>8404</v>
      </c>
    </row>
    <row r="2" spans="1:7" x14ac:dyDescent="0.2">
      <c r="A2">
        <v>1</v>
      </c>
      <c r="B2">
        <v>0</v>
      </c>
      <c r="E2" t="s">
        <v>8405</v>
      </c>
      <c r="F2">
        <f>AVERAGE(A2:A2186)</f>
        <v>194.42517162471395</v>
      </c>
      <c r="G2">
        <f>AVERAGE(B2:B1531)</f>
        <v>17.709803921568628</v>
      </c>
    </row>
    <row r="3" spans="1:7" x14ac:dyDescent="0.2">
      <c r="A3">
        <v>1</v>
      </c>
      <c r="B3">
        <v>0</v>
      </c>
      <c r="E3" t="s">
        <v>8406</v>
      </c>
      <c r="F3">
        <f>MEDIAN(A2:A2186)</f>
        <v>62</v>
      </c>
      <c r="G3">
        <f>MEDIAN(B2:B1531)</f>
        <v>4</v>
      </c>
    </row>
    <row r="4" spans="1:7" x14ac:dyDescent="0.2">
      <c r="A4">
        <v>1</v>
      </c>
      <c r="B4">
        <v>0</v>
      </c>
      <c r="E4" t="s">
        <v>8407</v>
      </c>
      <c r="F4">
        <f>MIN(A2:A2186)</f>
        <v>1</v>
      </c>
      <c r="G4">
        <f>MIN(B2:B1531)</f>
        <v>0</v>
      </c>
    </row>
    <row r="5" spans="1:7" x14ac:dyDescent="0.2">
      <c r="A5">
        <v>2</v>
      </c>
      <c r="B5">
        <v>0</v>
      </c>
      <c r="E5" t="s">
        <v>8408</v>
      </c>
      <c r="F5">
        <f>MAX(A2:A2186)</f>
        <v>26457</v>
      </c>
      <c r="G5">
        <f>MAX(B2:B1531)</f>
        <v>1293</v>
      </c>
    </row>
    <row r="6" spans="1:7" x14ac:dyDescent="0.2">
      <c r="A6">
        <v>3</v>
      </c>
      <c r="B6">
        <v>0</v>
      </c>
      <c r="E6" t="s">
        <v>8409</v>
      </c>
      <c r="F6">
        <f>VAR(A2:A2186)</f>
        <v>713167.37912800396</v>
      </c>
      <c r="G6">
        <f>VAR(B2:B1531)</f>
        <v>3775.6894394644714</v>
      </c>
    </row>
    <row r="7" spans="1:7" x14ac:dyDescent="0.2">
      <c r="A7">
        <v>3</v>
      </c>
      <c r="B7">
        <v>0</v>
      </c>
      <c r="E7" t="s">
        <v>8410</v>
      </c>
      <c r="F7">
        <f>STDEV(A2:A2186)</f>
        <v>844.49237955591047</v>
      </c>
      <c r="G7">
        <f>STDEV(B2:B1531)</f>
        <v>61.446638959868842</v>
      </c>
    </row>
    <row r="8" spans="1:7" x14ac:dyDescent="0.2">
      <c r="A8">
        <v>3</v>
      </c>
      <c r="B8">
        <v>0</v>
      </c>
    </row>
    <row r="9" spans="1:7" x14ac:dyDescent="0.2">
      <c r="A9">
        <v>3</v>
      </c>
      <c r="B9">
        <v>0</v>
      </c>
    </row>
    <row r="10" spans="1:7" x14ac:dyDescent="0.2">
      <c r="A10">
        <v>3</v>
      </c>
      <c r="B10">
        <v>0</v>
      </c>
    </row>
    <row r="11" spans="1:7" x14ac:dyDescent="0.2">
      <c r="A11">
        <v>3</v>
      </c>
      <c r="B11">
        <v>0</v>
      </c>
    </row>
    <row r="12" spans="1:7" x14ac:dyDescent="0.2">
      <c r="A12">
        <v>3</v>
      </c>
      <c r="B12">
        <v>0</v>
      </c>
    </row>
    <row r="13" spans="1:7" x14ac:dyDescent="0.2">
      <c r="A13">
        <v>3</v>
      </c>
      <c r="B13">
        <v>0</v>
      </c>
    </row>
    <row r="14" spans="1:7" x14ac:dyDescent="0.2">
      <c r="A14">
        <v>3</v>
      </c>
      <c r="B14">
        <v>0</v>
      </c>
    </row>
    <row r="15" spans="1:7" x14ac:dyDescent="0.2">
      <c r="A15">
        <v>3</v>
      </c>
      <c r="B15">
        <v>0</v>
      </c>
    </row>
    <row r="16" spans="1:7" x14ac:dyDescent="0.2">
      <c r="A16">
        <v>4</v>
      </c>
      <c r="B16">
        <v>0</v>
      </c>
    </row>
    <row r="17" spans="1:2" x14ac:dyDescent="0.2">
      <c r="A17">
        <v>4</v>
      </c>
      <c r="B17">
        <v>0</v>
      </c>
    </row>
    <row r="18" spans="1:2" x14ac:dyDescent="0.2">
      <c r="A18">
        <v>4</v>
      </c>
      <c r="B18">
        <v>0</v>
      </c>
    </row>
    <row r="19" spans="1:2" x14ac:dyDescent="0.2">
      <c r="A19">
        <v>4</v>
      </c>
      <c r="B19">
        <v>0</v>
      </c>
    </row>
    <row r="20" spans="1:2" x14ac:dyDescent="0.2">
      <c r="A20">
        <v>4</v>
      </c>
      <c r="B20">
        <v>0</v>
      </c>
    </row>
    <row r="21" spans="1:2" x14ac:dyDescent="0.2">
      <c r="A21">
        <v>5</v>
      </c>
      <c r="B21">
        <v>0</v>
      </c>
    </row>
    <row r="22" spans="1:2" x14ac:dyDescent="0.2">
      <c r="A22">
        <v>5</v>
      </c>
      <c r="B22">
        <v>0</v>
      </c>
    </row>
    <row r="23" spans="1:2" x14ac:dyDescent="0.2">
      <c r="A23">
        <v>5</v>
      </c>
      <c r="B23">
        <v>0</v>
      </c>
    </row>
    <row r="24" spans="1:2" x14ac:dyDescent="0.2">
      <c r="A24">
        <v>6</v>
      </c>
      <c r="B24">
        <v>0</v>
      </c>
    </row>
    <row r="25" spans="1:2" x14ac:dyDescent="0.2">
      <c r="A25">
        <v>6</v>
      </c>
      <c r="B25">
        <v>0</v>
      </c>
    </row>
    <row r="26" spans="1:2" x14ac:dyDescent="0.2">
      <c r="A26">
        <v>6</v>
      </c>
      <c r="B26">
        <v>0</v>
      </c>
    </row>
    <row r="27" spans="1:2" x14ac:dyDescent="0.2">
      <c r="A27">
        <v>6</v>
      </c>
      <c r="B27">
        <v>0</v>
      </c>
    </row>
    <row r="28" spans="1:2" x14ac:dyDescent="0.2">
      <c r="A28">
        <v>6</v>
      </c>
      <c r="B28">
        <v>0</v>
      </c>
    </row>
    <row r="29" spans="1:2" x14ac:dyDescent="0.2">
      <c r="A29">
        <v>7</v>
      </c>
      <c r="B29">
        <v>0</v>
      </c>
    </row>
    <row r="30" spans="1:2" x14ac:dyDescent="0.2">
      <c r="A30">
        <v>7</v>
      </c>
      <c r="B30">
        <v>0</v>
      </c>
    </row>
    <row r="31" spans="1:2" x14ac:dyDescent="0.2">
      <c r="A31">
        <v>7</v>
      </c>
      <c r="B31">
        <v>0</v>
      </c>
    </row>
    <row r="32" spans="1:2" x14ac:dyDescent="0.2">
      <c r="A32">
        <v>7</v>
      </c>
      <c r="B32">
        <v>0</v>
      </c>
    </row>
    <row r="33" spans="1:2" x14ac:dyDescent="0.2">
      <c r="A33">
        <v>7</v>
      </c>
      <c r="B33">
        <v>0</v>
      </c>
    </row>
    <row r="34" spans="1:2" x14ac:dyDescent="0.2">
      <c r="A34">
        <v>7</v>
      </c>
      <c r="B34">
        <v>0</v>
      </c>
    </row>
    <row r="35" spans="1:2" x14ac:dyDescent="0.2">
      <c r="A35">
        <v>7</v>
      </c>
      <c r="B35">
        <v>0</v>
      </c>
    </row>
    <row r="36" spans="1:2" x14ac:dyDescent="0.2">
      <c r="A36">
        <v>7</v>
      </c>
      <c r="B36">
        <v>0</v>
      </c>
    </row>
    <row r="37" spans="1:2" x14ac:dyDescent="0.2">
      <c r="A37">
        <v>7</v>
      </c>
      <c r="B37">
        <v>0</v>
      </c>
    </row>
    <row r="38" spans="1:2" x14ac:dyDescent="0.2">
      <c r="A38">
        <v>7</v>
      </c>
      <c r="B38">
        <v>0</v>
      </c>
    </row>
    <row r="39" spans="1:2" x14ac:dyDescent="0.2">
      <c r="A39">
        <v>8</v>
      </c>
      <c r="B39">
        <v>0</v>
      </c>
    </row>
    <row r="40" spans="1:2" x14ac:dyDescent="0.2">
      <c r="A40">
        <v>8</v>
      </c>
      <c r="B40">
        <v>0</v>
      </c>
    </row>
    <row r="41" spans="1:2" x14ac:dyDescent="0.2">
      <c r="A41">
        <v>8</v>
      </c>
      <c r="B41">
        <v>0</v>
      </c>
    </row>
    <row r="42" spans="1:2" x14ac:dyDescent="0.2">
      <c r="A42">
        <v>8</v>
      </c>
      <c r="B42">
        <v>0</v>
      </c>
    </row>
    <row r="43" spans="1:2" x14ac:dyDescent="0.2">
      <c r="A43">
        <v>8</v>
      </c>
      <c r="B43">
        <v>0</v>
      </c>
    </row>
    <row r="44" spans="1:2" x14ac:dyDescent="0.2">
      <c r="A44">
        <v>8</v>
      </c>
      <c r="B44">
        <v>0</v>
      </c>
    </row>
    <row r="45" spans="1:2" x14ac:dyDescent="0.2">
      <c r="A45">
        <v>8</v>
      </c>
      <c r="B45">
        <v>0</v>
      </c>
    </row>
    <row r="46" spans="1:2" x14ac:dyDescent="0.2">
      <c r="A46">
        <v>8</v>
      </c>
      <c r="B46">
        <v>0</v>
      </c>
    </row>
    <row r="47" spans="1:2" x14ac:dyDescent="0.2">
      <c r="A47">
        <v>8</v>
      </c>
      <c r="B47">
        <v>0</v>
      </c>
    </row>
    <row r="48" spans="1:2" x14ac:dyDescent="0.2">
      <c r="A48">
        <v>8</v>
      </c>
      <c r="B48">
        <v>0</v>
      </c>
    </row>
    <row r="49" spans="1:2" x14ac:dyDescent="0.2">
      <c r="A49">
        <v>8</v>
      </c>
      <c r="B49">
        <v>0</v>
      </c>
    </row>
    <row r="50" spans="1:2" x14ac:dyDescent="0.2">
      <c r="A50">
        <v>8</v>
      </c>
      <c r="B50">
        <v>0</v>
      </c>
    </row>
    <row r="51" spans="1:2" x14ac:dyDescent="0.2">
      <c r="A51">
        <v>8</v>
      </c>
      <c r="B51">
        <v>0</v>
      </c>
    </row>
    <row r="52" spans="1:2" x14ac:dyDescent="0.2">
      <c r="A52">
        <v>8</v>
      </c>
      <c r="B52">
        <v>0</v>
      </c>
    </row>
    <row r="53" spans="1:2" x14ac:dyDescent="0.2">
      <c r="A53">
        <v>8</v>
      </c>
      <c r="B53">
        <v>0</v>
      </c>
    </row>
    <row r="54" spans="1:2" x14ac:dyDescent="0.2">
      <c r="A54">
        <v>9</v>
      </c>
      <c r="B54">
        <v>0</v>
      </c>
    </row>
    <row r="55" spans="1:2" x14ac:dyDescent="0.2">
      <c r="A55">
        <v>9</v>
      </c>
      <c r="B55">
        <v>0</v>
      </c>
    </row>
    <row r="56" spans="1:2" x14ac:dyDescent="0.2">
      <c r="A56">
        <v>9</v>
      </c>
      <c r="B56">
        <v>0</v>
      </c>
    </row>
    <row r="57" spans="1:2" x14ac:dyDescent="0.2">
      <c r="A57">
        <v>9</v>
      </c>
      <c r="B57">
        <v>0</v>
      </c>
    </row>
    <row r="58" spans="1:2" x14ac:dyDescent="0.2">
      <c r="A58">
        <v>9</v>
      </c>
      <c r="B58">
        <v>0</v>
      </c>
    </row>
    <row r="59" spans="1:2" x14ac:dyDescent="0.2">
      <c r="A59">
        <v>9</v>
      </c>
      <c r="B59">
        <v>0</v>
      </c>
    </row>
    <row r="60" spans="1:2" x14ac:dyDescent="0.2">
      <c r="A60">
        <v>9</v>
      </c>
      <c r="B60">
        <v>0</v>
      </c>
    </row>
    <row r="61" spans="1:2" x14ac:dyDescent="0.2">
      <c r="A61">
        <v>9</v>
      </c>
      <c r="B61">
        <v>0</v>
      </c>
    </row>
    <row r="62" spans="1:2" x14ac:dyDescent="0.2">
      <c r="A62">
        <v>9</v>
      </c>
      <c r="B62">
        <v>0</v>
      </c>
    </row>
    <row r="63" spans="1:2" x14ac:dyDescent="0.2">
      <c r="A63">
        <v>9</v>
      </c>
      <c r="B63">
        <v>0</v>
      </c>
    </row>
    <row r="64" spans="1:2" x14ac:dyDescent="0.2">
      <c r="A64">
        <v>9</v>
      </c>
      <c r="B64">
        <v>0</v>
      </c>
    </row>
    <row r="65" spans="1:2" x14ac:dyDescent="0.2">
      <c r="A65">
        <v>9</v>
      </c>
      <c r="B65">
        <v>0</v>
      </c>
    </row>
    <row r="66" spans="1:2" x14ac:dyDescent="0.2">
      <c r="A66">
        <v>9</v>
      </c>
      <c r="B66">
        <v>0</v>
      </c>
    </row>
    <row r="67" spans="1:2" x14ac:dyDescent="0.2">
      <c r="A67">
        <v>9</v>
      </c>
      <c r="B67">
        <v>0</v>
      </c>
    </row>
    <row r="68" spans="1:2" x14ac:dyDescent="0.2">
      <c r="A68">
        <v>9</v>
      </c>
      <c r="B68">
        <v>0</v>
      </c>
    </row>
    <row r="69" spans="1:2" x14ac:dyDescent="0.2">
      <c r="A69">
        <v>9</v>
      </c>
      <c r="B69">
        <v>0</v>
      </c>
    </row>
    <row r="70" spans="1:2" x14ac:dyDescent="0.2">
      <c r="A70">
        <v>10</v>
      </c>
      <c r="B70">
        <v>0</v>
      </c>
    </row>
    <row r="71" spans="1:2" x14ac:dyDescent="0.2">
      <c r="A71">
        <v>10</v>
      </c>
      <c r="B71">
        <v>0</v>
      </c>
    </row>
    <row r="72" spans="1:2" x14ac:dyDescent="0.2">
      <c r="A72">
        <v>10</v>
      </c>
      <c r="B72">
        <v>0</v>
      </c>
    </row>
    <row r="73" spans="1:2" x14ac:dyDescent="0.2">
      <c r="A73">
        <v>10</v>
      </c>
      <c r="B73">
        <v>0</v>
      </c>
    </row>
    <row r="74" spans="1:2" x14ac:dyDescent="0.2">
      <c r="A74">
        <v>10</v>
      </c>
      <c r="B74">
        <v>0</v>
      </c>
    </row>
    <row r="75" spans="1:2" x14ac:dyDescent="0.2">
      <c r="A75">
        <v>10</v>
      </c>
      <c r="B75">
        <v>0</v>
      </c>
    </row>
    <row r="76" spans="1:2" x14ac:dyDescent="0.2">
      <c r="A76">
        <v>10</v>
      </c>
      <c r="B76">
        <v>0</v>
      </c>
    </row>
    <row r="77" spans="1:2" x14ac:dyDescent="0.2">
      <c r="A77">
        <v>10</v>
      </c>
      <c r="B77">
        <v>0</v>
      </c>
    </row>
    <row r="78" spans="1:2" x14ac:dyDescent="0.2">
      <c r="A78">
        <v>10</v>
      </c>
      <c r="B78">
        <v>0</v>
      </c>
    </row>
    <row r="79" spans="1:2" x14ac:dyDescent="0.2">
      <c r="A79">
        <v>10</v>
      </c>
      <c r="B79">
        <v>0</v>
      </c>
    </row>
    <row r="80" spans="1:2" x14ac:dyDescent="0.2">
      <c r="A80">
        <v>10</v>
      </c>
      <c r="B80">
        <v>0</v>
      </c>
    </row>
    <row r="81" spans="1:2" x14ac:dyDescent="0.2">
      <c r="A81">
        <v>10</v>
      </c>
      <c r="B81">
        <v>0</v>
      </c>
    </row>
    <row r="82" spans="1:2" x14ac:dyDescent="0.2">
      <c r="A82">
        <v>10</v>
      </c>
      <c r="B82">
        <v>0</v>
      </c>
    </row>
    <row r="83" spans="1:2" x14ac:dyDescent="0.2">
      <c r="A83">
        <v>10</v>
      </c>
      <c r="B83">
        <v>0</v>
      </c>
    </row>
    <row r="84" spans="1:2" x14ac:dyDescent="0.2">
      <c r="A84">
        <v>10</v>
      </c>
      <c r="B84">
        <v>0</v>
      </c>
    </row>
    <row r="85" spans="1:2" x14ac:dyDescent="0.2">
      <c r="A85">
        <v>11</v>
      </c>
      <c r="B85">
        <v>0</v>
      </c>
    </row>
    <row r="86" spans="1:2" x14ac:dyDescent="0.2">
      <c r="A86">
        <v>11</v>
      </c>
      <c r="B86">
        <v>0</v>
      </c>
    </row>
    <row r="87" spans="1:2" x14ac:dyDescent="0.2">
      <c r="A87">
        <v>11</v>
      </c>
      <c r="B87">
        <v>0</v>
      </c>
    </row>
    <row r="88" spans="1:2" x14ac:dyDescent="0.2">
      <c r="A88">
        <v>11</v>
      </c>
      <c r="B88">
        <v>0</v>
      </c>
    </row>
    <row r="89" spans="1:2" x14ac:dyDescent="0.2">
      <c r="A89">
        <v>11</v>
      </c>
      <c r="B89">
        <v>0</v>
      </c>
    </row>
    <row r="90" spans="1:2" x14ac:dyDescent="0.2">
      <c r="A90">
        <v>11</v>
      </c>
      <c r="B90">
        <v>0</v>
      </c>
    </row>
    <row r="91" spans="1:2" x14ac:dyDescent="0.2">
      <c r="A91">
        <v>11</v>
      </c>
      <c r="B91">
        <v>0</v>
      </c>
    </row>
    <row r="92" spans="1:2" x14ac:dyDescent="0.2">
      <c r="A92">
        <v>11</v>
      </c>
      <c r="B92">
        <v>0</v>
      </c>
    </row>
    <row r="93" spans="1:2" x14ac:dyDescent="0.2">
      <c r="A93">
        <v>11</v>
      </c>
      <c r="B93">
        <v>0</v>
      </c>
    </row>
    <row r="94" spans="1:2" x14ac:dyDescent="0.2">
      <c r="A94">
        <v>11</v>
      </c>
      <c r="B94">
        <v>0</v>
      </c>
    </row>
    <row r="95" spans="1:2" x14ac:dyDescent="0.2">
      <c r="A95">
        <v>11</v>
      </c>
      <c r="B95">
        <v>0</v>
      </c>
    </row>
    <row r="96" spans="1:2" x14ac:dyDescent="0.2">
      <c r="A96">
        <v>11</v>
      </c>
      <c r="B96">
        <v>0</v>
      </c>
    </row>
    <row r="97" spans="1:2" x14ac:dyDescent="0.2">
      <c r="A97">
        <v>11</v>
      </c>
      <c r="B97">
        <v>0</v>
      </c>
    </row>
    <row r="98" spans="1:2" x14ac:dyDescent="0.2">
      <c r="A98">
        <v>11</v>
      </c>
      <c r="B98">
        <v>0</v>
      </c>
    </row>
    <row r="99" spans="1:2" x14ac:dyDescent="0.2">
      <c r="A99">
        <v>11</v>
      </c>
      <c r="B99">
        <v>0</v>
      </c>
    </row>
    <row r="100" spans="1:2" x14ac:dyDescent="0.2">
      <c r="A100">
        <v>12</v>
      </c>
      <c r="B100">
        <v>0</v>
      </c>
    </row>
    <row r="101" spans="1:2" x14ac:dyDescent="0.2">
      <c r="A101">
        <v>12</v>
      </c>
      <c r="B101">
        <v>0</v>
      </c>
    </row>
    <row r="102" spans="1:2" x14ac:dyDescent="0.2">
      <c r="A102">
        <v>12</v>
      </c>
      <c r="B102">
        <v>0</v>
      </c>
    </row>
    <row r="103" spans="1:2" x14ac:dyDescent="0.2">
      <c r="A103">
        <v>12</v>
      </c>
      <c r="B103">
        <v>0</v>
      </c>
    </row>
    <row r="104" spans="1:2" x14ac:dyDescent="0.2">
      <c r="A104">
        <v>12</v>
      </c>
      <c r="B104">
        <v>0</v>
      </c>
    </row>
    <row r="105" spans="1:2" x14ac:dyDescent="0.2">
      <c r="A105">
        <v>12</v>
      </c>
      <c r="B105">
        <v>0</v>
      </c>
    </row>
    <row r="106" spans="1:2" x14ac:dyDescent="0.2">
      <c r="A106">
        <v>12</v>
      </c>
      <c r="B106">
        <v>0</v>
      </c>
    </row>
    <row r="107" spans="1:2" x14ac:dyDescent="0.2">
      <c r="A107">
        <v>12</v>
      </c>
      <c r="B107">
        <v>0</v>
      </c>
    </row>
    <row r="108" spans="1:2" x14ac:dyDescent="0.2">
      <c r="A108">
        <v>12</v>
      </c>
      <c r="B108">
        <v>0</v>
      </c>
    </row>
    <row r="109" spans="1:2" x14ac:dyDescent="0.2">
      <c r="A109">
        <v>12</v>
      </c>
      <c r="B109">
        <v>0</v>
      </c>
    </row>
    <row r="110" spans="1:2" x14ac:dyDescent="0.2">
      <c r="A110">
        <v>12</v>
      </c>
      <c r="B110">
        <v>0</v>
      </c>
    </row>
    <row r="111" spans="1:2" x14ac:dyDescent="0.2">
      <c r="A111">
        <v>13</v>
      </c>
      <c r="B111">
        <v>0</v>
      </c>
    </row>
    <row r="112" spans="1:2" x14ac:dyDescent="0.2">
      <c r="A112">
        <v>13</v>
      </c>
      <c r="B112">
        <v>0</v>
      </c>
    </row>
    <row r="113" spans="1:2" x14ac:dyDescent="0.2">
      <c r="A113">
        <v>13</v>
      </c>
      <c r="B113">
        <v>0</v>
      </c>
    </row>
    <row r="114" spans="1:2" x14ac:dyDescent="0.2">
      <c r="A114">
        <v>13</v>
      </c>
      <c r="B114">
        <v>0</v>
      </c>
    </row>
    <row r="115" spans="1:2" x14ac:dyDescent="0.2">
      <c r="A115">
        <v>13</v>
      </c>
      <c r="B115">
        <v>0</v>
      </c>
    </row>
    <row r="116" spans="1:2" x14ac:dyDescent="0.2">
      <c r="A116">
        <v>13</v>
      </c>
      <c r="B116">
        <v>0</v>
      </c>
    </row>
    <row r="117" spans="1:2" x14ac:dyDescent="0.2">
      <c r="A117">
        <v>13</v>
      </c>
      <c r="B117">
        <v>0</v>
      </c>
    </row>
    <row r="118" spans="1:2" x14ac:dyDescent="0.2">
      <c r="A118">
        <v>13</v>
      </c>
      <c r="B118">
        <v>0</v>
      </c>
    </row>
    <row r="119" spans="1:2" x14ac:dyDescent="0.2">
      <c r="A119">
        <v>13</v>
      </c>
      <c r="B119">
        <v>0</v>
      </c>
    </row>
    <row r="120" spans="1:2" x14ac:dyDescent="0.2">
      <c r="A120">
        <v>13</v>
      </c>
      <c r="B120">
        <v>0</v>
      </c>
    </row>
    <row r="121" spans="1:2" x14ac:dyDescent="0.2">
      <c r="A121">
        <v>13</v>
      </c>
      <c r="B121">
        <v>0</v>
      </c>
    </row>
    <row r="122" spans="1:2" x14ac:dyDescent="0.2">
      <c r="A122">
        <v>13</v>
      </c>
      <c r="B122">
        <v>0</v>
      </c>
    </row>
    <row r="123" spans="1:2" x14ac:dyDescent="0.2">
      <c r="A123">
        <v>13</v>
      </c>
      <c r="B123">
        <v>0</v>
      </c>
    </row>
    <row r="124" spans="1:2" x14ac:dyDescent="0.2">
      <c r="A124">
        <v>13</v>
      </c>
      <c r="B124">
        <v>0</v>
      </c>
    </row>
    <row r="125" spans="1:2" x14ac:dyDescent="0.2">
      <c r="A125">
        <v>13</v>
      </c>
      <c r="B125">
        <v>0</v>
      </c>
    </row>
    <row r="126" spans="1:2" x14ac:dyDescent="0.2">
      <c r="A126">
        <v>13</v>
      </c>
      <c r="B126">
        <v>0</v>
      </c>
    </row>
    <row r="127" spans="1:2" x14ac:dyDescent="0.2">
      <c r="A127">
        <v>13</v>
      </c>
      <c r="B127">
        <v>0</v>
      </c>
    </row>
    <row r="128" spans="1:2" x14ac:dyDescent="0.2">
      <c r="A128">
        <v>13</v>
      </c>
      <c r="B128">
        <v>0</v>
      </c>
    </row>
    <row r="129" spans="1:2" x14ac:dyDescent="0.2">
      <c r="A129">
        <v>13</v>
      </c>
      <c r="B129">
        <v>0</v>
      </c>
    </row>
    <row r="130" spans="1:2" x14ac:dyDescent="0.2">
      <c r="A130">
        <v>13</v>
      </c>
      <c r="B130">
        <v>0</v>
      </c>
    </row>
    <row r="131" spans="1:2" x14ac:dyDescent="0.2">
      <c r="A131">
        <v>13</v>
      </c>
      <c r="B131">
        <v>0</v>
      </c>
    </row>
    <row r="132" spans="1:2" x14ac:dyDescent="0.2">
      <c r="A132">
        <v>13</v>
      </c>
      <c r="B132">
        <v>0</v>
      </c>
    </row>
    <row r="133" spans="1:2" x14ac:dyDescent="0.2">
      <c r="A133">
        <v>13</v>
      </c>
      <c r="B133">
        <v>0</v>
      </c>
    </row>
    <row r="134" spans="1:2" x14ac:dyDescent="0.2">
      <c r="A134">
        <v>14</v>
      </c>
      <c r="B134">
        <v>0</v>
      </c>
    </row>
    <row r="135" spans="1:2" x14ac:dyDescent="0.2">
      <c r="A135">
        <v>14</v>
      </c>
      <c r="B135">
        <v>0</v>
      </c>
    </row>
    <row r="136" spans="1:2" x14ac:dyDescent="0.2">
      <c r="A136">
        <v>14</v>
      </c>
      <c r="B136">
        <v>0</v>
      </c>
    </row>
    <row r="137" spans="1:2" x14ac:dyDescent="0.2">
      <c r="A137">
        <v>14</v>
      </c>
      <c r="B137">
        <v>0</v>
      </c>
    </row>
    <row r="138" spans="1:2" x14ac:dyDescent="0.2">
      <c r="A138">
        <v>14</v>
      </c>
      <c r="B138">
        <v>0</v>
      </c>
    </row>
    <row r="139" spans="1:2" x14ac:dyDescent="0.2">
      <c r="A139">
        <v>14</v>
      </c>
      <c r="B139">
        <v>0</v>
      </c>
    </row>
    <row r="140" spans="1:2" x14ac:dyDescent="0.2">
      <c r="A140">
        <v>14</v>
      </c>
      <c r="B140">
        <v>0</v>
      </c>
    </row>
    <row r="141" spans="1:2" x14ac:dyDescent="0.2">
      <c r="A141">
        <v>14</v>
      </c>
      <c r="B141">
        <v>0</v>
      </c>
    </row>
    <row r="142" spans="1:2" x14ac:dyDescent="0.2">
      <c r="A142">
        <v>14</v>
      </c>
      <c r="B142">
        <v>0</v>
      </c>
    </row>
    <row r="143" spans="1:2" x14ac:dyDescent="0.2">
      <c r="A143">
        <v>14</v>
      </c>
      <c r="B143">
        <v>0</v>
      </c>
    </row>
    <row r="144" spans="1:2" x14ac:dyDescent="0.2">
      <c r="A144">
        <v>14</v>
      </c>
      <c r="B144">
        <v>0</v>
      </c>
    </row>
    <row r="145" spans="1:2" x14ac:dyDescent="0.2">
      <c r="A145">
        <v>14</v>
      </c>
      <c r="B145">
        <v>0</v>
      </c>
    </row>
    <row r="146" spans="1:2" x14ac:dyDescent="0.2">
      <c r="A146">
        <v>14</v>
      </c>
      <c r="B146">
        <v>0</v>
      </c>
    </row>
    <row r="147" spans="1:2" x14ac:dyDescent="0.2">
      <c r="A147">
        <v>14</v>
      </c>
      <c r="B147">
        <v>0</v>
      </c>
    </row>
    <row r="148" spans="1:2" x14ac:dyDescent="0.2">
      <c r="A148">
        <v>14</v>
      </c>
      <c r="B148">
        <v>0</v>
      </c>
    </row>
    <row r="149" spans="1:2" x14ac:dyDescent="0.2">
      <c r="A149">
        <v>14</v>
      </c>
      <c r="B149">
        <v>0</v>
      </c>
    </row>
    <row r="150" spans="1:2" x14ac:dyDescent="0.2">
      <c r="A150">
        <v>14</v>
      </c>
      <c r="B150">
        <v>0</v>
      </c>
    </row>
    <row r="151" spans="1:2" x14ac:dyDescent="0.2">
      <c r="A151">
        <v>14</v>
      </c>
      <c r="B151">
        <v>0</v>
      </c>
    </row>
    <row r="152" spans="1:2" x14ac:dyDescent="0.2">
      <c r="A152">
        <v>14</v>
      </c>
      <c r="B152">
        <v>0</v>
      </c>
    </row>
    <row r="153" spans="1:2" x14ac:dyDescent="0.2">
      <c r="A153">
        <v>14</v>
      </c>
      <c r="B153">
        <v>0</v>
      </c>
    </row>
    <row r="154" spans="1:2" x14ac:dyDescent="0.2">
      <c r="A154">
        <v>14</v>
      </c>
      <c r="B154">
        <v>0</v>
      </c>
    </row>
    <row r="155" spans="1:2" x14ac:dyDescent="0.2">
      <c r="A155">
        <v>14</v>
      </c>
      <c r="B155">
        <v>0</v>
      </c>
    </row>
    <row r="156" spans="1:2" x14ac:dyDescent="0.2">
      <c r="A156">
        <v>14</v>
      </c>
      <c r="B156">
        <v>0</v>
      </c>
    </row>
    <row r="157" spans="1:2" x14ac:dyDescent="0.2">
      <c r="A157">
        <v>14</v>
      </c>
      <c r="B157">
        <v>0</v>
      </c>
    </row>
    <row r="158" spans="1:2" x14ac:dyDescent="0.2">
      <c r="A158">
        <v>14</v>
      </c>
      <c r="B158">
        <v>0</v>
      </c>
    </row>
    <row r="159" spans="1:2" x14ac:dyDescent="0.2">
      <c r="A159">
        <v>14</v>
      </c>
      <c r="B159">
        <v>0</v>
      </c>
    </row>
    <row r="160" spans="1:2" x14ac:dyDescent="0.2">
      <c r="A160">
        <v>14</v>
      </c>
      <c r="B160">
        <v>0</v>
      </c>
    </row>
    <row r="161" spans="1:2" x14ac:dyDescent="0.2">
      <c r="A161">
        <v>14</v>
      </c>
      <c r="B161">
        <v>0</v>
      </c>
    </row>
    <row r="162" spans="1:2" x14ac:dyDescent="0.2">
      <c r="A162">
        <v>14</v>
      </c>
      <c r="B162">
        <v>0</v>
      </c>
    </row>
    <row r="163" spans="1:2" x14ac:dyDescent="0.2">
      <c r="A163">
        <v>14</v>
      </c>
      <c r="B163">
        <v>0</v>
      </c>
    </row>
    <row r="164" spans="1:2" x14ac:dyDescent="0.2">
      <c r="A164">
        <v>14</v>
      </c>
      <c r="B164">
        <v>0</v>
      </c>
    </row>
    <row r="165" spans="1:2" x14ac:dyDescent="0.2">
      <c r="A165">
        <v>15</v>
      </c>
      <c r="B165">
        <v>0</v>
      </c>
    </row>
    <row r="166" spans="1:2" x14ac:dyDescent="0.2">
      <c r="A166">
        <v>15</v>
      </c>
      <c r="B166">
        <v>0</v>
      </c>
    </row>
    <row r="167" spans="1:2" x14ac:dyDescent="0.2">
      <c r="A167">
        <v>15</v>
      </c>
      <c r="B167">
        <v>0</v>
      </c>
    </row>
    <row r="168" spans="1:2" x14ac:dyDescent="0.2">
      <c r="A168">
        <v>15</v>
      </c>
      <c r="B168">
        <v>0</v>
      </c>
    </row>
    <row r="169" spans="1:2" x14ac:dyDescent="0.2">
      <c r="A169">
        <v>15</v>
      </c>
      <c r="B169">
        <v>0</v>
      </c>
    </row>
    <row r="170" spans="1:2" x14ac:dyDescent="0.2">
      <c r="A170">
        <v>15</v>
      </c>
      <c r="B170">
        <v>0</v>
      </c>
    </row>
    <row r="171" spans="1:2" x14ac:dyDescent="0.2">
      <c r="A171">
        <v>15</v>
      </c>
      <c r="B171">
        <v>0</v>
      </c>
    </row>
    <row r="172" spans="1:2" x14ac:dyDescent="0.2">
      <c r="A172">
        <v>15</v>
      </c>
      <c r="B172">
        <v>0</v>
      </c>
    </row>
    <row r="173" spans="1:2" x14ac:dyDescent="0.2">
      <c r="A173">
        <v>15</v>
      </c>
      <c r="B173">
        <v>0</v>
      </c>
    </row>
    <row r="174" spans="1:2" x14ac:dyDescent="0.2">
      <c r="A174">
        <v>15</v>
      </c>
      <c r="B174">
        <v>0</v>
      </c>
    </row>
    <row r="175" spans="1:2" x14ac:dyDescent="0.2">
      <c r="A175">
        <v>15</v>
      </c>
      <c r="B175">
        <v>0</v>
      </c>
    </row>
    <row r="176" spans="1:2" x14ac:dyDescent="0.2">
      <c r="A176">
        <v>15</v>
      </c>
      <c r="B176">
        <v>0</v>
      </c>
    </row>
    <row r="177" spans="1:2" x14ac:dyDescent="0.2">
      <c r="A177">
        <v>15</v>
      </c>
      <c r="B177">
        <v>0</v>
      </c>
    </row>
    <row r="178" spans="1:2" x14ac:dyDescent="0.2">
      <c r="A178">
        <v>15</v>
      </c>
      <c r="B178">
        <v>0</v>
      </c>
    </row>
    <row r="179" spans="1:2" x14ac:dyDescent="0.2">
      <c r="A179">
        <v>15</v>
      </c>
      <c r="B179">
        <v>0</v>
      </c>
    </row>
    <row r="180" spans="1:2" x14ac:dyDescent="0.2">
      <c r="A180">
        <v>15</v>
      </c>
      <c r="B180">
        <v>0</v>
      </c>
    </row>
    <row r="181" spans="1:2" x14ac:dyDescent="0.2">
      <c r="A181">
        <v>15</v>
      </c>
      <c r="B181">
        <v>0</v>
      </c>
    </row>
    <row r="182" spans="1:2" x14ac:dyDescent="0.2">
      <c r="A182">
        <v>15</v>
      </c>
      <c r="B182">
        <v>0</v>
      </c>
    </row>
    <row r="183" spans="1:2" x14ac:dyDescent="0.2">
      <c r="A183">
        <v>15</v>
      </c>
      <c r="B183">
        <v>0</v>
      </c>
    </row>
    <row r="184" spans="1:2" x14ac:dyDescent="0.2">
      <c r="A184">
        <v>15</v>
      </c>
      <c r="B184">
        <v>0</v>
      </c>
    </row>
    <row r="185" spans="1:2" x14ac:dyDescent="0.2">
      <c r="A185">
        <v>15</v>
      </c>
      <c r="B185">
        <v>0</v>
      </c>
    </row>
    <row r="186" spans="1:2" x14ac:dyDescent="0.2">
      <c r="A186">
        <v>15</v>
      </c>
      <c r="B186">
        <v>0</v>
      </c>
    </row>
    <row r="187" spans="1:2" x14ac:dyDescent="0.2">
      <c r="A187">
        <v>15</v>
      </c>
      <c r="B187">
        <v>0</v>
      </c>
    </row>
    <row r="188" spans="1:2" x14ac:dyDescent="0.2">
      <c r="A188">
        <v>15</v>
      </c>
      <c r="B188">
        <v>0</v>
      </c>
    </row>
    <row r="189" spans="1:2" x14ac:dyDescent="0.2">
      <c r="A189">
        <v>15</v>
      </c>
      <c r="B189">
        <v>0</v>
      </c>
    </row>
    <row r="190" spans="1:2" x14ac:dyDescent="0.2">
      <c r="A190">
        <v>15</v>
      </c>
      <c r="B190">
        <v>0</v>
      </c>
    </row>
    <row r="191" spans="1:2" x14ac:dyDescent="0.2">
      <c r="A191">
        <v>16</v>
      </c>
      <c r="B191">
        <v>0</v>
      </c>
    </row>
    <row r="192" spans="1:2" x14ac:dyDescent="0.2">
      <c r="A192">
        <v>16</v>
      </c>
      <c r="B192">
        <v>0</v>
      </c>
    </row>
    <row r="193" spans="1:2" x14ac:dyDescent="0.2">
      <c r="A193">
        <v>16</v>
      </c>
      <c r="B193">
        <v>0</v>
      </c>
    </row>
    <row r="194" spans="1:2" x14ac:dyDescent="0.2">
      <c r="A194">
        <v>16</v>
      </c>
      <c r="B194">
        <v>0</v>
      </c>
    </row>
    <row r="195" spans="1:2" x14ac:dyDescent="0.2">
      <c r="A195">
        <v>16</v>
      </c>
      <c r="B195">
        <v>0</v>
      </c>
    </row>
    <row r="196" spans="1:2" x14ac:dyDescent="0.2">
      <c r="A196">
        <v>16</v>
      </c>
      <c r="B196">
        <v>0</v>
      </c>
    </row>
    <row r="197" spans="1:2" x14ac:dyDescent="0.2">
      <c r="A197">
        <v>16</v>
      </c>
      <c r="B197">
        <v>0</v>
      </c>
    </row>
    <row r="198" spans="1:2" x14ac:dyDescent="0.2">
      <c r="A198">
        <v>16</v>
      </c>
      <c r="B198">
        <v>0</v>
      </c>
    </row>
    <row r="199" spans="1:2" x14ac:dyDescent="0.2">
      <c r="A199">
        <v>16</v>
      </c>
      <c r="B199">
        <v>0</v>
      </c>
    </row>
    <row r="200" spans="1:2" x14ac:dyDescent="0.2">
      <c r="A200">
        <v>16</v>
      </c>
      <c r="B200">
        <v>0</v>
      </c>
    </row>
    <row r="201" spans="1:2" x14ac:dyDescent="0.2">
      <c r="A201">
        <v>16</v>
      </c>
      <c r="B201">
        <v>0</v>
      </c>
    </row>
    <row r="202" spans="1:2" x14ac:dyDescent="0.2">
      <c r="A202">
        <v>16</v>
      </c>
      <c r="B202">
        <v>0</v>
      </c>
    </row>
    <row r="203" spans="1:2" x14ac:dyDescent="0.2">
      <c r="A203">
        <v>16</v>
      </c>
      <c r="B203">
        <v>0</v>
      </c>
    </row>
    <row r="204" spans="1:2" x14ac:dyDescent="0.2">
      <c r="A204">
        <v>17</v>
      </c>
      <c r="B204">
        <v>0</v>
      </c>
    </row>
    <row r="205" spans="1:2" x14ac:dyDescent="0.2">
      <c r="A205">
        <v>17</v>
      </c>
      <c r="B205">
        <v>0</v>
      </c>
    </row>
    <row r="206" spans="1:2" x14ac:dyDescent="0.2">
      <c r="A206">
        <v>17</v>
      </c>
      <c r="B206">
        <v>0</v>
      </c>
    </row>
    <row r="207" spans="1:2" x14ac:dyDescent="0.2">
      <c r="A207">
        <v>17</v>
      </c>
      <c r="B207">
        <v>0</v>
      </c>
    </row>
    <row r="208" spans="1:2" x14ac:dyDescent="0.2">
      <c r="A208">
        <v>17</v>
      </c>
      <c r="B208">
        <v>0</v>
      </c>
    </row>
    <row r="209" spans="1:2" x14ac:dyDescent="0.2">
      <c r="A209">
        <v>17</v>
      </c>
      <c r="B209">
        <v>0</v>
      </c>
    </row>
    <row r="210" spans="1:2" x14ac:dyDescent="0.2">
      <c r="A210">
        <v>17</v>
      </c>
      <c r="B210">
        <v>0</v>
      </c>
    </row>
    <row r="211" spans="1:2" x14ac:dyDescent="0.2">
      <c r="A211">
        <v>17</v>
      </c>
      <c r="B211">
        <v>0</v>
      </c>
    </row>
    <row r="212" spans="1:2" x14ac:dyDescent="0.2">
      <c r="A212">
        <v>17</v>
      </c>
      <c r="B212">
        <v>0</v>
      </c>
    </row>
    <row r="213" spans="1:2" x14ac:dyDescent="0.2">
      <c r="A213">
        <v>17</v>
      </c>
      <c r="B213">
        <v>0</v>
      </c>
    </row>
    <row r="214" spans="1:2" x14ac:dyDescent="0.2">
      <c r="A214">
        <v>17</v>
      </c>
      <c r="B214">
        <v>0</v>
      </c>
    </row>
    <row r="215" spans="1:2" x14ac:dyDescent="0.2">
      <c r="A215">
        <v>17</v>
      </c>
      <c r="B215">
        <v>0</v>
      </c>
    </row>
    <row r="216" spans="1:2" x14ac:dyDescent="0.2">
      <c r="A216">
        <v>17</v>
      </c>
      <c r="B216">
        <v>0</v>
      </c>
    </row>
    <row r="217" spans="1:2" x14ac:dyDescent="0.2">
      <c r="A217">
        <v>17</v>
      </c>
      <c r="B217">
        <v>0</v>
      </c>
    </row>
    <row r="218" spans="1:2" x14ac:dyDescent="0.2">
      <c r="A218">
        <v>17</v>
      </c>
      <c r="B218">
        <v>0</v>
      </c>
    </row>
    <row r="219" spans="1:2" x14ac:dyDescent="0.2">
      <c r="A219">
        <v>17</v>
      </c>
      <c r="B219">
        <v>0</v>
      </c>
    </row>
    <row r="220" spans="1:2" x14ac:dyDescent="0.2">
      <c r="A220">
        <v>17</v>
      </c>
      <c r="B220">
        <v>0</v>
      </c>
    </row>
    <row r="221" spans="1:2" x14ac:dyDescent="0.2">
      <c r="A221">
        <v>17</v>
      </c>
      <c r="B221">
        <v>0</v>
      </c>
    </row>
    <row r="222" spans="1:2" x14ac:dyDescent="0.2">
      <c r="A222">
        <v>17</v>
      </c>
      <c r="B222">
        <v>0</v>
      </c>
    </row>
    <row r="223" spans="1:2" x14ac:dyDescent="0.2">
      <c r="A223">
        <v>17</v>
      </c>
      <c r="B223">
        <v>0</v>
      </c>
    </row>
    <row r="224" spans="1:2" x14ac:dyDescent="0.2">
      <c r="A224">
        <v>17</v>
      </c>
      <c r="B224">
        <v>0</v>
      </c>
    </row>
    <row r="225" spans="1:2" x14ac:dyDescent="0.2">
      <c r="A225">
        <v>17</v>
      </c>
      <c r="B225">
        <v>0</v>
      </c>
    </row>
    <row r="226" spans="1:2" x14ac:dyDescent="0.2">
      <c r="A226">
        <v>17</v>
      </c>
      <c r="B226">
        <v>0</v>
      </c>
    </row>
    <row r="227" spans="1:2" x14ac:dyDescent="0.2">
      <c r="A227">
        <v>17</v>
      </c>
      <c r="B227">
        <v>0</v>
      </c>
    </row>
    <row r="228" spans="1:2" x14ac:dyDescent="0.2">
      <c r="A228">
        <v>17</v>
      </c>
      <c r="B228">
        <v>0</v>
      </c>
    </row>
    <row r="229" spans="1:2" x14ac:dyDescent="0.2">
      <c r="A229">
        <v>17</v>
      </c>
      <c r="B229">
        <v>0</v>
      </c>
    </row>
    <row r="230" spans="1:2" x14ac:dyDescent="0.2">
      <c r="A230">
        <v>17</v>
      </c>
      <c r="B230">
        <v>0</v>
      </c>
    </row>
    <row r="231" spans="1:2" x14ac:dyDescent="0.2">
      <c r="A231">
        <v>17</v>
      </c>
      <c r="B231">
        <v>0</v>
      </c>
    </row>
    <row r="232" spans="1:2" x14ac:dyDescent="0.2">
      <c r="A232">
        <v>17</v>
      </c>
      <c r="B232">
        <v>0</v>
      </c>
    </row>
    <row r="233" spans="1:2" x14ac:dyDescent="0.2">
      <c r="A233">
        <v>17</v>
      </c>
      <c r="B233">
        <v>0</v>
      </c>
    </row>
    <row r="234" spans="1:2" x14ac:dyDescent="0.2">
      <c r="A234">
        <v>17</v>
      </c>
      <c r="B234">
        <v>0</v>
      </c>
    </row>
    <row r="235" spans="1:2" x14ac:dyDescent="0.2">
      <c r="A235">
        <v>17</v>
      </c>
      <c r="B235">
        <v>0</v>
      </c>
    </row>
    <row r="236" spans="1:2" x14ac:dyDescent="0.2">
      <c r="A236">
        <v>17</v>
      </c>
      <c r="B236">
        <v>0</v>
      </c>
    </row>
    <row r="237" spans="1:2" x14ac:dyDescent="0.2">
      <c r="A237">
        <v>17</v>
      </c>
      <c r="B237">
        <v>0</v>
      </c>
    </row>
    <row r="238" spans="1:2" x14ac:dyDescent="0.2">
      <c r="A238">
        <v>18</v>
      </c>
      <c r="B238">
        <v>0</v>
      </c>
    </row>
    <row r="239" spans="1:2" x14ac:dyDescent="0.2">
      <c r="A239">
        <v>18</v>
      </c>
      <c r="B239">
        <v>0</v>
      </c>
    </row>
    <row r="240" spans="1:2" x14ac:dyDescent="0.2">
      <c r="A240">
        <v>18</v>
      </c>
      <c r="B240">
        <v>0</v>
      </c>
    </row>
    <row r="241" spans="1:2" x14ac:dyDescent="0.2">
      <c r="A241">
        <v>18</v>
      </c>
      <c r="B241">
        <v>0</v>
      </c>
    </row>
    <row r="242" spans="1:2" x14ac:dyDescent="0.2">
      <c r="A242">
        <v>18</v>
      </c>
      <c r="B242">
        <v>0</v>
      </c>
    </row>
    <row r="243" spans="1:2" x14ac:dyDescent="0.2">
      <c r="A243">
        <v>18</v>
      </c>
      <c r="B243">
        <v>0</v>
      </c>
    </row>
    <row r="244" spans="1:2" x14ac:dyDescent="0.2">
      <c r="A244">
        <v>18</v>
      </c>
      <c r="B244">
        <v>0</v>
      </c>
    </row>
    <row r="245" spans="1:2" x14ac:dyDescent="0.2">
      <c r="A245">
        <v>18</v>
      </c>
      <c r="B245">
        <v>0</v>
      </c>
    </row>
    <row r="246" spans="1:2" x14ac:dyDescent="0.2">
      <c r="A246">
        <v>18</v>
      </c>
      <c r="B246">
        <v>0</v>
      </c>
    </row>
    <row r="247" spans="1:2" x14ac:dyDescent="0.2">
      <c r="A247">
        <v>18</v>
      </c>
      <c r="B247">
        <v>0</v>
      </c>
    </row>
    <row r="248" spans="1:2" x14ac:dyDescent="0.2">
      <c r="A248">
        <v>18</v>
      </c>
      <c r="B248">
        <v>0</v>
      </c>
    </row>
    <row r="249" spans="1:2" x14ac:dyDescent="0.2">
      <c r="A249">
        <v>18</v>
      </c>
      <c r="B249">
        <v>0</v>
      </c>
    </row>
    <row r="250" spans="1:2" x14ac:dyDescent="0.2">
      <c r="A250">
        <v>18</v>
      </c>
      <c r="B250">
        <v>0</v>
      </c>
    </row>
    <row r="251" spans="1:2" x14ac:dyDescent="0.2">
      <c r="A251">
        <v>18</v>
      </c>
      <c r="B251">
        <v>0</v>
      </c>
    </row>
    <row r="252" spans="1:2" x14ac:dyDescent="0.2">
      <c r="A252">
        <v>18</v>
      </c>
      <c r="B252">
        <v>0</v>
      </c>
    </row>
    <row r="253" spans="1:2" x14ac:dyDescent="0.2">
      <c r="A253">
        <v>18</v>
      </c>
      <c r="B253">
        <v>0</v>
      </c>
    </row>
    <row r="254" spans="1:2" x14ac:dyDescent="0.2">
      <c r="A254">
        <v>18</v>
      </c>
      <c r="B254">
        <v>0</v>
      </c>
    </row>
    <row r="255" spans="1:2" x14ac:dyDescent="0.2">
      <c r="A255">
        <v>18</v>
      </c>
      <c r="B255">
        <v>0</v>
      </c>
    </row>
    <row r="256" spans="1:2" x14ac:dyDescent="0.2">
      <c r="A256">
        <v>18</v>
      </c>
      <c r="B256">
        <v>0</v>
      </c>
    </row>
    <row r="257" spans="1:2" x14ac:dyDescent="0.2">
      <c r="A257">
        <v>18</v>
      </c>
      <c r="B257">
        <v>0</v>
      </c>
    </row>
    <row r="258" spans="1:2" x14ac:dyDescent="0.2">
      <c r="A258">
        <v>18</v>
      </c>
      <c r="B258">
        <v>0</v>
      </c>
    </row>
    <row r="259" spans="1:2" x14ac:dyDescent="0.2">
      <c r="A259">
        <v>19</v>
      </c>
      <c r="B259">
        <v>0</v>
      </c>
    </row>
    <row r="260" spans="1:2" x14ac:dyDescent="0.2">
      <c r="A260">
        <v>19</v>
      </c>
      <c r="B260">
        <v>0</v>
      </c>
    </row>
    <row r="261" spans="1:2" x14ac:dyDescent="0.2">
      <c r="A261">
        <v>19</v>
      </c>
      <c r="B261">
        <v>0</v>
      </c>
    </row>
    <row r="262" spans="1:2" x14ac:dyDescent="0.2">
      <c r="A262">
        <v>19</v>
      </c>
      <c r="B262">
        <v>0</v>
      </c>
    </row>
    <row r="263" spans="1:2" x14ac:dyDescent="0.2">
      <c r="A263">
        <v>19</v>
      </c>
      <c r="B263">
        <v>0</v>
      </c>
    </row>
    <row r="264" spans="1:2" x14ac:dyDescent="0.2">
      <c r="A264">
        <v>19</v>
      </c>
      <c r="B264">
        <v>0</v>
      </c>
    </row>
    <row r="265" spans="1:2" x14ac:dyDescent="0.2">
      <c r="A265">
        <v>19</v>
      </c>
      <c r="B265">
        <v>0</v>
      </c>
    </row>
    <row r="266" spans="1:2" x14ac:dyDescent="0.2">
      <c r="A266">
        <v>19</v>
      </c>
      <c r="B266">
        <v>0</v>
      </c>
    </row>
    <row r="267" spans="1:2" x14ac:dyDescent="0.2">
      <c r="A267">
        <v>19</v>
      </c>
      <c r="B267">
        <v>0</v>
      </c>
    </row>
    <row r="268" spans="1:2" x14ac:dyDescent="0.2">
      <c r="A268">
        <v>19</v>
      </c>
      <c r="B268">
        <v>0</v>
      </c>
    </row>
    <row r="269" spans="1:2" x14ac:dyDescent="0.2">
      <c r="A269">
        <v>19</v>
      </c>
      <c r="B269">
        <v>0</v>
      </c>
    </row>
    <row r="270" spans="1:2" x14ac:dyDescent="0.2">
      <c r="A270">
        <v>19</v>
      </c>
      <c r="B270">
        <v>0</v>
      </c>
    </row>
    <row r="271" spans="1:2" x14ac:dyDescent="0.2">
      <c r="A271">
        <v>19</v>
      </c>
      <c r="B271">
        <v>0</v>
      </c>
    </row>
    <row r="272" spans="1:2" x14ac:dyDescent="0.2">
      <c r="A272">
        <v>19</v>
      </c>
      <c r="B272">
        <v>0</v>
      </c>
    </row>
    <row r="273" spans="1:2" x14ac:dyDescent="0.2">
      <c r="A273">
        <v>19</v>
      </c>
      <c r="B273">
        <v>0</v>
      </c>
    </row>
    <row r="274" spans="1:2" x14ac:dyDescent="0.2">
      <c r="A274">
        <v>19</v>
      </c>
      <c r="B274">
        <v>0</v>
      </c>
    </row>
    <row r="275" spans="1:2" x14ac:dyDescent="0.2">
      <c r="A275">
        <v>19</v>
      </c>
      <c r="B275">
        <v>0</v>
      </c>
    </row>
    <row r="276" spans="1:2" x14ac:dyDescent="0.2">
      <c r="A276">
        <v>19</v>
      </c>
      <c r="B276">
        <v>0</v>
      </c>
    </row>
    <row r="277" spans="1:2" x14ac:dyDescent="0.2">
      <c r="A277">
        <v>19</v>
      </c>
      <c r="B277">
        <v>0</v>
      </c>
    </row>
    <row r="278" spans="1:2" x14ac:dyDescent="0.2">
      <c r="A278">
        <v>19</v>
      </c>
      <c r="B278">
        <v>0</v>
      </c>
    </row>
    <row r="279" spans="1:2" x14ac:dyDescent="0.2">
      <c r="A279">
        <v>19</v>
      </c>
      <c r="B279">
        <v>0</v>
      </c>
    </row>
    <row r="280" spans="1:2" x14ac:dyDescent="0.2">
      <c r="A280">
        <v>19</v>
      </c>
      <c r="B280">
        <v>0</v>
      </c>
    </row>
    <row r="281" spans="1:2" x14ac:dyDescent="0.2">
      <c r="A281">
        <v>19</v>
      </c>
      <c r="B281">
        <v>0</v>
      </c>
    </row>
    <row r="282" spans="1:2" x14ac:dyDescent="0.2">
      <c r="A282">
        <v>19</v>
      </c>
      <c r="B282">
        <v>0</v>
      </c>
    </row>
    <row r="283" spans="1:2" x14ac:dyDescent="0.2">
      <c r="A283">
        <v>19</v>
      </c>
      <c r="B283">
        <v>0</v>
      </c>
    </row>
    <row r="284" spans="1:2" x14ac:dyDescent="0.2">
      <c r="A284">
        <v>20</v>
      </c>
      <c r="B284">
        <v>0</v>
      </c>
    </row>
    <row r="285" spans="1:2" x14ac:dyDescent="0.2">
      <c r="A285">
        <v>20</v>
      </c>
      <c r="B285">
        <v>0</v>
      </c>
    </row>
    <row r="286" spans="1:2" x14ac:dyDescent="0.2">
      <c r="A286">
        <v>20</v>
      </c>
      <c r="B286">
        <v>0</v>
      </c>
    </row>
    <row r="287" spans="1:2" x14ac:dyDescent="0.2">
      <c r="A287">
        <v>20</v>
      </c>
      <c r="B287">
        <v>0</v>
      </c>
    </row>
    <row r="288" spans="1:2" x14ac:dyDescent="0.2">
      <c r="A288">
        <v>20</v>
      </c>
      <c r="B288">
        <v>0</v>
      </c>
    </row>
    <row r="289" spans="1:2" x14ac:dyDescent="0.2">
      <c r="A289">
        <v>20</v>
      </c>
      <c r="B289">
        <v>1</v>
      </c>
    </row>
    <row r="290" spans="1:2" x14ac:dyDescent="0.2">
      <c r="A290">
        <v>20</v>
      </c>
      <c r="B290">
        <v>1</v>
      </c>
    </row>
    <row r="291" spans="1:2" x14ac:dyDescent="0.2">
      <c r="A291">
        <v>20</v>
      </c>
      <c r="B291">
        <v>1</v>
      </c>
    </row>
    <row r="292" spans="1:2" x14ac:dyDescent="0.2">
      <c r="A292">
        <v>20</v>
      </c>
      <c r="B292">
        <v>1</v>
      </c>
    </row>
    <row r="293" spans="1:2" x14ac:dyDescent="0.2">
      <c r="A293">
        <v>20</v>
      </c>
      <c r="B293">
        <v>1</v>
      </c>
    </row>
    <row r="294" spans="1:2" x14ac:dyDescent="0.2">
      <c r="A294">
        <v>20</v>
      </c>
      <c r="B294">
        <v>1</v>
      </c>
    </row>
    <row r="295" spans="1:2" x14ac:dyDescent="0.2">
      <c r="A295">
        <v>20</v>
      </c>
      <c r="B295">
        <v>1</v>
      </c>
    </row>
    <row r="296" spans="1:2" x14ac:dyDescent="0.2">
      <c r="A296">
        <v>20</v>
      </c>
      <c r="B296">
        <v>1</v>
      </c>
    </row>
    <row r="297" spans="1:2" x14ac:dyDescent="0.2">
      <c r="A297">
        <v>20</v>
      </c>
      <c r="B297">
        <v>1</v>
      </c>
    </row>
    <row r="298" spans="1:2" x14ac:dyDescent="0.2">
      <c r="A298">
        <v>20</v>
      </c>
      <c r="B298">
        <v>1</v>
      </c>
    </row>
    <row r="299" spans="1:2" x14ac:dyDescent="0.2">
      <c r="A299">
        <v>20</v>
      </c>
      <c r="B299">
        <v>1</v>
      </c>
    </row>
    <row r="300" spans="1:2" x14ac:dyDescent="0.2">
      <c r="A300">
        <v>20</v>
      </c>
      <c r="B300">
        <v>1</v>
      </c>
    </row>
    <row r="301" spans="1:2" x14ac:dyDescent="0.2">
      <c r="A301">
        <v>20</v>
      </c>
      <c r="B301">
        <v>1</v>
      </c>
    </row>
    <row r="302" spans="1:2" x14ac:dyDescent="0.2">
      <c r="A302">
        <v>20</v>
      </c>
      <c r="B302">
        <v>1</v>
      </c>
    </row>
    <row r="303" spans="1:2" x14ac:dyDescent="0.2">
      <c r="A303">
        <v>20</v>
      </c>
      <c r="B303">
        <v>1</v>
      </c>
    </row>
    <row r="304" spans="1:2" x14ac:dyDescent="0.2">
      <c r="A304">
        <v>20</v>
      </c>
      <c r="B304">
        <v>1</v>
      </c>
    </row>
    <row r="305" spans="1:2" x14ac:dyDescent="0.2">
      <c r="A305">
        <v>20</v>
      </c>
      <c r="B305">
        <v>1</v>
      </c>
    </row>
    <row r="306" spans="1:2" x14ac:dyDescent="0.2">
      <c r="A306">
        <v>20</v>
      </c>
      <c r="B306">
        <v>1</v>
      </c>
    </row>
    <row r="307" spans="1:2" x14ac:dyDescent="0.2">
      <c r="A307">
        <v>20</v>
      </c>
      <c r="B307">
        <v>1</v>
      </c>
    </row>
    <row r="308" spans="1:2" x14ac:dyDescent="0.2">
      <c r="A308">
        <v>20</v>
      </c>
      <c r="B308">
        <v>1</v>
      </c>
    </row>
    <row r="309" spans="1:2" x14ac:dyDescent="0.2">
      <c r="A309">
        <v>20</v>
      </c>
      <c r="B309">
        <v>1</v>
      </c>
    </row>
    <row r="310" spans="1:2" x14ac:dyDescent="0.2">
      <c r="A310">
        <v>20</v>
      </c>
      <c r="B310">
        <v>1</v>
      </c>
    </row>
    <row r="311" spans="1:2" x14ac:dyDescent="0.2">
      <c r="A311">
        <v>20</v>
      </c>
      <c r="B311">
        <v>1</v>
      </c>
    </row>
    <row r="312" spans="1:2" x14ac:dyDescent="0.2">
      <c r="A312">
        <v>20</v>
      </c>
      <c r="B312">
        <v>1</v>
      </c>
    </row>
    <row r="313" spans="1:2" x14ac:dyDescent="0.2">
      <c r="A313">
        <v>20</v>
      </c>
      <c r="B313">
        <v>1</v>
      </c>
    </row>
    <row r="314" spans="1:2" x14ac:dyDescent="0.2">
      <c r="A314">
        <v>20</v>
      </c>
      <c r="B314">
        <v>1</v>
      </c>
    </row>
    <row r="315" spans="1:2" x14ac:dyDescent="0.2">
      <c r="A315">
        <v>20</v>
      </c>
      <c r="B315">
        <v>1</v>
      </c>
    </row>
    <row r="316" spans="1:2" x14ac:dyDescent="0.2">
      <c r="A316">
        <v>20</v>
      </c>
      <c r="B316">
        <v>1</v>
      </c>
    </row>
    <row r="317" spans="1:2" x14ac:dyDescent="0.2">
      <c r="A317">
        <v>20</v>
      </c>
      <c r="B317">
        <v>1</v>
      </c>
    </row>
    <row r="318" spans="1:2" x14ac:dyDescent="0.2">
      <c r="A318">
        <v>20</v>
      </c>
      <c r="B318">
        <v>1</v>
      </c>
    </row>
    <row r="319" spans="1:2" x14ac:dyDescent="0.2">
      <c r="A319">
        <v>21</v>
      </c>
      <c r="B319">
        <v>1</v>
      </c>
    </row>
    <row r="320" spans="1:2" x14ac:dyDescent="0.2">
      <c r="A320">
        <v>21</v>
      </c>
      <c r="B320">
        <v>1</v>
      </c>
    </row>
    <row r="321" spans="1:2" x14ac:dyDescent="0.2">
      <c r="A321">
        <v>21</v>
      </c>
      <c r="B321">
        <v>1</v>
      </c>
    </row>
    <row r="322" spans="1:2" x14ac:dyDescent="0.2">
      <c r="A322">
        <v>21</v>
      </c>
      <c r="B322">
        <v>1</v>
      </c>
    </row>
    <row r="323" spans="1:2" x14ac:dyDescent="0.2">
      <c r="A323">
        <v>21</v>
      </c>
      <c r="B323">
        <v>1</v>
      </c>
    </row>
    <row r="324" spans="1:2" x14ac:dyDescent="0.2">
      <c r="A324">
        <v>21</v>
      </c>
      <c r="B324">
        <v>1</v>
      </c>
    </row>
    <row r="325" spans="1:2" x14ac:dyDescent="0.2">
      <c r="A325">
        <v>21</v>
      </c>
      <c r="B325">
        <v>1</v>
      </c>
    </row>
    <row r="326" spans="1:2" x14ac:dyDescent="0.2">
      <c r="A326">
        <v>21</v>
      </c>
      <c r="B326">
        <v>1</v>
      </c>
    </row>
    <row r="327" spans="1:2" x14ac:dyDescent="0.2">
      <c r="A327">
        <v>21</v>
      </c>
      <c r="B327">
        <v>1</v>
      </c>
    </row>
    <row r="328" spans="1:2" x14ac:dyDescent="0.2">
      <c r="A328">
        <v>21</v>
      </c>
      <c r="B328">
        <v>1</v>
      </c>
    </row>
    <row r="329" spans="1:2" x14ac:dyDescent="0.2">
      <c r="A329">
        <v>21</v>
      </c>
      <c r="B329">
        <v>1</v>
      </c>
    </row>
    <row r="330" spans="1:2" x14ac:dyDescent="0.2">
      <c r="A330">
        <v>21</v>
      </c>
      <c r="B330">
        <v>1</v>
      </c>
    </row>
    <row r="331" spans="1:2" x14ac:dyDescent="0.2">
      <c r="A331">
        <v>21</v>
      </c>
      <c r="B331">
        <v>1</v>
      </c>
    </row>
    <row r="332" spans="1:2" x14ac:dyDescent="0.2">
      <c r="A332">
        <v>21</v>
      </c>
      <c r="B332">
        <v>1</v>
      </c>
    </row>
    <row r="333" spans="1:2" x14ac:dyDescent="0.2">
      <c r="A333">
        <v>21</v>
      </c>
      <c r="B333">
        <v>1</v>
      </c>
    </row>
    <row r="334" spans="1:2" x14ac:dyDescent="0.2">
      <c r="A334">
        <v>21</v>
      </c>
      <c r="B334">
        <v>1</v>
      </c>
    </row>
    <row r="335" spans="1:2" x14ac:dyDescent="0.2">
      <c r="A335">
        <v>21</v>
      </c>
      <c r="B335">
        <v>1</v>
      </c>
    </row>
    <row r="336" spans="1:2" x14ac:dyDescent="0.2">
      <c r="A336">
        <v>21</v>
      </c>
      <c r="B336">
        <v>1</v>
      </c>
    </row>
    <row r="337" spans="1:2" x14ac:dyDescent="0.2">
      <c r="A337">
        <v>21</v>
      </c>
      <c r="B337">
        <v>1</v>
      </c>
    </row>
    <row r="338" spans="1:2" x14ac:dyDescent="0.2">
      <c r="A338">
        <v>21</v>
      </c>
      <c r="B338">
        <v>1</v>
      </c>
    </row>
    <row r="339" spans="1:2" x14ac:dyDescent="0.2">
      <c r="A339">
        <v>21</v>
      </c>
      <c r="B339">
        <v>1</v>
      </c>
    </row>
    <row r="340" spans="1:2" x14ac:dyDescent="0.2">
      <c r="A340">
        <v>21</v>
      </c>
      <c r="B340">
        <v>1</v>
      </c>
    </row>
    <row r="341" spans="1:2" x14ac:dyDescent="0.2">
      <c r="A341">
        <v>21</v>
      </c>
      <c r="B341">
        <v>1</v>
      </c>
    </row>
    <row r="342" spans="1:2" x14ac:dyDescent="0.2">
      <c r="A342">
        <v>21</v>
      </c>
      <c r="B342">
        <v>1</v>
      </c>
    </row>
    <row r="343" spans="1:2" x14ac:dyDescent="0.2">
      <c r="A343">
        <v>21</v>
      </c>
      <c r="B343">
        <v>1</v>
      </c>
    </row>
    <row r="344" spans="1:2" x14ac:dyDescent="0.2">
      <c r="A344">
        <v>21</v>
      </c>
      <c r="B344">
        <v>1</v>
      </c>
    </row>
    <row r="345" spans="1:2" x14ac:dyDescent="0.2">
      <c r="A345">
        <v>21</v>
      </c>
      <c r="B345">
        <v>1</v>
      </c>
    </row>
    <row r="346" spans="1:2" x14ac:dyDescent="0.2">
      <c r="A346">
        <v>21</v>
      </c>
      <c r="B346">
        <v>1</v>
      </c>
    </row>
    <row r="347" spans="1:2" x14ac:dyDescent="0.2">
      <c r="A347">
        <v>22</v>
      </c>
      <c r="B347">
        <v>1</v>
      </c>
    </row>
    <row r="348" spans="1:2" x14ac:dyDescent="0.2">
      <c r="A348">
        <v>22</v>
      </c>
      <c r="B348">
        <v>1</v>
      </c>
    </row>
    <row r="349" spans="1:2" x14ac:dyDescent="0.2">
      <c r="A349">
        <v>22</v>
      </c>
      <c r="B349">
        <v>1</v>
      </c>
    </row>
    <row r="350" spans="1:2" x14ac:dyDescent="0.2">
      <c r="A350">
        <v>22</v>
      </c>
      <c r="B350">
        <v>1</v>
      </c>
    </row>
    <row r="351" spans="1:2" x14ac:dyDescent="0.2">
      <c r="A351">
        <v>22</v>
      </c>
      <c r="B351">
        <v>1</v>
      </c>
    </row>
    <row r="352" spans="1:2" x14ac:dyDescent="0.2">
      <c r="A352">
        <v>22</v>
      </c>
      <c r="B352">
        <v>1</v>
      </c>
    </row>
    <row r="353" spans="1:2" x14ac:dyDescent="0.2">
      <c r="A353">
        <v>22</v>
      </c>
      <c r="B353">
        <v>1</v>
      </c>
    </row>
    <row r="354" spans="1:2" x14ac:dyDescent="0.2">
      <c r="A354">
        <v>22</v>
      </c>
      <c r="B354">
        <v>1</v>
      </c>
    </row>
    <row r="355" spans="1:2" x14ac:dyDescent="0.2">
      <c r="A355">
        <v>22</v>
      </c>
      <c r="B355">
        <v>1</v>
      </c>
    </row>
    <row r="356" spans="1:2" x14ac:dyDescent="0.2">
      <c r="A356">
        <v>22</v>
      </c>
      <c r="B356">
        <v>1</v>
      </c>
    </row>
    <row r="357" spans="1:2" x14ac:dyDescent="0.2">
      <c r="A357">
        <v>22</v>
      </c>
      <c r="B357">
        <v>1</v>
      </c>
    </row>
    <row r="358" spans="1:2" x14ac:dyDescent="0.2">
      <c r="A358">
        <v>22</v>
      </c>
      <c r="B358">
        <v>1</v>
      </c>
    </row>
    <row r="359" spans="1:2" x14ac:dyDescent="0.2">
      <c r="A359">
        <v>22</v>
      </c>
      <c r="B359">
        <v>1</v>
      </c>
    </row>
    <row r="360" spans="1:2" x14ac:dyDescent="0.2">
      <c r="A360">
        <v>22</v>
      </c>
      <c r="B360">
        <v>1</v>
      </c>
    </row>
    <row r="361" spans="1:2" x14ac:dyDescent="0.2">
      <c r="A361">
        <v>22</v>
      </c>
      <c r="B361">
        <v>1</v>
      </c>
    </row>
    <row r="362" spans="1:2" x14ac:dyDescent="0.2">
      <c r="A362">
        <v>22</v>
      </c>
      <c r="B362">
        <v>1</v>
      </c>
    </row>
    <row r="363" spans="1:2" x14ac:dyDescent="0.2">
      <c r="A363">
        <v>22</v>
      </c>
      <c r="B363">
        <v>1</v>
      </c>
    </row>
    <row r="364" spans="1:2" x14ac:dyDescent="0.2">
      <c r="A364">
        <v>22</v>
      </c>
      <c r="B364">
        <v>1</v>
      </c>
    </row>
    <row r="365" spans="1:2" x14ac:dyDescent="0.2">
      <c r="A365">
        <v>23</v>
      </c>
      <c r="B365">
        <v>1</v>
      </c>
    </row>
    <row r="366" spans="1:2" x14ac:dyDescent="0.2">
      <c r="A366">
        <v>23</v>
      </c>
      <c r="B366">
        <v>1</v>
      </c>
    </row>
    <row r="367" spans="1:2" x14ac:dyDescent="0.2">
      <c r="A367">
        <v>23</v>
      </c>
      <c r="B367">
        <v>1</v>
      </c>
    </row>
    <row r="368" spans="1:2" x14ac:dyDescent="0.2">
      <c r="A368">
        <v>23</v>
      </c>
      <c r="B368">
        <v>1</v>
      </c>
    </row>
    <row r="369" spans="1:2" x14ac:dyDescent="0.2">
      <c r="A369">
        <v>23</v>
      </c>
      <c r="B369">
        <v>1</v>
      </c>
    </row>
    <row r="370" spans="1:2" x14ac:dyDescent="0.2">
      <c r="A370">
        <v>23</v>
      </c>
      <c r="B370">
        <v>1</v>
      </c>
    </row>
    <row r="371" spans="1:2" x14ac:dyDescent="0.2">
      <c r="A371">
        <v>23</v>
      </c>
      <c r="B371">
        <v>1</v>
      </c>
    </row>
    <row r="372" spans="1:2" x14ac:dyDescent="0.2">
      <c r="A372">
        <v>23</v>
      </c>
      <c r="B372">
        <v>1</v>
      </c>
    </row>
    <row r="373" spans="1:2" x14ac:dyDescent="0.2">
      <c r="A373">
        <v>23</v>
      </c>
      <c r="B373">
        <v>1</v>
      </c>
    </row>
    <row r="374" spans="1:2" x14ac:dyDescent="0.2">
      <c r="A374">
        <v>23</v>
      </c>
      <c r="B374">
        <v>1</v>
      </c>
    </row>
    <row r="375" spans="1:2" x14ac:dyDescent="0.2">
      <c r="A375">
        <v>23</v>
      </c>
      <c r="B375">
        <v>1</v>
      </c>
    </row>
    <row r="376" spans="1:2" x14ac:dyDescent="0.2">
      <c r="A376">
        <v>23</v>
      </c>
      <c r="B376">
        <v>1</v>
      </c>
    </row>
    <row r="377" spans="1:2" x14ac:dyDescent="0.2">
      <c r="A377">
        <v>23</v>
      </c>
      <c r="B377">
        <v>1</v>
      </c>
    </row>
    <row r="378" spans="1:2" x14ac:dyDescent="0.2">
      <c r="A378">
        <v>23</v>
      </c>
      <c r="B378">
        <v>1</v>
      </c>
    </row>
    <row r="379" spans="1:2" x14ac:dyDescent="0.2">
      <c r="A379">
        <v>23</v>
      </c>
      <c r="B379">
        <v>1</v>
      </c>
    </row>
    <row r="380" spans="1:2" x14ac:dyDescent="0.2">
      <c r="A380">
        <v>23</v>
      </c>
      <c r="B380">
        <v>1</v>
      </c>
    </row>
    <row r="381" spans="1:2" x14ac:dyDescent="0.2">
      <c r="A381">
        <v>23</v>
      </c>
      <c r="B381">
        <v>1</v>
      </c>
    </row>
    <row r="382" spans="1:2" x14ac:dyDescent="0.2">
      <c r="A382">
        <v>23</v>
      </c>
      <c r="B382">
        <v>1</v>
      </c>
    </row>
    <row r="383" spans="1:2" x14ac:dyDescent="0.2">
      <c r="A383">
        <v>23</v>
      </c>
      <c r="B383">
        <v>1</v>
      </c>
    </row>
    <row r="384" spans="1:2" x14ac:dyDescent="0.2">
      <c r="A384">
        <v>23</v>
      </c>
      <c r="B384">
        <v>1</v>
      </c>
    </row>
    <row r="385" spans="1:2" x14ac:dyDescent="0.2">
      <c r="A385">
        <v>23</v>
      </c>
      <c r="B385">
        <v>1</v>
      </c>
    </row>
    <row r="386" spans="1:2" x14ac:dyDescent="0.2">
      <c r="A386">
        <v>23</v>
      </c>
      <c r="B386">
        <v>1</v>
      </c>
    </row>
    <row r="387" spans="1:2" x14ac:dyDescent="0.2">
      <c r="A387">
        <v>23</v>
      </c>
      <c r="B387">
        <v>1</v>
      </c>
    </row>
    <row r="388" spans="1:2" x14ac:dyDescent="0.2">
      <c r="A388">
        <v>23</v>
      </c>
      <c r="B388">
        <v>1</v>
      </c>
    </row>
    <row r="389" spans="1:2" x14ac:dyDescent="0.2">
      <c r="A389">
        <v>24</v>
      </c>
      <c r="B389">
        <v>1</v>
      </c>
    </row>
    <row r="390" spans="1:2" x14ac:dyDescent="0.2">
      <c r="A390">
        <v>24</v>
      </c>
      <c r="B390">
        <v>1</v>
      </c>
    </row>
    <row r="391" spans="1:2" x14ac:dyDescent="0.2">
      <c r="A391">
        <v>24</v>
      </c>
      <c r="B391">
        <v>1</v>
      </c>
    </row>
    <row r="392" spans="1:2" x14ac:dyDescent="0.2">
      <c r="A392">
        <v>24</v>
      </c>
      <c r="B392">
        <v>1</v>
      </c>
    </row>
    <row r="393" spans="1:2" x14ac:dyDescent="0.2">
      <c r="A393">
        <v>24</v>
      </c>
      <c r="B393">
        <v>1</v>
      </c>
    </row>
    <row r="394" spans="1:2" x14ac:dyDescent="0.2">
      <c r="A394">
        <v>24</v>
      </c>
      <c r="B394">
        <v>1</v>
      </c>
    </row>
    <row r="395" spans="1:2" x14ac:dyDescent="0.2">
      <c r="A395">
        <v>24</v>
      </c>
      <c r="B395">
        <v>1</v>
      </c>
    </row>
    <row r="396" spans="1:2" x14ac:dyDescent="0.2">
      <c r="A396">
        <v>24</v>
      </c>
      <c r="B396">
        <v>1</v>
      </c>
    </row>
    <row r="397" spans="1:2" x14ac:dyDescent="0.2">
      <c r="A397">
        <v>24</v>
      </c>
      <c r="B397">
        <v>1</v>
      </c>
    </row>
    <row r="398" spans="1:2" x14ac:dyDescent="0.2">
      <c r="A398">
        <v>24</v>
      </c>
      <c r="B398">
        <v>1</v>
      </c>
    </row>
    <row r="399" spans="1:2" x14ac:dyDescent="0.2">
      <c r="A399">
        <v>24</v>
      </c>
      <c r="B399">
        <v>1</v>
      </c>
    </row>
    <row r="400" spans="1:2" x14ac:dyDescent="0.2">
      <c r="A400">
        <v>24</v>
      </c>
      <c r="B400">
        <v>1</v>
      </c>
    </row>
    <row r="401" spans="1:2" x14ac:dyDescent="0.2">
      <c r="A401">
        <v>24</v>
      </c>
      <c r="B401">
        <v>1</v>
      </c>
    </row>
    <row r="402" spans="1:2" x14ac:dyDescent="0.2">
      <c r="A402">
        <v>24</v>
      </c>
      <c r="B402">
        <v>1</v>
      </c>
    </row>
    <row r="403" spans="1:2" x14ac:dyDescent="0.2">
      <c r="A403">
        <v>24</v>
      </c>
      <c r="B403">
        <v>1</v>
      </c>
    </row>
    <row r="404" spans="1:2" x14ac:dyDescent="0.2">
      <c r="A404">
        <v>24</v>
      </c>
      <c r="B404">
        <v>1</v>
      </c>
    </row>
    <row r="405" spans="1:2" x14ac:dyDescent="0.2">
      <c r="A405">
        <v>24</v>
      </c>
      <c r="B405">
        <v>1</v>
      </c>
    </row>
    <row r="406" spans="1:2" x14ac:dyDescent="0.2">
      <c r="A406">
        <v>24</v>
      </c>
      <c r="B406">
        <v>1</v>
      </c>
    </row>
    <row r="407" spans="1:2" x14ac:dyDescent="0.2">
      <c r="A407">
        <v>24</v>
      </c>
      <c r="B407">
        <v>1</v>
      </c>
    </row>
    <row r="408" spans="1:2" x14ac:dyDescent="0.2">
      <c r="A408">
        <v>25</v>
      </c>
      <c r="B408">
        <v>1</v>
      </c>
    </row>
    <row r="409" spans="1:2" x14ac:dyDescent="0.2">
      <c r="A409">
        <v>25</v>
      </c>
      <c r="B409">
        <v>1</v>
      </c>
    </row>
    <row r="410" spans="1:2" x14ac:dyDescent="0.2">
      <c r="A410">
        <v>25</v>
      </c>
      <c r="B410">
        <v>1</v>
      </c>
    </row>
    <row r="411" spans="1:2" x14ac:dyDescent="0.2">
      <c r="A411">
        <v>25</v>
      </c>
      <c r="B411">
        <v>1</v>
      </c>
    </row>
    <row r="412" spans="1:2" x14ac:dyDescent="0.2">
      <c r="A412">
        <v>25</v>
      </c>
      <c r="B412">
        <v>1</v>
      </c>
    </row>
    <row r="413" spans="1:2" x14ac:dyDescent="0.2">
      <c r="A413">
        <v>25</v>
      </c>
      <c r="B413">
        <v>1</v>
      </c>
    </row>
    <row r="414" spans="1:2" x14ac:dyDescent="0.2">
      <c r="A414">
        <v>25</v>
      </c>
      <c r="B414">
        <v>1</v>
      </c>
    </row>
    <row r="415" spans="1:2" x14ac:dyDescent="0.2">
      <c r="A415">
        <v>25</v>
      </c>
      <c r="B415">
        <v>1</v>
      </c>
    </row>
    <row r="416" spans="1:2" x14ac:dyDescent="0.2">
      <c r="A416">
        <v>25</v>
      </c>
      <c r="B416">
        <v>1</v>
      </c>
    </row>
    <row r="417" spans="1:2" x14ac:dyDescent="0.2">
      <c r="A417">
        <v>25</v>
      </c>
      <c r="B417">
        <v>1</v>
      </c>
    </row>
    <row r="418" spans="1:2" x14ac:dyDescent="0.2">
      <c r="A418">
        <v>25</v>
      </c>
      <c r="B418">
        <v>1</v>
      </c>
    </row>
    <row r="419" spans="1:2" x14ac:dyDescent="0.2">
      <c r="A419">
        <v>25</v>
      </c>
      <c r="B419">
        <v>1</v>
      </c>
    </row>
    <row r="420" spans="1:2" x14ac:dyDescent="0.2">
      <c r="A420">
        <v>25</v>
      </c>
      <c r="B420">
        <v>1</v>
      </c>
    </row>
    <row r="421" spans="1:2" x14ac:dyDescent="0.2">
      <c r="A421">
        <v>25</v>
      </c>
      <c r="B421">
        <v>1</v>
      </c>
    </row>
    <row r="422" spans="1:2" x14ac:dyDescent="0.2">
      <c r="A422">
        <v>25</v>
      </c>
      <c r="B422">
        <v>1</v>
      </c>
    </row>
    <row r="423" spans="1:2" x14ac:dyDescent="0.2">
      <c r="A423">
        <v>25</v>
      </c>
      <c r="B423">
        <v>1</v>
      </c>
    </row>
    <row r="424" spans="1:2" x14ac:dyDescent="0.2">
      <c r="A424">
        <v>25</v>
      </c>
      <c r="B424">
        <v>1</v>
      </c>
    </row>
    <row r="425" spans="1:2" x14ac:dyDescent="0.2">
      <c r="A425">
        <v>25</v>
      </c>
      <c r="B425">
        <v>1</v>
      </c>
    </row>
    <row r="426" spans="1:2" x14ac:dyDescent="0.2">
      <c r="A426">
        <v>25</v>
      </c>
      <c r="B426">
        <v>1</v>
      </c>
    </row>
    <row r="427" spans="1:2" x14ac:dyDescent="0.2">
      <c r="A427">
        <v>25</v>
      </c>
      <c r="B427">
        <v>1</v>
      </c>
    </row>
    <row r="428" spans="1:2" x14ac:dyDescent="0.2">
      <c r="A428">
        <v>25</v>
      </c>
      <c r="B428">
        <v>1</v>
      </c>
    </row>
    <row r="429" spans="1:2" x14ac:dyDescent="0.2">
      <c r="A429">
        <v>25</v>
      </c>
      <c r="B429">
        <v>1</v>
      </c>
    </row>
    <row r="430" spans="1:2" x14ac:dyDescent="0.2">
      <c r="A430">
        <v>25</v>
      </c>
      <c r="B430">
        <v>1</v>
      </c>
    </row>
    <row r="431" spans="1:2" x14ac:dyDescent="0.2">
      <c r="A431">
        <v>25</v>
      </c>
      <c r="B431">
        <v>1</v>
      </c>
    </row>
    <row r="432" spans="1:2" x14ac:dyDescent="0.2">
      <c r="A432">
        <v>25</v>
      </c>
      <c r="B432">
        <v>1</v>
      </c>
    </row>
    <row r="433" spans="1:2" x14ac:dyDescent="0.2">
      <c r="A433">
        <v>25</v>
      </c>
      <c r="B433">
        <v>1</v>
      </c>
    </row>
    <row r="434" spans="1:2" x14ac:dyDescent="0.2">
      <c r="A434">
        <v>25</v>
      </c>
      <c r="B434">
        <v>1</v>
      </c>
    </row>
    <row r="435" spans="1:2" x14ac:dyDescent="0.2">
      <c r="A435">
        <v>25</v>
      </c>
      <c r="B435">
        <v>1</v>
      </c>
    </row>
    <row r="436" spans="1:2" x14ac:dyDescent="0.2">
      <c r="A436">
        <v>25</v>
      </c>
      <c r="B436">
        <v>1</v>
      </c>
    </row>
    <row r="437" spans="1:2" x14ac:dyDescent="0.2">
      <c r="A437">
        <v>25</v>
      </c>
      <c r="B437">
        <v>1</v>
      </c>
    </row>
    <row r="438" spans="1:2" x14ac:dyDescent="0.2">
      <c r="A438">
        <v>25</v>
      </c>
      <c r="B438">
        <v>1</v>
      </c>
    </row>
    <row r="439" spans="1:2" x14ac:dyDescent="0.2">
      <c r="A439">
        <v>25</v>
      </c>
      <c r="B439">
        <v>1</v>
      </c>
    </row>
    <row r="440" spans="1:2" x14ac:dyDescent="0.2">
      <c r="A440">
        <v>26</v>
      </c>
      <c r="B440">
        <v>1</v>
      </c>
    </row>
    <row r="441" spans="1:2" x14ac:dyDescent="0.2">
      <c r="A441">
        <v>26</v>
      </c>
      <c r="B441">
        <v>1</v>
      </c>
    </row>
    <row r="442" spans="1:2" x14ac:dyDescent="0.2">
      <c r="A442">
        <v>26</v>
      </c>
      <c r="B442">
        <v>1</v>
      </c>
    </row>
    <row r="443" spans="1:2" x14ac:dyDescent="0.2">
      <c r="A443">
        <v>26</v>
      </c>
      <c r="B443">
        <v>1</v>
      </c>
    </row>
    <row r="444" spans="1:2" x14ac:dyDescent="0.2">
      <c r="A444">
        <v>26</v>
      </c>
      <c r="B444">
        <v>1</v>
      </c>
    </row>
    <row r="445" spans="1:2" x14ac:dyDescent="0.2">
      <c r="A445">
        <v>26</v>
      </c>
      <c r="B445">
        <v>1</v>
      </c>
    </row>
    <row r="446" spans="1:2" x14ac:dyDescent="0.2">
      <c r="A446">
        <v>26</v>
      </c>
      <c r="B446">
        <v>1</v>
      </c>
    </row>
    <row r="447" spans="1:2" x14ac:dyDescent="0.2">
      <c r="A447">
        <v>26</v>
      </c>
      <c r="B447">
        <v>1</v>
      </c>
    </row>
    <row r="448" spans="1:2" x14ac:dyDescent="0.2">
      <c r="A448">
        <v>26</v>
      </c>
      <c r="B448">
        <v>1</v>
      </c>
    </row>
    <row r="449" spans="1:2" x14ac:dyDescent="0.2">
      <c r="A449">
        <v>26</v>
      </c>
      <c r="B449">
        <v>1</v>
      </c>
    </row>
    <row r="450" spans="1:2" x14ac:dyDescent="0.2">
      <c r="A450">
        <v>26</v>
      </c>
      <c r="B450">
        <v>1</v>
      </c>
    </row>
    <row r="451" spans="1:2" x14ac:dyDescent="0.2">
      <c r="A451">
        <v>26</v>
      </c>
      <c r="B451">
        <v>1</v>
      </c>
    </row>
    <row r="452" spans="1:2" x14ac:dyDescent="0.2">
      <c r="A452">
        <v>26</v>
      </c>
      <c r="B452">
        <v>1</v>
      </c>
    </row>
    <row r="453" spans="1:2" x14ac:dyDescent="0.2">
      <c r="A453">
        <v>26</v>
      </c>
      <c r="B453">
        <v>1</v>
      </c>
    </row>
    <row r="454" spans="1:2" x14ac:dyDescent="0.2">
      <c r="A454">
        <v>26</v>
      </c>
      <c r="B454">
        <v>1</v>
      </c>
    </row>
    <row r="455" spans="1:2" x14ac:dyDescent="0.2">
      <c r="A455">
        <v>26</v>
      </c>
      <c r="B455">
        <v>1</v>
      </c>
    </row>
    <row r="456" spans="1:2" x14ac:dyDescent="0.2">
      <c r="A456">
        <v>26</v>
      </c>
      <c r="B456">
        <v>1</v>
      </c>
    </row>
    <row r="457" spans="1:2" x14ac:dyDescent="0.2">
      <c r="A457">
        <v>26</v>
      </c>
      <c r="B457">
        <v>1</v>
      </c>
    </row>
    <row r="458" spans="1:2" x14ac:dyDescent="0.2">
      <c r="A458">
        <v>26</v>
      </c>
      <c r="B458">
        <v>1</v>
      </c>
    </row>
    <row r="459" spans="1:2" x14ac:dyDescent="0.2">
      <c r="A459">
        <v>26</v>
      </c>
      <c r="B459">
        <v>1</v>
      </c>
    </row>
    <row r="460" spans="1:2" x14ac:dyDescent="0.2">
      <c r="A460">
        <v>26</v>
      </c>
      <c r="B460">
        <v>1</v>
      </c>
    </row>
    <row r="461" spans="1:2" x14ac:dyDescent="0.2">
      <c r="A461">
        <v>26</v>
      </c>
      <c r="B461">
        <v>1</v>
      </c>
    </row>
    <row r="462" spans="1:2" x14ac:dyDescent="0.2">
      <c r="A462">
        <v>26</v>
      </c>
      <c r="B462">
        <v>1</v>
      </c>
    </row>
    <row r="463" spans="1:2" x14ac:dyDescent="0.2">
      <c r="A463">
        <v>26</v>
      </c>
      <c r="B463">
        <v>1</v>
      </c>
    </row>
    <row r="464" spans="1:2" x14ac:dyDescent="0.2">
      <c r="A464">
        <v>26</v>
      </c>
      <c r="B464">
        <v>1</v>
      </c>
    </row>
    <row r="465" spans="1:2" x14ac:dyDescent="0.2">
      <c r="A465">
        <v>26</v>
      </c>
      <c r="B465">
        <v>1</v>
      </c>
    </row>
    <row r="466" spans="1:2" x14ac:dyDescent="0.2">
      <c r="A466">
        <v>26</v>
      </c>
      <c r="B466">
        <v>1</v>
      </c>
    </row>
    <row r="467" spans="1:2" x14ac:dyDescent="0.2">
      <c r="A467">
        <v>26</v>
      </c>
      <c r="B467">
        <v>1</v>
      </c>
    </row>
    <row r="468" spans="1:2" x14ac:dyDescent="0.2">
      <c r="A468">
        <v>27</v>
      </c>
      <c r="B468">
        <v>1</v>
      </c>
    </row>
    <row r="469" spans="1:2" x14ac:dyDescent="0.2">
      <c r="A469">
        <v>27</v>
      </c>
      <c r="B469">
        <v>1</v>
      </c>
    </row>
    <row r="470" spans="1:2" x14ac:dyDescent="0.2">
      <c r="A470">
        <v>27</v>
      </c>
      <c r="B470">
        <v>1</v>
      </c>
    </row>
    <row r="471" spans="1:2" x14ac:dyDescent="0.2">
      <c r="A471">
        <v>27</v>
      </c>
      <c r="B471">
        <v>1</v>
      </c>
    </row>
    <row r="472" spans="1:2" x14ac:dyDescent="0.2">
      <c r="A472">
        <v>27</v>
      </c>
      <c r="B472">
        <v>1</v>
      </c>
    </row>
    <row r="473" spans="1:2" x14ac:dyDescent="0.2">
      <c r="A473">
        <v>27</v>
      </c>
      <c r="B473">
        <v>1</v>
      </c>
    </row>
    <row r="474" spans="1:2" x14ac:dyDescent="0.2">
      <c r="A474">
        <v>27</v>
      </c>
      <c r="B474">
        <v>1</v>
      </c>
    </row>
    <row r="475" spans="1:2" x14ac:dyDescent="0.2">
      <c r="A475">
        <v>27</v>
      </c>
      <c r="B475">
        <v>1</v>
      </c>
    </row>
    <row r="476" spans="1:2" x14ac:dyDescent="0.2">
      <c r="A476">
        <v>27</v>
      </c>
      <c r="B476">
        <v>1</v>
      </c>
    </row>
    <row r="477" spans="1:2" x14ac:dyDescent="0.2">
      <c r="A477">
        <v>27</v>
      </c>
      <c r="B477">
        <v>1</v>
      </c>
    </row>
    <row r="478" spans="1:2" x14ac:dyDescent="0.2">
      <c r="A478">
        <v>27</v>
      </c>
      <c r="B478">
        <v>1</v>
      </c>
    </row>
    <row r="479" spans="1:2" x14ac:dyDescent="0.2">
      <c r="A479">
        <v>27</v>
      </c>
      <c r="B479">
        <v>1</v>
      </c>
    </row>
    <row r="480" spans="1:2" x14ac:dyDescent="0.2">
      <c r="A480">
        <v>27</v>
      </c>
      <c r="B480">
        <v>1</v>
      </c>
    </row>
    <row r="481" spans="1:2" x14ac:dyDescent="0.2">
      <c r="A481">
        <v>27</v>
      </c>
      <c r="B481">
        <v>1</v>
      </c>
    </row>
    <row r="482" spans="1:2" x14ac:dyDescent="0.2">
      <c r="A482">
        <v>27</v>
      </c>
      <c r="B482">
        <v>1</v>
      </c>
    </row>
    <row r="483" spans="1:2" x14ac:dyDescent="0.2">
      <c r="A483">
        <v>27</v>
      </c>
      <c r="B483">
        <v>1</v>
      </c>
    </row>
    <row r="484" spans="1:2" x14ac:dyDescent="0.2">
      <c r="A484">
        <v>27</v>
      </c>
      <c r="B484">
        <v>1</v>
      </c>
    </row>
    <row r="485" spans="1:2" x14ac:dyDescent="0.2">
      <c r="A485">
        <v>27</v>
      </c>
      <c r="B485">
        <v>1</v>
      </c>
    </row>
    <row r="486" spans="1:2" x14ac:dyDescent="0.2">
      <c r="A486">
        <v>27</v>
      </c>
      <c r="B486">
        <v>1</v>
      </c>
    </row>
    <row r="487" spans="1:2" x14ac:dyDescent="0.2">
      <c r="A487">
        <v>27</v>
      </c>
      <c r="B487">
        <v>1</v>
      </c>
    </row>
    <row r="488" spans="1:2" x14ac:dyDescent="0.2">
      <c r="A488">
        <v>27</v>
      </c>
      <c r="B488">
        <v>1</v>
      </c>
    </row>
    <row r="489" spans="1:2" x14ac:dyDescent="0.2">
      <c r="A489">
        <v>27</v>
      </c>
      <c r="B489">
        <v>1</v>
      </c>
    </row>
    <row r="490" spans="1:2" x14ac:dyDescent="0.2">
      <c r="A490">
        <v>27</v>
      </c>
      <c r="B490">
        <v>1</v>
      </c>
    </row>
    <row r="491" spans="1:2" x14ac:dyDescent="0.2">
      <c r="A491">
        <v>27</v>
      </c>
      <c r="B491">
        <v>1</v>
      </c>
    </row>
    <row r="492" spans="1:2" x14ac:dyDescent="0.2">
      <c r="A492">
        <v>27</v>
      </c>
      <c r="B492">
        <v>1</v>
      </c>
    </row>
    <row r="493" spans="1:2" x14ac:dyDescent="0.2">
      <c r="A493">
        <v>27</v>
      </c>
      <c r="B493">
        <v>1</v>
      </c>
    </row>
    <row r="494" spans="1:2" x14ac:dyDescent="0.2">
      <c r="A494">
        <v>27</v>
      </c>
      <c r="B494">
        <v>2</v>
      </c>
    </row>
    <row r="495" spans="1:2" x14ac:dyDescent="0.2">
      <c r="A495">
        <v>27</v>
      </c>
      <c r="B495">
        <v>2</v>
      </c>
    </row>
    <row r="496" spans="1:2" x14ac:dyDescent="0.2">
      <c r="A496">
        <v>27</v>
      </c>
      <c r="B496">
        <v>2</v>
      </c>
    </row>
    <row r="497" spans="1:2" x14ac:dyDescent="0.2">
      <c r="A497">
        <v>27</v>
      </c>
      <c r="B497">
        <v>2</v>
      </c>
    </row>
    <row r="498" spans="1:2" x14ac:dyDescent="0.2">
      <c r="A498">
        <v>27</v>
      </c>
      <c r="B498">
        <v>2</v>
      </c>
    </row>
    <row r="499" spans="1:2" x14ac:dyDescent="0.2">
      <c r="A499">
        <v>27</v>
      </c>
      <c r="B499">
        <v>2</v>
      </c>
    </row>
    <row r="500" spans="1:2" x14ac:dyDescent="0.2">
      <c r="A500">
        <v>27</v>
      </c>
      <c r="B500">
        <v>2</v>
      </c>
    </row>
    <row r="501" spans="1:2" x14ac:dyDescent="0.2">
      <c r="A501">
        <v>27</v>
      </c>
      <c r="B501">
        <v>2</v>
      </c>
    </row>
    <row r="502" spans="1:2" x14ac:dyDescent="0.2">
      <c r="A502">
        <v>27</v>
      </c>
      <c r="B502">
        <v>2</v>
      </c>
    </row>
    <row r="503" spans="1:2" x14ac:dyDescent="0.2">
      <c r="A503">
        <v>27</v>
      </c>
      <c r="B503">
        <v>2</v>
      </c>
    </row>
    <row r="504" spans="1:2" x14ac:dyDescent="0.2">
      <c r="A504">
        <v>27</v>
      </c>
      <c r="B504">
        <v>2</v>
      </c>
    </row>
    <row r="505" spans="1:2" x14ac:dyDescent="0.2">
      <c r="A505">
        <v>28</v>
      </c>
      <c r="B505">
        <v>2</v>
      </c>
    </row>
    <row r="506" spans="1:2" x14ac:dyDescent="0.2">
      <c r="A506">
        <v>28</v>
      </c>
      <c r="B506">
        <v>2</v>
      </c>
    </row>
    <row r="507" spans="1:2" x14ac:dyDescent="0.2">
      <c r="A507">
        <v>28</v>
      </c>
      <c r="B507">
        <v>2</v>
      </c>
    </row>
    <row r="508" spans="1:2" x14ac:dyDescent="0.2">
      <c r="A508">
        <v>28</v>
      </c>
      <c r="B508">
        <v>2</v>
      </c>
    </row>
    <row r="509" spans="1:2" x14ac:dyDescent="0.2">
      <c r="A509">
        <v>28</v>
      </c>
      <c r="B509">
        <v>2</v>
      </c>
    </row>
    <row r="510" spans="1:2" x14ac:dyDescent="0.2">
      <c r="A510">
        <v>28</v>
      </c>
      <c r="B510">
        <v>2</v>
      </c>
    </row>
    <row r="511" spans="1:2" x14ac:dyDescent="0.2">
      <c r="A511">
        <v>28</v>
      </c>
      <c r="B511">
        <v>2</v>
      </c>
    </row>
    <row r="512" spans="1:2" x14ac:dyDescent="0.2">
      <c r="A512">
        <v>28</v>
      </c>
      <c r="B512">
        <v>2</v>
      </c>
    </row>
    <row r="513" spans="1:2" x14ac:dyDescent="0.2">
      <c r="A513">
        <v>28</v>
      </c>
      <c r="B513">
        <v>2</v>
      </c>
    </row>
    <row r="514" spans="1:2" x14ac:dyDescent="0.2">
      <c r="A514">
        <v>28</v>
      </c>
      <c r="B514">
        <v>2</v>
      </c>
    </row>
    <row r="515" spans="1:2" x14ac:dyDescent="0.2">
      <c r="A515">
        <v>28</v>
      </c>
      <c r="B515">
        <v>2</v>
      </c>
    </row>
    <row r="516" spans="1:2" x14ac:dyDescent="0.2">
      <c r="A516">
        <v>28</v>
      </c>
      <c r="B516">
        <v>2</v>
      </c>
    </row>
    <row r="517" spans="1:2" x14ac:dyDescent="0.2">
      <c r="A517">
        <v>28</v>
      </c>
      <c r="B517">
        <v>2</v>
      </c>
    </row>
    <row r="518" spans="1:2" x14ac:dyDescent="0.2">
      <c r="A518">
        <v>28</v>
      </c>
      <c r="B518">
        <v>2</v>
      </c>
    </row>
    <row r="519" spans="1:2" x14ac:dyDescent="0.2">
      <c r="A519">
        <v>28</v>
      </c>
      <c r="B519">
        <v>2</v>
      </c>
    </row>
    <row r="520" spans="1:2" x14ac:dyDescent="0.2">
      <c r="A520">
        <v>28</v>
      </c>
      <c r="B520">
        <v>2</v>
      </c>
    </row>
    <row r="521" spans="1:2" x14ac:dyDescent="0.2">
      <c r="A521">
        <v>28</v>
      </c>
      <c r="B521">
        <v>2</v>
      </c>
    </row>
    <row r="522" spans="1:2" x14ac:dyDescent="0.2">
      <c r="A522">
        <v>28</v>
      </c>
      <c r="B522">
        <v>2</v>
      </c>
    </row>
    <row r="523" spans="1:2" x14ac:dyDescent="0.2">
      <c r="A523">
        <v>28</v>
      </c>
      <c r="B523">
        <v>2</v>
      </c>
    </row>
    <row r="524" spans="1:2" x14ac:dyDescent="0.2">
      <c r="A524">
        <v>28</v>
      </c>
      <c r="B524">
        <v>2</v>
      </c>
    </row>
    <row r="525" spans="1:2" x14ac:dyDescent="0.2">
      <c r="A525">
        <v>28</v>
      </c>
      <c r="B525">
        <v>2</v>
      </c>
    </row>
    <row r="526" spans="1:2" x14ac:dyDescent="0.2">
      <c r="A526">
        <v>28</v>
      </c>
      <c r="B526">
        <v>2</v>
      </c>
    </row>
    <row r="527" spans="1:2" x14ac:dyDescent="0.2">
      <c r="A527">
        <v>28</v>
      </c>
      <c r="B527">
        <v>2</v>
      </c>
    </row>
    <row r="528" spans="1:2" x14ac:dyDescent="0.2">
      <c r="A528">
        <v>28</v>
      </c>
      <c r="B528">
        <v>2</v>
      </c>
    </row>
    <row r="529" spans="1:2" x14ac:dyDescent="0.2">
      <c r="A529">
        <v>28</v>
      </c>
      <c r="B529">
        <v>2</v>
      </c>
    </row>
    <row r="530" spans="1:2" x14ac:dyDescent="0.2">
      <c r="A530">
        <v>28</v>
      </c>
      <c r="B530">
        <v>2</v>
      </c>
    </row>
    <row r="531" spans="1:2" x14ac:dyDescent="0.2">
      <c r="A531">
        <v>28</v>
      </c>
      <c r="B531">
        <v>2</v>
      </c>
    </row>
    <row r="532" spans="1:2" x14ac:dyDescent="0.2">
      <c r="A532">
        <v>28</v>
      </c>
      <c r="B532">
        <v>2</v>
      </c>
    </row>
    <row r="533" spans="1:2" x14ac:dyDescent="0.2">
      <c r="A533">
        <v>28</v>
      </c>
      <c r="B533">
        <v>2</v>
      </c>
    </row>
    <row r="534" spans="1:2" x14ac:dyDescent="0.2">
      <c r="A534">
        <v>29</v>
      </c>
      <c r="B534">
        <v>2</v>
      </c>
    </row>
    <row r="535" spans="1:2" x14ac:dyDescent="0.2">
      <c r="A535">
        <v>29</v>
      </c>
      <c r="B535">
        <v>2</v>
      </c>
    </row>
    <row r="536" spans="1:2" x14ac:dyDescent="0.2">
      <c r="A536">
        <v>29</v>
      </c>
      <c r="B536">
        <v>2</v>
      </c>
    </row>
    <row r="537" spans="1:2" x14ac:dyDescent="0.2">
      <c r="A537">
        <v>29</v>
      </c>
      <c r="B537">
        <v>2</v>
      </c>
    </row>
    <row r="538" spans="1:2" x14ac:dyDescent="0.2">
      <c r="A538">
        <v>29</v>
      </c>
      <c r="B538">
        <v>2</v>
      </c>
    </row>
    <row r="539" spans="1:2" x14ac:dyDescent="0.2">
      <c r="A539">
        <v>29</v>
      </c>
      <c r="B539">
        <v>2</v>
      </c>
    </row>
    <row r="540" spans="1:2" x14ac:dyDescent="0.2">
      <c r="A540">
        <v>29</v>
      </c>
      <c r="B540">
        <v>2</v>
      </c>
    </row>
    <row r="541" spans="1:2" x14ac:dyDescent="0.2">
      <c r="A541">
        <v>29</v>
      </c>
      <c r="B541">
        <v>2</v>
      </c>
    </row>
    <row r="542" spans="1:2" x14ac:dyDescent="0.2">
      <c r="A542">
        <v>29</v>
      </c>
      <c r="B542">
        <v>2</v>
      </c>
    </row>
    <row r="543" spans="1:2" x14ac:dyDescent="0.2">
      <c r="A543">
        <v>29</v>
      </c>
      <c r="B543">
        <v>2</v>
      </c>
    </row>
    <row r="544" spans="1:2" x14ac:dyDescent="0.2">
      <c r="A544">
        <v>29</v>
      </c>
      <c r="B544">
        <v>2</v>
      </c>
    </row>
    <row r="545" spans="1:2" x14ac:dyDescent="0.2">
      <c r="A545">
        <v>29</v>
      </c>
      <c r="B545">
        <v>2</v>
      </c>
    </row>
    <row r="546" spans="1:2" x14ac:dyDescent="0.2">
      <c r="A546">
        <v>29</v>
      </c>
      <c r="B546">
        <v>2</v>
      </c>
    </row>
    <row r="547" spans="1:2" x14ac:dyDescent="0.2">
      <c r="A547">
        <v>29</v>
      </c>
      <c r="B547">
        <v>2</v>
      </c>
    </row>
    <row r="548" spans="1:2" x14ac:dyDescent="0.2">
      <c r="A548">
        <v>29</v>
      </c>
      <c r="B548">
        <v>2</v>
      </c>
    </row>
    <row r="549" spans="1:2" x14ac:dyDescent="0.2">
      <c r="A549">
        <v>29</v>
      </c>
      <c r="B549">
        <v>2</v>
      </c>
    </row>
    <row r="550" spans="1:2" x14ac:dyDescent="0.2">
      <c r="A550">
        <v>29</v>
      </c>
      <c r="B550">
        <v>2</v>
      </c>
    </row>
    <row r="551" spans="1:2" x14ac:dyDescent="0.2">
      <c r="A551">
        <v>29</v>
      </c>
      <c r="B551">
        <v>2</v>
      </c>
    </row>
    <row r="552" spans="1:2" x14ac:dyDescent="0.2">
      <c r="A552">
        <v>30</v>
      </c>
      <c r="B552">
        <v>2</v>
      </c>
    </row>
    <row r="553" spans="1:2" x14ac:dyDescent="0.2">
      <c r="A553">
        <v>30</v>
      </c>
      <c r="B553">
        <v>2</v>
      </c>
    </row>
    <row r="554" spans="1:2" x14ac:dyDescent="0.2">
      <c r="A554">
        <v>30</v>
      </c>
      <c r="B554">
        <v>2</v>
      </c>
    </row>
    <row r="555" spans="1:2" x14ac:dyDescent="0.2">
      <c r="A555">
        <v>30</v>
      </c>
      <c r="B555">
        <v>2</v>
      </c>
    </row>
    <row r="556" spans="1:2" x14ac:dyDescent="0.2">
      <c r="A556">
        <v>30</v>
      </c>
      <c r="B556">
        <v>2</v>
      </c>
    </row>
    <row r="557" spans="1:2" x14ac:dyDescent="0.2">
      <c r="A557">
        <v>30</v>
      </c>
      <c r="B557">
        <v>2</v>
      </c>
    </row>
    <row r="558" spans="1:2" x14ac:dyDescent="0.2">
      <c r="A558">
        <v>30</v>
      </c>
      <c r="B558">
        <v>2</v>
      </c>
    </row>
    <row r="559" spans="1:2" x14ac:dyDescent="0.2">
      <c r="A559">
        <v>30</v>
      </c>
      <c r="B559">
        <v>2</v>
      </c>
    </row>
    <row r="560" spans="1:2" x14ac:dyDescent="0.2">
      <c r="A560">
        <v>30</v>
      </c>
      <c r="B560">
        <v>2</v>
      </c>
    </row>
    <row r="561" spans="1:2" x14ac:dyDescent="0.2">
      <c r="A561">
        <v>30</v>
      </c>
      <c r="B561">
        <v>2</v>
      </c>
    </row>
    <row r="562" spans="1:2" x14ac:dyDescent="0.2">
      <c r="A562">
        <v>30</v>
      </c>
      <c r="B562">
        <v>2</v>
      </c>
    </row>
    <row r="563" spans="1:2" x14ac:dyDescent="0.2">
      <c r="A563">
        <v>30</v>
      </c>
      <c r="B563">
        <v>2</v>
      </c>
    </row>
    <row r="564" spans="1:2" x14ac:dyDescent="0.2">
      <c r="A564">
        <v>30</v>
      </c>
      <c r="B564">
        <v>2</v>
      </c>
    </row>
    <row r="565" spans="1:2" x14ac:dyDescent="0.2">
      <c r="A565">
        <v>30</v>
      </c>
      <c r="B565">
        <v>2</v>
      </c>
    </row>
    <row r="566" spans="1:2" x14ac:dyDescent="0.2">
      <c r="A566">
        <v>30</v>
      </c>
      <c r="B566">
        <v>2</v>
      </c>
    </row>
    <row r="567" spans="1:2" x14ac:dyDescent="0.2">
      <c r="A567">
        <v>30</v>
      </c>
      <c r="B567">
        <v>2</v>
      </c>
    </row>
    <row r="568" spans="1:2" x14ac:dyDescent="0.2">
      <c r="A568">
        <v>30</v>
      </c>
      <c r="B568">
        <v>2</v>
      </c>
    </row>
    <row r="569" spans="1:2" x14ac:dyDescent="0.2">
      <c r="A569">
        <v>30</v>
      </c>
      <c r="B569">
        <v>2</v>
      </c>
    </row>
    <row r="570" spans="1:2" x14ac:dyDescent="0.2">
      <c r="A570">
        <v>30</v>
      </c>
      <c r="B570">
        <v>2</v>
      </c>
    </row>
    <row r="571" spans="1:2" x14ac:dyDescent="0.2">
      <c r="A571">
        <v>30</v>
      </c>
      <c r="B571">
        <v>2</v>
      </c>
    </row>
    <row r="572" spans="1:2" x14ac:dyDescent="0.2">
      <c r="A572">
        <v>30</v>
      </c>
      <c r="B572">
        <v>2</v>
      </c>
    </row>
    <row r="573" spans="1:2" x14ac:dyDescent="0.2">
      <c r="A573">
        <v>30</v>
      </c>
      <c r="B573">
        <v>2</v>
      </c>
    </row>
    <row r="574" spans="1:2" x14ac:dyDescent="0.2">
      <c r="A574">
        <v>30</v>
      </c>
      <c r="B574">
        <v>2</v>
      </c>
    </row>
    <row r="575" spans="1:2" x14ac:dyDescent="0.2">
      <c r="A575">
        <v>30</v>
      </c>
      <c r="B575">
        <v>2</v>
      </c>
    </row>
    <row r="576" spans="1:2" x14ac:dyDescent="0.2">
      <c r="A576">
        <v>31</v>
      </c>
      <c r="B576">
        <v>2</v>
      </c>
    </row>
    <row r="577" spans="1:2" x14ac:dyDescent="0.2">
      <c r="A577">
        <v>31</v>
      </c>
      <c r="B577">
        <v>2</v>
      </c>
    </row>
    <row r="578" spans="1:2" x14ac:dyDescent="0.2">
      <c r="A578">
        <v>31</v>
      </c>
      <c r="B578">
        <v>2</v>
      </c>
    </row>
    <row r="579" spans="1:2" x14ac:dyDescent="0.2">
      <c r="A579">
        <v>31</v>
      </c>
      <c r="B579">
        <v>2</v>
      </c>
    </row>
    <row r="580" spans="1:2" x14ac:dyDescent="0.2">
      <c r="A580">
        <v>31</v>
      </c>
      <c r="B580">
        <v>2</v>
      </c>
    </row>
    <row r="581" spans="1:2" x14ac:dyDescent="0.2">
      <c r="A581">
        <v>31</v>
      </c>
      <c r="B581">
        <v>2</v>
      </c>
    </row>
    <row r="582" spans="1:2" x14ac:dyDescent="0.2">
      <c r="A582">
        <v>31</v>
      </c>
      <c r="B582">
        <v>2</v>
      </c>
    </row>
    <row r="583" spans="1:2" x14ac:dyDescent="0.2">
      <c r="A583">
        <v>31</v>
      </c>
      <c r="B583">
        <v>2</v>
      </c>
    </row>
    <row r="584" spans="1:2" x14ac:dyDescent="0.2">
      <c r="A584">
        <v>31</v>
      </c>
      <c r="B584">
        <v>2</v>
      </c>
    </row>
    <row r="585" spans="1:2" x14ac:dyDescent="0.2">
      <c r="A585">
        <v>31</v>
      </c>
      <c r="B585">
        <v>2</v>
      </c>
    </row>
    <row r="586" spans="1:2" x14ac:dyDescent="0.2">
      <c r="A586">
        <v>31</v>
      </c>
      <c r="B586">
        <v>2</v>
      </c>
    </row>
    <row r="587" spans="1:2" x14ac:dyDescent="0.2">
      <c r="A587">
        <v>31</v>
      </c>
      <c r="B587">
        <v>2</v>
      </c>
    </row>
    <row r="588" spans="1:2" x14ac:dyDescent="0.2">
      <c r="A588">
        <v>31</v>
      </c>
      <c r="B588">
        <v>2</v>
      </c>
    </row>
    <row r="589" spans="1:2" x14ac:dyDescent="0.2">
      <c r="A589">
        <v>31</v>
      </c>
      <c r="B589">
        <v>2</v>
      </c>
    </row>
    <row r="590" spans="1:2" x14ac:dyDescent="0.2">
      <c r="A590">
        <v>31</v>
      </c>
      <c r="B590">
        <v>2</v>
      </c>
    </row>
    <row r="591" spans="1:2" x14ac:dyDescent="0.2">
      <c r="A591">
        <v>31</v>
      </c>
      <c r="B591">
        <v>2</v>
      </c>
    </row>
    <row r="592" spans="1:2" x14ac:dyDescent="0.2">
      <c r="A592">
        <v>31</v>
      </c>
      <c r="B592">
        <v>2</v>
      </c>
    </row>
    <row r="593" spans="1:2" x14ac:dyDescent="0.2">
      <c r="A593">
        <v>31</v>
      </c>
      <c r="B593">
        <v>2</v>
      </c>
    </row>
    <row r="594" spans="1:2" x14ac:dyDescent="0.2">
      <c r="A594">
        <v>31</v>
      </c>
      <c r="B594">
        <v>2</v>
      </c>
    </row>
    <row r="595" spans="1:2" x14ac:dyDescent="0.2">
      <c r="A595">
        <v>31</v>
      </c>
      <c r="B595">
        <v>2</v>
      </c>
    </row>
    <row r="596" spans="1:2" x14ac:dyDescent="0.2">
      <c r="A596">
        <v>32</v>
      </c>
      <c r="B596">
        <v>2</v>
      </c>
    </row>
    <row r="597" spans="1:2" x14ac:dyDescent="0.2">
      <c r="A597">
        <v>32</v>
      </c>
      <c r="B597">
        <v>2</v>
      </c>
    </row>
    <row r="598" spans="1:2" x14ac:dyDescent="0.2">
      <c r="A598">
        <v>32</v>
      </c>
      <c r="B598">
        <v>2</v>
      </c>
    </row>
    <row r="599" spans="1:2" x14ac:dyDescent="0.2">
      <c r="A599">
        <v>32</v>
      </c>
      <c r="B599">
        <v>2</v>
      </c>
    </row>
    <row r="600" spans="1:2" x14ac:dyDescent="0.2">
      <c r="A600">
        <v>32</v>
      </c>
      <c r="B600">
        <v>2</v>
      </c>
    </row>
    <row r="601" spans="1:2" x14ac:dyDescent="0.2">
      <c r="A601">
        <v>32</v>
      </c>
      <c r="B601">
        <v>2</v>
      </c>
    </row>
    <row r="602" spans="1:2" x14ac:dyDescent="0.2">
      <c r="A602">
        <v>32</v>
      </c>
      <c r="B602">
        <v>2</v>
      </c>
    </row>
    <row r="603" spans="1:2" x14ac:dyDescent="0.2">
      <c r="A603">
        <v>32</v>
      </c>
      <c r="B603">
        <v>2</v>
      </c>
    </row>
    <row r="604" spans="1:2" x14ac:dyDescent="0.2">
      <c r="A604">
        <v>32</v>
      </c>
      <c r="B604">
        <v>2</v>
      </c>
    </row>
    <row r="605" spans="1:2" x14ac:dyDescent="0.2">
      <c r="A605">
        <v>32</v>
      </c>
      <c r="B605">
        <v>2</v>
      </c>
    </row>
    <row r="606" spans="1:2" x14ac:dyDescent="0.2">
      <c r="A606">
        <v>32</v>
      </c>
      <c r="B606">
        <v>2</v>
      </c>
    </row>
    <row r="607" spans="1:2" x14ac:dyDescent="0.2">
      <c r="A607">
        <v>32</v>
      </c>
      <c r="B607">
        <v>2</v>
      </c>
    </row>
    <row r="608" spans="1:2" x14ac:dyDescent="0.2">
      <c r="A608">
        <v>32</v>
      </c>
      <c r="B608">
        <v>2</v>
      </c>
    </row>
    <row r="609" spans="1:2" x14ac:dyDescent="0.2">
      <c r="A609">
        <v>32</v>
      </c>
      <c r="B609">
        <v>2</v>
      </c>
    </row>
    <row r="610" spans="1:2" x14ac:dyDescent="0.2">
      <c r="A610">
        <v>32</v>
      </c>
      <c r="B610">
        <v>2</v>
      </c>
    </row>
    <row r="611" spans="1:2" x14ac:dyDescent="0.2">
      <c r="A611">
        <v>32</v>
      </c>
      <c r="B611">
        <v>2</v>
      </c>
    </row>
    <row r="612" spans="1:2" x14ac:dyDescent="0.2">
      <c r="A612">
        <v>32</v>
      </c>
      <c r="B612">
        <v>2</v>
      </c>
    </row>
    <row r="613" spans="1:2" x14ac:dyDescent="0.2">
      <c r="A613">
        <v>32</v>
      </c>
      <c r="B613">
        <v>2</v>
      </c>
    </row>
    <row r="614" spans="1:2" x14ac:dyDescent="0.2">
      <c r="A614">
        <v>32</v>
      </c>
      <c r="B614">
        <v>2</v>
      </c>
    </row>
    <row r="615" spans="1:2" x14ac:dyDescent="0.2">
      <c r="A615">
        <v>33</v>
      </c>
      <c r="B615">
        <v>2</v>
      </c>
    </row>
    <row r="616" spans="1:2" x14ac:dyDescent="0.2">
      <c r="A616">
        <v>33</v>
      </c>
      <c r="B616">
        <v>2</v>
      </c>
    </row>
    <row r="617" spans="1:2" x14ac:dyDescent="0.2">
      <c r="A617">
        <v>33</v>
      </c>
      <c r="B617">
        <v>2</v>
      </c>
    </row>
    <row r="618" spans="1:2" x14ac:dyDescent="0.2">
      <c r="A618">
        <v>33</v>
      </c>
      <c r="B618">
        <v>2</v>
      </c>
    </row>
    <row r="619" spans="1:2" x14ac:dyDescent="0.2">
      <c r="A619">
        <v>33</v>
      </c>
      <c r="B619">
        <v>2</v>
      </c>
    </row>
    <row r="620" spans="1:2" x14ac:dyDescent="0.2">
      <c r="A620">
        <v>33</v>
      </c>
      <c r="B620">
        <v>2</v>
      </c>
    </row>
    <row r="621" spans="1:2" x14ac:dyDescent="0.2">
      <c r="A621">
        <v>33</v>
      </c>
      <c r="B621">
        <v>2</v>
      </c>
    </row>
    <row r="622" spans="1:2" x14ac:dyDescent="0.2">
      <c r="A622">
        <v>33</v>
      </c>
      <c r="B622">
        <v>2</v>
      </c>
    </row>
    <row r="623" spans="1:2" x14ac:dyDescent="0.2">
      <c r="A623">
        <v>33</v>
      </c>
      <c r="B623">
        <v>2</v>
      </c>
    </row>
    <row r="624" spans="1:2" x14ac:dyDescent="0.2">
      <c r="A624">
        <v>33</v>
      </c>
      <c r="B624">
        <v>2</v>
      </c>
    </row>
    <row r="625" spans="1:2" x14ac:dyDescent="0.2">
      <c r="A625">
        <v>33</v>
      </c>
      <c r="B625">
        <v>2</v>
      </c>
    </row>
    <row r="626" spans="1:2" x14ac:dyDescent="0.2">
      <c r="A626">
        <v>33</v>
      </c>
      <c r="B626">
        <v>2</v>
      </c>
    </row>
    <row r="627" spans="1:2" x14ac:dyDescent="0.2">
      <c r="A627">
        <v>33</v>
      </c>
      <c r="B627">
        <v>2</v>
      </c>
    </row>
    <row r="628" spans="1:2" x14ac:dyDescent="0.2">
      <c r="A628">
        <v>33</v>
      </c>
      <c r="B628">
        <v>2</v>
      </c>
    </row>
    <row r="629" spans="1:2" x14ac:dyDescent="0.2">
      <c r="A629">
        <v>33</v>
      </c>
      <c r="B629">
        <v>2</v>
      </c>
    </row>
    <row r="630" spans="1:2" x14ac:dyDescent="0.2">
      <c r="A630">
        <v>33</v>
      </c>
      <c r="B630">
        <v>2</v>
      </c>
    </row>
    <row r="631" spans="1:2" x14ac:dyDescent="0.2">
      <c r="A631">
        <v>33</v>
      </c>
      <c r="B631">
        <v>2</v>
      </c>
    </row>
    <row r="632" spans="1:2" x14ac:dyDescent="0.2">
      <c r="A632">
        <v>33</v>
      </c>
      <c r="B632">
        <v>2</v>
      </c>
    </row>
    <row r="633" spans="1:2" x14ac:dyDescent="0.2">
      <c r="A633">
        <v>33</v>
      </c>
      <c r="B633">
        <v>2</v>
      </c>
    </row>
    <row r="634" spans="1:2" x14ac:dyDescent="0.2">
      <c r="A634">
        <v>33</v>
      </c>
      <c r="B634">
        <v>2</v>
      </c>
    </row>
    <row r="635" spans="1:2" x14ac:dyDescent="0.2">
      <c r="A635">
        <v>33</v>
      </c>
      <c r="B635">
        <v>2</v>
      </c>
    </row>
    <row r="636" spans="1:2" x14ac:dyDescent="0.2">
      <c r="A636">
        <v>33</v>
      </c>
      <c r="B636">
        <v>2</v>
      </c>
    </row>
    <row r="637" spans="1:2" x14ac:dyDescent="0.2">
      <c r="A637">
        <v>33</v>
      </c>
      <c r="B637">
        <v>2</v>
      </c>
    </row>
    <row r="638" spans="1:2" x14ac:dyDescent="0.2">
      <c r="A638">
        <v>33</v>
      </c>
      <c r="B638">
        <v>2</v>
      </c>
    </row>
    <row r="639" spans="1:2" x14ac:dyDescent="0.2">
      <c r="A639">
        <v>34</v>
      </c>
      <c r="B639">
        <v>2</v>
      </c>
    </row>
    <row r="640" spans="1:2" x14ac:dyDescent="0.2">
      <c r="A640">
        <v>34</v>
      </c>
      <c r="B640">
        <v>2</v>
      </c>
    </row>
    <row r="641" spans="1:2" x14ac:dyDescent="0.2">
      <c r="A641">
        <v>34</v>
      </c>
      <c r="B641">
        <v>2</v>
      </c>
    </row>
    <row r="642" spans="1:2" x14ac:dyDescent="0.2">
      <c r="A642">
        <v>34</v>
      </c>
      <c r="B642">
        <v>2</v>
      </c>
    </row>
    <row r="643" spans="1:2" x14ac:dyDescent="0.2">
      <c r="A643">
        <v>34</v>
      </c>
      <c r="B643">
        <v>2</v>
      </c>
    </row>
    <row r="644" spans="1:2" x14ac:dyDescent="0.2">
      <c r="A644">
        <v>34</v>
      </c>
      <c r="B644">
        <v>2</v>
      </c>
    </row>
    <row r="645" spans="1:2" x14ac:dyDescent="0.2">
      <c r="A645">
        <v>34</v>
      </c>
      <c r="B645">
        <v>2</v>
      </c>
    </row>
    <row r="646" spans="1:2" x14ac:dyDescent="0.2">
      <c r="A646">
        <v>34</v>
      </c>
      <c r="B646">
        <v>3</v>
      </c>
    </row>
    <row r="647" spans="1:2" x14ac:dyDescent="0.2">
      <c r="A647">
        <v>34</v>
      </c>
      <c r="B647">
        <v>3</v>
      </c>
    </row>
    <row r="648" spans="1:2" x14ac:dyDescent="0.2">
      <c r="A648">
        <v>34</v>
      </c>
      <c r="B648">
        <v>3</v>
      </c>
    </row>
    <row r="649" spans="1:2" x14ac:dyDescent="0.2">
      <c r="A649">
        <v>34</v>
      </c>
      <c r="B649">
        <v>3</v>
      </c>
    </row>
    <row r="650" spans="1:2" x14ac:dyDescent="0.2">
      <c r="A650">
        <v>34</v>
      </c>
      <c r="B650">
        <v>3</v>
      </c>
    </row>
    <row r="651" spans="1:2" x14ac:dyDescent="0.2">
      <c r="A651">
        <v>34</v>
      </c>
      <c r="B651">
        <v>3</v>
      </c>
    </row>
    <row r="652" spans="1:2" x14ac:dyDescent="0.2">
      <c r="A652">
        <v>34</v>
      </c>
      <c r="B652">
        <v>3</v>
      </c>
    </row>
    <row r="653" spans="1:2" x14ac:dyDescent="0.2">
      <c r="A653">
        <v>34</v>
      </c>
      <c r="B653">
        <v>3</v>
      </c>
    </row>
    <row r="654" spans="1:2" x14ac:dyDescent="0.2">
      <c r="A654">
        <v>34</v>
      </c>
      <c r="B654">
        <v>3</v>
      </c>
    </row>
    <row r="655" spans="1:2" x14ac:dyDescent="0.2">
      <c r="A655">
        <v>34</v>
      </c>
      <c r="B655">
        <v>3</v>
      </c>
    </row>
    <row r="656" spans="1:2" x14ac:dyDescent="0.2">
      <c r="A656">
        <v>34</v>
      </c>
      <c r="B656">
        <v>3</v>
      </c>
    </row>
    <row r="657" spans="1:2" x14ac:dyDescent="0.2">
      <c r="A657">
        <v>34</v>
      </c>
      <c r="B657">
        <v>3</v>
      </c>
    </row>
    <row r="658" spans="1:2" x14ac:dyDescent="0.2">
      <c r="A658">
        <v>34</v>
      </c>
      <c r="B658">
        <v>3</v>
      </c>
    </row>
    <row r="659" spans="1:2" x14ac:dyDescent="0.2">
      <c r="A659">
        <v>34</v>
      </c>
      <c r="B659">
        <v>3</v>
      </c>
    </row>
    <row r="660" spans="1:2" x14ac:dyDescent="0.2">
      <c r="A660">
        <v>34</v>
      </c>
      <c r="B660">
        <v>3</v>
      </c>
    </row>
    <row r="661" spans="1:2" x14ac:dyDescent="0.2">
      <c r="A661">
        <v>34</v>
      </c>
      <c r="B661">
        <v>3</v>
      </c>
    </row>
    <row r="662" spans="1:2" x14ac:dyDescent="0.2">
      <c r="A662">
        <v>34</v>
      </c>
      <c r="B662">
        <v>3</v>
      </c>
    </row>
    <row r="663" spans="1:2" x14ac:dyDescent="0.2">
      <c r="A663">
        <v>34</v>
      </c>
      <c r="B663">
        <v>3</v>
      </c>
    </row>
    <row r="664" spans="1:2" x14ac:dyDescent="0.2">
      <c r="A664">
        <v>34</v>
      </c>
      <c r="B664">
        <v>3</v>
      </c>
    </row>
    <row r="665" spans="1:2" x14ac:dyDescent="0.2">
      <c r="A665">
        <v>35</v>
      </c>
      <c r="B665">
        <v>3</v>
      </c>
    </row>
    <row r="666" spans="1:2" x14ac:dyDescent="0.2">
      <c r="A666">
        <v>35</v>
      </c>
      <c r="B666">
        <v>3</v>
      </c>
    </row>
    <row r="667" spans="1:2" x14ac:dyDescent="0.2">
      <c r="A667">
        <v>35</v>
      </c>
      <c r="B667">
        <v>3</v>
      </c>
    </row>
    <row r="668" spans="1:2" x14ac:dyDescent="0.2">
      <c r="A668">
        <v>35</v>
      </c>
      <c r="B668">
        <v>3</v>
      </c>
    </row>
    <row r="669" spans="1:2" x14ac:dyDescent="0.2">
      <c r="A669">
        <v>35</v>
      </c>
      <c r="B669">
        <v>3</v>
      </c>
    </row>
    <row r="670" spans="1:2" x14ac:dyDescent="0.2">
      <c r="A670">
        <v>35</v>
      </c>
      <c r="B670">
        <v>3</v>
      </c>
    </row>
    <row r="671" spans="1:2" x14ac:dyDescent="0.2">
      <c r="A671">
        <v>35</v>
      </c>
      <c r="B671">
        <v>3</v>
      </c>
    </row>
    <row r="672" spans="1:2" x14ac:dyDescent="0.2">
      <c r="A672">
        <v>35</v>
      </c>
      <c r="B672">
        <v>3</v>
      </c>
    </row>
    <row r="673" spans="1:2" x14ac:dyDescent="0.2">
      <c r="A673">
        <v>35</v>
      </c>
      <c r="B673">
        <v>3</v>
      </c>
    </row>
    <row r="674" spans="1:2" x14ac:dyDescent="0.2">
      <c r="A674">
        <v>35</v>
      </c>
      <c r="B674">
        <v>3</v>
      </c>
    </row>
    <row r="675" spans="1:2" x14ac:dyDescent="0.2">
      <c r="A675">
        <v>35</v>
      </c>
      <c r="B675">
        <v>3</v>
      </c>
    </row>
    <row r="676" spans="1:2" x14ac:dyDescent="0.2">
      <c r="A676">
        <v>35</v>
      </c>
      <c r="B676">
        <v>3</v>
      </c>
    </row>
    <row r="677" spans="1:2" x14ac:dyDescent="0.2">
      <c r="A677">
        <v>35</v>
      </c>
      <c r="B677">
        <v>3</v>
      </c>
    </row>
    <row r="678" spans="1:2" x14ac:dyDescent="0.2">
      <c r="A678">
        <v>35</v>
      </c>
      <c r="B678">
        <v>3</v>
      </c>
    </row>
    <row r="679" spans="1:2" x14ac:dyDescent="0.2">
      <c r="A679">
        <v>35</v>
      </c>
      <c r="B679">
        <v>3</v>
      </c>
    </row>
    <row r="680" spans="1:2" x14ac:dyDescent="0.2">
      <c r="A680">
        <v>35</v>
      </c>
      <c r="B680">
        <v>3</v>
      </c>
    </row>
    <row r="681" spans="1:2" x14ac:dyDescent="0.2">
      <c r="A681">
        <v>35</v>
      </c>
      <c r="B681">
        <v>3</v>
      </c>
    </row>
    <row r="682" spans="1:2" x14ac:dyDescent="0.2">
      <c r="A682">
        <v>35</v>
      </c>
      <c r="B682">
        <v>3</v>
      </c>
    </row>
    <row r="683" spans="1:2" x14ac:dyDescent="0.2">
      <c r="A683">
        <v>35</v>
      </c>
      <c r="B683">
        <v>3</v>
      </c>
    </row>
    <row r="684" spans="1:2" x14ac:dyDescent="0.2">
      <c r="A684">
        <v>35</v>
      </c>
      <c r="B684">
        <v>3</v>
      </c>
    </row>
    <row r="685" spans="1:2" x14ac:dyDescent="0.2">
      <c r="A685">
        <v>35</v>
      </c>
      <c r="B685">
        <v>3</v>
      </c>
    </row>
    <row r="686" spans="1:2" x14ac:dyDescent="0.2">
      <c r="A686">
        <v>35</v>
      </c>
      <c r="B686">
        <v>3</v>
      </c>
    </row>
    <row r="687" spans="1:2" x14ac:dyDescent="0.2">
      <c r="A687">
        <v>35</v>
      </c>
      <c r="B687">
        <v>3</v>
      </c>
    </row>
    <row r="688" spans="1:2" x14ac:dyDescent="0.2">
      <c r="A688">
        <v>36</v>
      </c>
      <c r="B688">
        <v>3</v>
      </c>
    </row>
    <row r="689" spans="1:2" x14ac:dyDescent="0.2">
      <c r="A689">
        <v>36</v>
      </c>
      <c r="B689">
        <v>3</v>
      </c>
    </row>
    <row r="690" spans="1:2" x14ac:dyDescent="0.2">
      <c r="A690">
        <v>36</v>
      </c>
      <c r="B690">
        <v>3</v>
      </c>
    </row>
    <row r="691" spans="1:2" x14ac:dyDescent="0.2">
      <c r="A691">
        <v>36</v>
      </c>
      <c r="B691">
        <v>3</v>
      </c>
    </row>
    <row r="692" spans="1:2" x14ac:dyDescent="0.2">
      <c r="A692">
        <v>36</v>
      </c>
      <c r="B692">
        <v>3</v>
      </c>
    </row>
    <row r="693" spans="1:2" x14ac:dyDescent="0.2">
      <c r="A693">
        <v>36</v>
      </c>
      <c r="B693">
        <v>3</v>
      </c>
    </row>
    <row r="694" spans="1:2" x14ac:dyDescent="0.2">
      <c r="A694">
        <v>36</v>
      </c>
      <c r="B694">
        <v>3</v>
      </c>
    </row>
    <row r="695" spans="1:2" x14ac:dyDescent="0.2">
      <c r="A695">
        <v>36</v>
      </c>
      <c r="B695">
        <v>3</v>
      </c>
    </row>
    <row r="696" spans="1:2" x14ac:dyDescent="0.2">
      <c r="A696">
        <v>36</v>
      </c>
      <c r="B696">
        <v>3</v>
      </c>
    </row>
    <row r="697" spans="1:2" x14ac:dyDescent="0.2">
      <c r="A697">
        <v>36</v>
      </c>
      <c r="B697">
        <v>3</v>
      </c>
    </row>
    <row r="698" spans="1:2" x14ac:dyDescent="0.2">
      <c r="A698">
        <v>36</v>
      </c>
      <c r="B698">
        <v>3</v>
      </c>
    </row>
    <row r="699" spans="1:2" x14ac:dyDescent="0.2">
      <c r="A699">
        <v>36</v>
      </c>
      <c r="B699">
        <v>3</v>
      </c>
    </row>
    <row r="700" spans="1:2" x14ac:dyDescent="0.2">
      <c r="A700">
        <v>36</v>
      </c>
      <c r="B700">
        <v>3</v>
      </c>
    </row>
    <row r="701" spans="1:2" x14ac:dyDescent="0.2">
      <c r="A701">
        <v>36</v>
      </c>
      <c r="B701">
        <v>3</v>
      </c>
    </row>
    <row r="702" spans="1:2" x14ac:dyDescent="0.2">
      <c r="A702">
        <v>36</v>
      </c>
      <c r="B702">
        <v>3</v>
      </c>
    </row>
    <row r="703" spans="1:2" x14ac:dyDescent="0.2">
      <c r="A703">
        <v>37</v>
      </c>
      <c r="B703">
        <v>3</v>
      </c>
    </row>
    <row r="704" spans="1:2" x14ac:dyDescent="0.2">
      <c r="A704">
        <v>37</v>
      </c>
      <c r="B704">
        <v>3</v>
      </c>
    </row>
    <row r="705" spans="1:2" x14ac:dyDescent="0.2">
      <c r="A705">
        <v>37</v>
      </c>
      <c r="B705">
        <v>3</v>
      </c>
    </row>
    <row r="706" spans="1:2" x14ac:dyDescent="0.2">
      <c r="A706">
        <v>37</v>
      </c>
      <c r="B706">
        <v>3</v>
      </c>
    </row>
    <row r="707" spans="1:2" x14ac:dyDescent="0.2">
      <c r="A707">
        <v>37</v>
      </c>
      <c r="B707">
        <v>3</v>
      </c>
    </row>
    <row r="708" spans="1:2" x14ac:dyDescent="0.2">
      <c r="A708">
        <v>37</v>
      </c>
      <c r="B708">
        <v>3</v>
      </c>
    </row>
    <row r="709" spans="1:2" x14ac:dyDescent="0.2">
      <c r="A709">
        <v>37</v>
      </c>
      <c r="B709">
        <v>3</v>
      </c>
    </row>
    <row r="710" spans="1:2" x14ac:dyDescent="0.2">
      <c r="A710">
        <v>37</v>
      </c>
      <c r="B710">
        <v>3</v>
      </c>
    </row>
    <row r="711" spans="1:2" x14ac:dyDescent="0.2">
      <c r="A711">
        <v>37</v>
      </c>
      <c r="B711">
        <v>3</v>
      </c>
    </row>
    <row r="712" spans="1:2" x14ac:dyDescent="0.2">
      <c r="A712">
        <v>37</v>
      </c>
      <c r="B712">
        <v>3</v>
      </c>
    </row>
    <row r="713" spans="1:2" x14ac:dyDescent="0.2">
      <c r="A713">
        <v>37</v>
      </c>
      <c r="B713">
        <v>3</v>
      </c>
    </row>
    <row r="714" spans="1:2" x14ac:dyDescent="0.2">
      <c r="A714">
        <v>37</v>
      </c>
      <c r="B714">
        <v>3</v>
      </c>
    </row>
    <row r="715" spans="1:2" x14ac:dyDescent="0.2">
      <c r="A715">
        <v>37</v>
      </c>
      <c r="B715">
        <v>3</v>
      </c>
    </row>
    <row r="716" spans="1:2" x14ac:dyDescent="0.2">
      <c r="A716">
        <v>37</v>
      </c>
      <c r="B716">
        <v>3</v>
      </c>
    </row>
    <row r="717" spans="1:2" x14ac:dyDescent="0.2">
      <c r="A717">
        <v>37</v>
      </c>
      <c r="B717">
        <v>3</v>
      </c>
    </row>
    <row r="718" spans="1:2" x14ac:dyDescent="0.2">
      <c r="A718">
        <v>37</v>
      </c>
      <c r="B718">
        <v>3</v>
      </c>
    </row>
    <row r="719" spans="1:2" x14ac:dyDescent="0.2">
      <c r="A719">
        <v>37</v>
      </c>
      <c r="B719">
        <v>3</v>
      </c>
    </row>
    <row r="720" spans="1:2" x14ac:dyDescent="0.2">
      <c r="A720">
        <v>38</v>
      </c>
      <c r="B720">
        <v>3</v>
      </c>
    </row>
    <row r="721" spans="1:2" x14ac:dyDescent="0.2">
      <c r="A721">
        <v>38</v>
      </c>
      <c r="B721">
        <v>3</v>
      </c>
    </row>
    <row r="722" spans="1:2" x14ac:dyDescent="0.2">
      <c r="A722">
        <v>38</v>
      </c>
      <c r="B722">
        <v>3</v>
      </c>
    </row>
    <row r="723" spans="1:2" x14ac:dyDescent="0.2">
      <c r="A723">
        <v>38</v>
      </c>
      <c r="B723">
        <v>3</v>
      </c>
    </row>
    <row r="724" spans="1:2" x14ac:dyDescent="0.2">
      <c r="A724">
        <v>38</v>
      </c>
      <c r="B724">
        <v>3</v>
      </c>
    </row>
    <row r="725" spans="1:2" x14ac:dyDescent="0.2">
      <c r="A725">
        <v>38</v>
      </c>
      <c r="B725">
        <v>3</v>
      </c>
    </row>
    <row r="726" spans="1:2" x14ac:dyDescent="0.2">
      <c r="A726">
        <v>38</v>
      </c>
      <c r="B726">
        <v>3</v>
      </c>
    </row>
    <row r="727" spans="1:2" x14ac:dyDescent="0.2">
      <c r="A727">
        <v>38</v>
      </c>
      <c r="B727">
        <v>3</v>
      </c>
    </row>
    <row r="728" spans="1:2" x14ac:dyDescent="0.2">
      <c r="A728">
        <v>38</v>
      </c>
      <c r="B728">
        <v>3</v>
      </c>
    </row>
    <row r="729" spans="1:2" x14ac:dyDescent="0.2">
      <c r="A729">
        <v>38</v>
      </c>
      <c r="B729">
        <v>3</v>
      </c>
    </row>
    <row r="730" spans="1:2" x14ac:dyDescent="0.2">
      <c r="A730">
        <v>38</v>
      </c>
      <c r="B730">
        <v>3</v>
      </c>
    </row>
    <row r="731" spans="1:2" x14ac:dyDescent="0.2">
      <c r="A731">
        <v>38</v>
      </c>
      <c r="B731">
        <v>3</v>
      </c>
    </row>
    <row r="732" spans="1:2" x14ac:dyDescent="0.2">
      <c r="A732">
        <v>38</v>
      </c>
      <c r="B732">
        <v>3</v>
      </c>
    </row>
    <row r="733" spans="1:2" x14ac:dyDescent="0.2">
      <c r="A733">
        <v>38</v>
      </c>
      <c r="B733">
        <v>3</v>
      </c>
    </row>
    <row r="734" spans="1:2" x14ac:dyDescent="0.2">
      <c r="A734">
        <v>38</v>
      </c>
      <c r="B734">
        <v>3</v>
      </c>
    </row>
    <row r="735" spans="1:2" x14ac:dyDescent="0.2">
      <c r="A735">
        <v>38</v>
      </c>
      <c r="B735">
        <v>3</v>
      </c>
    </row>
    <row r="736" spans="1:2" x14ac:dyDescent="0.2">
      <c r="A736">
        <v>38</v>
      </c>
      <c r="B736">
        <v>3</v>
      </c>
    </row>
    <row r="737" spans="1:2" x14ac:dyDescent="0.2">
      <c r="A737">
        <v>38</v>
      </c>
      <c r="B737">
        <v>3</v>
      </c>
    </row>
    <row r="738" spans="1:2" x14ac:dyDescent="0.2">
      <c r="A738">
        <v>38</v>
      </c>
      <c r="B738">
        <v>3</v>
      </c>
    </row>
    <row r="739" spans="1:2" x14ac:dyDescent="0.2">
      <c r="A739">
        <v>38</v>
      </c>
      <c r="B739">
        <v>3</v>
      </c>
    </row>
    <row r="740" spans="1:2" x14ac:dyDescent="0.2">
      <c r="A740">
        <v>38</v>
      </c>
      <c r="B740">
        <v>3</v>
      </c>
    </row>
    <row r="741" spans="1:2" x14ac:dyDescent="0.2">
      <c r="A741">
        <v>38</v>
      </c>
      <c r="B741">
        <v>3</v>
      </c>
    </row>
    <row r="742" spans="1:2" x14ac:dyDescent="0.2">
      <c r="A742">
        <v>38</v>
      </c>
      <c r="B742">
        <v>3</v>
      </c>
    </row>
    <row r="743" spans="1:2" x14ac:dyDescent="0.2">
      <c r="A743">
        <v>38</v>
      </c>
      <c r="B743">
        <v>3</v>
      </c>
    </row>
    <row r="744" spans="1:2" x14ac:dyDescent="0.2">
      <c r="A744">
        <v>38</v>
      </c>
      <c r="B744">
        <v>3</v>
      </c>
    </row>
    <row r="745" spans="1:2" x14ac:dyDescent="0.2">
      <c r="A745">
        <v>38</v>
      </c>
      <c r="B745">
        <v>3</v>
      </c>
    </row>
    <row r="746" spans="1:2" x14ac:dyDescent="0.2">
      <c r="A746">
        <v>38</v>
      </c>
      <c r="B746">
        <v>3</v>
      </c>
    </row>
    <row r="747" spans="1:2" x14ac:dyDescent="0.2">
      <c r="A747">
        <v>38</v>
      </c>
      <c r="B747">
        <v>3</v>
      </c>
    </row>
    <row r="748" spans="1:2" x14ac:dyDescent="0.2">
      <c r="A748">
        <v>38</v>
      </c>
      <c r="B748">
        <v>3</v>
      </c>
    </row>
    <row r="749" spans="1:2" x14ac:dyDescent="0.2">
      <c r="A749">
        <v>39</v>
      </c>
      <c r="B749">
        <v>3</v>
      </c>
    </row>
    <row r="750" spans="1:2" x14ac:dyDescent="0.2">
      <c r="A750">
        <v>39</v>
      </c>
      <c r="B750">
        <v>3</v>
      </c>
    </row>
    <row r="751" spans="1:2" x14ac:dyDescent="0.2">
      <c r="A751">
        <v>39</v>
      </c>
      <c r="B751">
        <v>3</v>
      </c>
    </row>
    <row r="752" spans="1:2" x14ac:dyDescent="0.2">
      <c r="A752">
        <v>39</v>
      </c>
      <c r="B752">
        <v>3</v>
      </c>
    </row>
    <row r="753" spans="1:2" x14ac:dyDescent="0.2">
      <c r="A753">
        <v>39</v>
      </c>
      <c r="B753">
        <v>4</v>
      </c>
    </row>
    <row r="754" spans="1:2" x14ac:dyDescent="0.2">
      <c r="A754">
        <v>39</v>
      </c>
      <c r="B754">
        <v>4</v>
      </c>
    </row>
    <row r="755" spans="1:2" x14ac:dyDescent="0.2">
      <c r="A755">
        <v>39</v>
      </c>
      <c r="B755">
        <v>4</v>
      </c>
    </row>
    <row r="756" spans="1:2" x14ac:dyDescent="0.2">
      <c r="A756">
        <v>39</v>
      </c>
      <c r="B756">
        <v>4</v>
      </c>
    </row>
    <row r="757" spans="1:2" x14ac:dyDescent="0.2">
      <c r="A757">
        <v>39</v>
      </c>
      <c r="B757">
        <v>4</v>
      </c>
    </row>
    <row r="758" spans="1:2" x14ac:dyDescent="0.2">
      <c r="A758">
        <v>39</v>
      </c>
      <c r="B758">
        <v>4</v>
      </c>
    </row>
    <row r="759" spans="1:2" x14ac:dyDescent="0.2">
      <c r="A759">
        <v>39</v>
      </c>
      <c r="B759">
        <v>4</v>
      </c>
    </row>
    <row r="760" spans="1:2" x14ac:dyDescent="0.2">
      <c r="A760">
        <v>39</v>
      </c>
      <c r="B760">
        <v>4</v>
      </c>
    </row>
    <row r="761" spans="1:2" x14ac:dyDescent="0.2">
      <c r="A761">
        <v>39</v>
      </c>
      <c r="B761">
        <v>4</v>
      </c>
    </row>
    <row r="762" spans="1:2" x14ac:dyDescent="0.2">
      <c r="A762">
        <v>39</v>
      </c>
      <c r="B762">
        <v>4</v>
      </c>
    </row>
    <row r="763" spans="1:2" x14ac:dyDescent="0.2">
      <c r="A763">
        <v>39</v>
      </c>
      <c r="B763">
        <v>4</v>
      </c>
    </row>
    <row r="764" spans="1:2" x14ac:dyDescent="0.2">
      <c r="A764">
        <v>39</v>
      </c>
      <c r="B764">
        <v>4</v>
      </c>
    </row>
    <row r="765" spans="1:2" x14ac:dyDescent="0.2">
      <c r="A765">
        <v>39</v>
      </c>
      <c r="B765">
        <v>4</v>
      </c>
    </row>
    <row r="766" spans="1:2" x14ac:dyDescent="0.2">
      <c r="A766">
        <v>40</v>
      </c>
      <c r="B766">
        <v>4</v>
      </c>
    </row>
    <row r="767" spans="1:2" x14ac:dyDescent="0.2">
      <c r="A767">
        <v>40</v>
      </c>
      <c r="B767">
        <v>4</v>
      </c>
    </row>
    <row r="768" spans="1:2" x14ac:dyDescent="0.2">
      <c r="A768">
        <v>40</v>
      </c>
      <c r="B768">
        <v>4</v>
      </c>
    </row>
    <row r="769" spans="1:2" x14ac:dyDescent="0.2">
      <c r="A769">
        <v>40</v>
      </c>
      <c r="B769">
        <v>4</v>
      </c>
    </row>
    <row r="770" spans="1:2" x14ac:dyDescent="0.2">
      <c r="A770">
        <v>40</v>
      </c>
      <c r="B770">
        <v>4</v>
      </c>
    </row>
    <row r="771" spans="1:2" x14ac:dyDescent="0.2">
      <c r="A771">
        <v>40</v>
      </c>
      <c r="B771">
        <v>4</v>
      </c>
    </row>
    <row r="772" spans="1:2" x14ac:dyDescent="0.2">
      <c r="A772">
        <v>40</v>
      </c>
      <c r="B772">
        <v>4</v>
      </c>
    </row>
    <row r="773" spans="1:2" x14ac:dyDescent="0.2">
      <c r="A773">
        <v>40</v>
      </c>
      <c r="B773">
        <v>4</v>
      </c>
    </row>
    <row r="774" spans="1:2" x14ac:dyDescent="0.2">
      <c r="A774">
        <v>40</v>
      </c>
      <c r="B774">
        <v>4</v>
      </c>
    </row>
    <row r="775" spans="1:2" x14ac:dyDescent="0.2">
      <c r="A775">
        <v>40</v>
      </c>
      <c r="B775">
        <v>4</v>
      </c>
    </row>
    <row r="776" spans="1:2" x14ac:dyDescent="0.2">
      <c r="A776">
        <v>40</v>
      </c>
      <c r="B776">
        <v>4</v>
      </c>
    </row>
    <row r="777" spans="1:2" x14ac:dyDescent="0.2">
      <c r="A777">
        <v>41</v>
      </c>
      <c r="B777">
        <v>4</v>
      </c>
    </row>
    <row r="778" spans="1:2" x14ac:dyDescent="0.2">
      <c r="A778">
        <v>41</v>
      </c>
      <c r="B778">
        <v>4</v>
      </c>
    </row>
    <row r="779" spans="1:2" x14ac:dyDescent="0.2">
      <c r="A779">
        <v>41</v>
      </c>
      <c r="B779">
        <v>4</v>
      </c>
    </row>
    <row r="780" spans="1:2" x14ac:dyDescent="0.2">
      <c r="A780">
        <v>41</v>
      </c>
      <c r="B780">
        <v>4</v>
      </c>
    </row>
    <row r="781" spans="1:2" x14ac:dyDescent="0.2">
      <c r="A781">
        <v>41</v>
      </c>
      <c r="B781">
        <v>4</v>
      </c>
    </row>
    <row r="782" spans="1:2" x14ac:dyDescent="0.2">
      <c r="A782">
        <v>41</v>
      </c>
      <c r="B782">
        <v>4</v>
      </c>
    </row>
    <row r="783" spans="1:2" x14ac:dyDescent="0.2">
      <c r="A783">
        <v>41</v>
      </c>
      <c r="B783">
        <v>4</v>
      </c>
    </row>
    <row r="784" spans="1:2" x14ac:dyDescent="0.2">
      <c r="A784">
        <v>41</v>
      </c>
      <c r="B784">
        <v>4</v>
      </c>
    </row>
    <row r="785" spans="1:2" x14ac:dyDescent="0.2">
      <c r="A785">
        <v>41</v>
      </c>
      <c r="B785">
        <v>4</v>
      </c>
    </row>
    <row r="786" spans="1:2" x14ac:dyDescent="0.2">
      <c r="A786">
        <v>41</v>
      </c>
      <c r="B786">
        <v>4</v>
      </c>
    </row>
    <row r="787" spans="1:2" x14ac:dyDescent="0.2">
      <c r="A787">
        <v>41</v>
      </c>
      <c r="B787">
        <v>4</v>
      </c>
    </row>
    <row r="788" spans="1:2" x14ac:dyDescent="0.2">
      <c r="A788">
        <v>41</v>
      </c>
      <c r="B788">
        <v>4</v>
      </c>
    </row>
    <row r="789" spans="1:2" x14ac:dyDescent="0.2">
      <c r="A789">
        <v>41</v>
      </c>
      <c r="B789">
        <v>4</v>
      </c>
    </row>
    <row r="790" spans="1:2" x14ac:dyDescent="0.2">
      <c r="A790">
        <v>41</v>
      </c>
      <c r="B790">
        <v>4</v>
      </c>
    </row>
    <row r="791" spans="1:2" x14ac:dyDescent="0.2">
      <c r="A791">
        <v>41</v>
      </c>
      <c r="B791">
        <v>4</v>
      </c>
    </row>
    <row r="792" spans="1:2" x14ac:dyDescent="0.2">
      <c r="A792">
        <v>41</v>
      </c>
      <c r="B792">
        <v>4</v>
      </c>
    </row>
    <row r="793" spans="1:2" x14ac:dyDescent="0.2">
      <c r="A793">
        <v>41</v>
      </c>
      <c r="B793">
        <v>4</v>
      </c>
    </row>
    <row r="794" spans="1:2" x14ac:dyDescent="0.2">
      <c r="A794">
        <v>41</v>
      </c>
      <c r="B794">
        <v>4</v>
      </c>
    </row>
    <row r="795" spans="1:2" x14ac:dyDescent="0.2">
      <c r="A795">
        <v>41</v>
      </c>
      <c r="B795">
        <v>4</v>
      </c>
    </row>
    <row r="796" spans="1:2" x14ac:dyDescent="0.2">
      <c r="A796">
        <v>42</v>
      </c>
      <c r="B796">
        <v>4</v>
      </c>
    </row>
    <row r="797" spans="1:2" x14ac:dyDescent="0.2">
      <c r="A797">
        <v>42</v>
      </c>
      <c r="B797">
        <v>4</v>
      </c>
    </row>
    <row r="798" spans="1:2" x14ac:dyDescent="0.2">
      <c r="A798">
        <v>42</v>
      </c>
      <c r="B798">
        <v>4</v>
      </c>
    </row>
    <row r="799" spans="1:2" x14ac:dyDescent="0.2">
      <c r="A799">
        <v>42</v>
      </c>
      <c r="B799">
        <v>4</v>
      </c>
    </row>
    <row r="800" spans="1:2" x14ac:dyDescent="0.2">
      <c r="A800">
        <v>42</v>
      </c>
      <c r="B800">
        <v>4</v>
      </c>
    </row>
    <row r="801" spans="1:2" x14ac:dyDescent="0.2">
      <c r="A801">
        <v>42</v>
      </c>
      <c r="B801">
        <v>4</v>
      </c>
    </row>
    <row r="802" spans="1:2" x14ac:dyDescent="0.2">
      <c r="A802">
        <v>42</v>
      </c>
      <c r="B802">
        <v>4</v>
      </c>
    </row>
    <row r="803" spans="1:2" x14ac:dyDescent="0.2">
      <c r="A803">
        <v>42</v>
      </c>
      <c r="B803">
        <v>4</v>
      </c>
    </row>
    <row r="804" spans="1:2" x14ac:dyDescent="0.2">
      <c r="A804">
        <v>42</v>
      </c>
      <c r="B804">
        <v>4</v>
      </c>
    </row>
    <row r="805" spans="1:2" x14ac:dyDescent="0.2">
      <c r="A805">
        <v>42</v>
      </c>
      <c r="B805">
        <v>4</v>
      </c>
    </row>
    <row r="806" spans="1:2" x14ac:dyDescent="0.2">
      <c r="A806">
        <v>42</v>
      </c>
      <c r="B806">
        <v>4</v>
      </c>
    </row>
    <row r="807" spans="1:2" x14ac:dyDescent="0.2">
      <c r="A807">
        <v>42</v>
      </c>
      <c r="B807">
        <v>4</v>
      </c>
    </row>
    <row r="808" spans="1:2" x14ac:dyDescent="0.2">
      <c r="A808">
        <v>42</v>
      </c>
      <c r="B808">
        <v>4</v>
      </c>
    </row>
    <row r="809" spans="1:2" x14ac:dyDescent="0.2">
      <c r="A809">
        <v>42</v>
      </c>
      <c r="B809">
        <v>4</v>
      </c>
    </row>
    <row r="810" spans="1:2" x14ac:dyDescent="0.2">
      <c r="A810">
        <v>43</v>
      </c>
      <c r="B810">
        <v>4</v>
      </c>
    </row>
    <row r="811" spans="1:2" x14ac:dyDescent="0.2">
      <c r="A811">
        <v>43</v>
      </c>
      <c r="B811">
        <v>4</v>
      </c>
    </row>
    <row r="812" spans="1:2" x14ac:dyDescent="0.2">
      <c r="A812">
        <v>43</v>
      </c>
      <c r="B812">
        <v>4</v>
      </c>
    </row>
    <row r="813" spans="1:2" x14ac:dyDescent="0.2">
      <c r="A813">
        <v>43</v>
      </c>
      <c r="B813">
        <v>4</v>
      </c>
    </row>
    <row r="814" spans="1:2" x14ac:dyDescent="0.2">
      <c r="A814">
        <v>43</v>
      </c>
      <c r="B814">
        <v>4</v>
      </c>
    </row>
    <row r="815" spans="1:2" x14ac:dyDescent="0.2">
      <c r="A815">
        <v>43</v>
      </c>
      <c r="B815">
        <v>4</v>
      </c>
    </row>
    <row r="816" spans="1:2" x14ac:dyDescent="0.2">
      <c r="A816">
        <v>43</v>
      </c>
      <c r="B816">
        <v>4</v>
      </c>
    </row>
    <row r="817" spans="1:2" x14ac:dyDescent="0.2">
      <c r="A817">
        <v>43</v>
      </c>
      <c r="B817">
        <v>4</v>
      </c>
    </row>
    <row r="818" spans="1:2" x14ac:dyDescent="0.2">
      <c r="A818">
        <v>43</v>
      </c>
      <c r="B818">
        <v>4</v>
      </c>
    </row>
    <row r="819" spans="1:2" x14ac:dyDescent="0.2">
      <c r="A819">
        <v>43</v>
      </c>
      <c r="B819">
        <v>4</v>
      </c>
    </row>
    <row r="820" spans="1:2" x14ac:dyDescent="0.2">
      <c r="A820">
        <v>43</v>
      </c>
      <c r="B820">
        <v>4</v>
      </c>
    </row>
    <row r="821" spans="1:2" x14ac:dyDescent="0.2">
      <c r="A821">
        <v>43</v>
      </c>
      <c r="B821">
        <v>4</v>
      </c>
    </row>
    <row r="822" spans="1:2" x14ac:dyDescent="0.2">
      <c r="A822">
        <v>43</v>
      </c>
      <c r="B822">
        <v>4</v>
      </c>
    </row>
    <row r="823" spans="1:2" x14ac:dyDescent="0.2">
      <c r="A823">
        <v>44</v>
      </c>
      <c r="B823">
        <v>4</v>
      </c>
    </row>
    <row r="824" spans="1:2" x14ac:dyDescent="0.2">
      <c r="A824">
        <v>44</v>
      </c>
      <c r="B824">
        <v>4</v>
      </c>
    </row>
    <row r="825" spans="1:2" x14ac:dyDescent="0.2">
      <c r="A825">
        <v>44</v>
      </c>
      <c r="B825">
        <v>4</v>
      </c>
    </row>
    <row r="826" spans="1:2" x14ac:dyDescent="0.2">
      <c r="A826">
        <v>44</v>
      </c>
      <c r="B826">
        <v>4</v>
      </c>
    </row>
    <row r="827" spans="1:2" x14ac:dyDescent="0.2">
      <c r="A827">
        <v>44</v>
      </c>
      <c r="B827">
        <v>4</v>
      </c>
    </row>
    <row r="828" spans="1:2" x14ac:dyDescent="0.2">
      <c r="A828">
        <v>44</v>
      </c>
      <c r="B828">
        <v>4</v>
      </c>
    </row>
    <row r="829" spans="1:2" x14ac:dyDescent="0.2">
      <c r="A829">
        <v>44</v>
      </c>
      <c r="B829">
        <v>4</v>
      </c>
    </row>
    <row r="830" spans="1:2" x14ac:dyDescent="0.2">
      <c r="A830">
        <v>44</v>
      </c>
      <c r="B830">
        <v>4</v>
      </c>
    </row>
    <row r="831" spans="1:2" x14ac:dyDescent="0.2">
      <c r="A831">
        <v>44</v>
      </c>
      <c r="B831">
        <v>4</v>
      </c>
    </row>
    <row r="832" spans="1:2" x14ac:dyDescent="0.2">
      <c r="A832">
        <v>44</v>
      </c>
      <c r="B832">
        <v>4</v>
      </c>
    </row>
    <row r="833" spans="1:2" x14ac:dyDescent="0.2">
      <c r="A833">
        <v>44</v>
      </c>
      <c r="B833">
        <v>4</v>
      </c>
    </row>
    <row r="834" spans="1:2" x14ac:dyDescent="0.2">
      <c r="A834">
        <v>44</v>
      </c>
      <c r="B834">
        <v>4</v>
      </c>
    </row>
    <row r="835" spans="1:2" x14ac:dyDescent="0.2">
      <c r="A835">
        <v>44</v>
      </c>
      <c r="B835">
        <v>4</v>
      </c>
    </row>
    <row r="836" spans="1:2" x14ac:dyDescent="0.2">
      <c r="A836">
        <v>44</v>
      </c>
      <c r="B836">
        <v>4</v>
      </c>
    </row>
    <row r="837" spans="1:2" x14ac:dyDescent="0.2">
      <c r="A837">
        <v>44</v>
      </c>
      <c r="B837">
        <v>4</v>
      </c>
    </row>
    <row r="838" spans="1:2" x14ac:dyDescent="0.2">
      <c r="A838">
        <v>45</v>
      </c>
      <c r="B838">
        <v>4</v>
      </c>
    </row>
    <row r="839" spans="1:2" x14ac:dyDescent="0.2">
      <c r="A839">
        <v>45</v>
      </c>
      <c r="B839">
        <v>4</v>
      </c>
    </row>
    <row r="840" spans="1:2" x14ac:dyDescent="0.2">
      <c r="A840">
        <v>45</v>
      </c>
      <c r="B840">
        <v>4</v>
      </c>
    </row>
    <row r="841" spans="1:2" x14ac:dyDescent="0.2">
      <c r="A841">
        <v>45</v>
      </c>
      <c r="B841">
        <v>4</v>
      </c>
    </row>
    <row r="842" spans="1:2" x14ac:dyDescent="0.2">
      <c r="A842">
        <v>45</v>
      </c>
      <c r="B842">
        <v>4</v>
      </c>
    </row>
    <row r="843" spans="1:2" x14ac:dyDescent="0.2">
      <c r="A843">
        <v>45</v>
      </c>
      <c r="B843">
        <v>4</v>
      </c>
    </row>
    <row r="844" spans="1:2" x14ac:dyDescent="0.2">
      <c r="A844">
        <v>45</v>
      </c>
      <c r="B844">
        <v>4</v>
      </c>
    </row>
    <row r="845" spans="1:2" x14ac:dyDescent="0.2">
      <c r="A845">
        <v>45</v>
      </c>
      <c r="B845">
        <v>4</v>
      </c>
    </row>
    <row r="846" spans="1:2" x14ac:dyDescent="0.2">
      <c r="A846">
        <v>45</v>
      </c>
      <c r="B846">
        <v>4</v>
      </c>
    </row>
    <row r="847" spans="1:2" x14ac:dyDescent="0.2">
      <c r="A847">
        <v>45</v>
      </c>
      <c r="B847">
        <v>4</v>
      </c>
    </row>
    <row r="848" spans="1:2" x14ac:dyDescent="0.2">
      <c r="A848">
        <v>45</v>
      </c>
      <c r="B848">
        <v>4</v>
      </c>
    </row>
    <row r="849" spans="1:2" x14ac:dyDescent="0.2">
      <c r="A849">
        <v>45</v>
      </c>
      <c r="B849">
        <v>4</v>
      </c>
    </row>
    <row r="850" spans="1:2" x14ac:dyDescent="0.2">
      <c r="A850">
        <v>45</v>
      </c>
      <c r="B850">
        <v>4</v>
      </c>
    </row>
    <row r="851" spans="1:2" x14ac:dyDescent="0.2">
      <c r="A851">
        <v>45</v>
      </c>
      <c r="B851">
        <v>5</v>
      </c>
    </row>
    <row r="852" spans="1:2" x14ac:dyDescent="0.2">
      <c r="A852">
        <v>45</v>
      </c>
      <c r="B852">
        <v>5</v>
      </c>
    </row>
    <row r="853" spans="1:2" x14ac:dyDescent="0.2">
      <c r="A853">
        <v>46</v>
      </c>
      <c r="B853">
        <v>5</v>
      </c>
    </row>
    <row r="854" spans="1:2" x14ac:dyDescent="0.2">
      <c r="A854">
        <v>46</v>
      </c>
      <c r="B854">
        <v>5</v>
      </c>
    </row>
    <row r="855" spans="1:2" x14ac:dyDescent="0.2">
      <c r="A855">
        <v>46</v>
      </c>
      <c r="B855">
        <v>5</v>
      </c>
    </row>
    <row r="856" spans="1:2" x14ac:dyDescent="0.2">
      <c r="A856">
        <v>46</v>
      </c>
      <c r="B856">
        <v>5</v>
      </c>
    </row>
    <row r="857" spans="1:2" x14ac:dyDescent="0.2">
      <c r="A857">
        <v>46</v>
      </c>
      <c r="B857">
        <v>5</v>
      </c>
    </row>
    <row r="858" spans="1:2" x14ac:dyDescent="0.2">
      <c r="A858">
        <v>46</v>
      </c>
      <c r="B858">
        <v>5</v>
      </c>
    </row>
    <row r="859" spans="1:2" x14ac:dyDescent="0.2">
      <c r="A859">
        <v>46</v>
      </c>
      <c r="B859">
        <v>5</v>
      </c>
    </row>
    <row r="860" spans="1:2" x14ac:dyDescent="0.2">
      <c r="A860">
        <v>46</v>
      </c>
      <c r="B860">
        <v>5</v>
      </c>
    </row>
    <row r="861" spans="1:2" x14ac:dyDescent="0.2">
      <c r="A861">
        <v>46</v>
      </c>
      <c r="B861">
        <v>5</v>
      </c>
    </row>
    <row r="862" spans="1:2" x14ac:dyDescent="0.2">
      <c r="A862">
        <v>46</v>
      </c>
      <c r="B862">
        <v>5</v>
      </c>
    </row>
    <row r="863" spans="1:2" x14ac:dyDescent="0.2">
      <c r="A863">
        <v>46</v>
      </c>
      <c r="B863">
        <v>5</v>
      </c>
    </row>
    <row r="864" spans="1:2" x14ac:dyDescent="0.2">
      <c r="A864">
        <v>46</v>
      </c>
      <c r="B864">
        <v>5</v>
      </c>
    </row>
    <row r="865" spans="1:2" x14ac:dyDescent="0.2">
      <c r="A865">
        <v>46</v>
      </c>
      <c r="B865">
        <v>5</v>
      </c>
    </row>
    <row r="866" spans="1:2" x14ac:dyDescent="0.2">
      <c r="A866">
        <v>46</v>
      </c>
      <c r="B866">
        <v>5</v>
      </c>
    </row>
    <row r="867" spans="1:2" x14ac:dyDescent="0.2">
      <c r="A867">
        <v>46</v>
      </c>
      <c r="B867">
        <v>5</v>
      </c>
    </row>
    <row r="868" spans="1:2" x14ac:dyDescent="0.2">
      <c r="A868">
        <v>46</v>
      </c>
      <c r="B868">
        <v>5</v>
      </c>
    </row>
    <row r="869" spans="1:2" x14ac:dyDescent="0.2">
      <c r="A869">
        <v>46</v>
      </c>
      <c r="B869">
        <v>5</v>
      </c>
    </row>
    <row r="870" spans="1:2" x14ac:dyDescent="0.2">
      <c r="A870">
        <v>46</v>
      </c>
      <c r="B870">
        <v>5</v>
      </c>
    </row>
    <row r="871" spans="1:2" x14ac:dyDescent="0.2">
      <c r="A871">
        <v>46</v>
      </c>
      <c r="B871">
        <v>5</v>
      </c>
    </row>
    <row r="872" spans="1:2" x14ac:dyDescent="0.2">
      <c r="A872">
        <v>46</v>
      </c>
      <c r="B872">
        <v>5</v>
      </c>
    </row>
    <row r="873" spans="1:2" x14ac:dyDescent="0.2">
      <c r="A873">
        <v>46</v>
      </c>
      <c r="B873">
        <v>5</v>
      </c>
    </row>
    <row r="874" spans="1:2" x14ac:dyDescent="0.2">
      <c r="A874">
        <v>47</v>
      </c>
      <c r="B874">
        <v>5</v>
      </c>
    </row>
    <row r="875" spans="1:2" x14ac:dyDescent="0.2">
      <c r="A875">
        <v>47</v>
      </c>
      <c r="B875">
        <v>5</v>
      </c>
    </row>
    <row r="876" spans="1:2" x14ac:dyDescent="0.2">
      <c r="A876">
        <v>47</v>
      </c>
      <c r="B876">
        <v>5</v>
      </c>
    </row>
    <row r="877" spans="1:2" x14ac:dyDescent="0.2">
      <c r="A877">
        <v>47</v>
      </c>
      <c r="B877">
        <v>5</v>
      </c>
    </row>
    <row r="878" spans="1:2" x14ac:dyDescent="0.2">
      <c r="A878">
        <v>47</v>
      </c>
      <c r="B878">
        <v>5</v>
      </c>
    </row>
    <row r="879" spans="1:2" x14ac:dyDescent="0.2">
      <c r="A879">
        <v>47</v>
      </c>
      <c r="B879">
        <v>5</v>
      </c>
    </row>
    <row r="880" spans="1:2" x14ac:dyDescent="0.2">
      <c r="A880">
        <v>47</v>
      </c>
      <c r="B880">
        <v>5</v>
      </c>
    </row>
    <row r="881" spans="1:2" x14ac:dyDescent="0.2">
      <c r="A881">
        <v>47</v>
      </c>
      <c r="B881">
        <v>5</v>
      </c>
    </row>
    <row r="882" spans="1:2" x14ac:dyDescent="0.2">
      <c r="A882">
        <v>47</v>
      </c>
      <c r="B882">
        <v>5</v>
      </c>
    </row>
    <row r="883" spans="1:2" x14ac:dyDescent="0.2">
      <c r="A883">
        <v>47</v>
      </c>
      <c r="B883">
        <v>5</v>
      </c>
    </row>
    <row r="884" spans="1:2" x14ac:dyDescent="0.2">
      <c r="A884">
        <v>47</v>
      </c>
      <c r="B884">
        <v>5</v>
      </c>
    </row>
    <row r="885" spans="1:2" x14ac:dyDescent="0.2">
      <c r="A885">
        <v>47</v>
      </c>
      <c r="B885">
        <v>5</v>
      </c>
    </row>
    <row r="886" spans="1:2" x14ac:dyDescent="0.2">
      <c r="A886">
        <v>47</v>
      </c>
      <c r="B886">
        <v>5</v>
      </c>
    </row>
    <row r="887" spans="1:2" x14ac:dyDescent="0.2">
      <c r="A887">
        <v>47</v>
      </c>
      <c r="B887">
        <v>5</v>
      </c>
    </row>
    <row r="888" spans="1:2" x14ac:dyDescent="0.2">
      <c r="A888">
        <v>47</v>
      </c>
      <c r="B888">
        <v>5</v>
      </c>
    </row>
    <row r="889" spans="1:2" x14ac:dyDescent="0.2">
      <c r="A889">
        <v>47</v>
      </c>
      <c r="B889">
        <v>5</v>
      </c>
    </row>
    <row r="890" spans="1:2" x14ac:dyDescent="0.2">
      <c r="A890">
        <v>47</v>
      </c>
      <c r="B890">
        <v>5</v>
      </c>
    </row>
    <row r="891" spans="1:2" x14ac:dyDescent="0.2">
      <c r="A891">
        <v>47</v>
      </c>
      <c r="B891">
        <v>5</v>
      </c>
    </row>
    <row r="892" spans="1:2" x14ac:dyDescent="0.2">
      <c r="A892">
        <v>47</v>
      </c>
      <c r="B892">
        <v>5</v>
      </c>
    </row>
    <row r="893" spans="1:2" x14ac:dyDescent="0.2">
      <c r="A893">
        <v>47</v>
      </c>
      <c r="B893">
        <v>5</v>
      </c>
    </row>
    <row r="894" spans="1:2" x14ac:dyDescent="0.2">
      <c r="A894">
        <v>47</v>
      </c>
      <c r="B894">
        <v>5</v>
      </c>
    </row>
    <row r="895" spans="1:2" x14ac:dyDescent="0.2">
      <c r="A895">
        <v>48</v>
      </c>
      <c r="B895">
        <v>5</v>
      </c>
    </row>
    <row r="896" spans="1:2" x14ac:dyDescent="0.2">
      <c r="A896">
        <v>48</v>
      </c>
      <c r="B896">
        <v>5</v>
      </c>
    </row>
    <row r="897" spans="1:2" x14ac:dyDescent="0.2">
      <c r="A897">
        <v>48</v>
      </c>
      <c r="B897">
        <v>5</v>
      </c>
    </row>
    <row r="898" spans="1:2" x14ac:dyDescent="0.2">
      <c r="A898">
        <v>48</v>
      </c>
      <c r="B898">
        <v>5</v>
      </c>
    </row>
    <row r="899" spans="1:2" x14ac:dyDescent="0.2">
      <c r="A899">
        <v>48</v>
      </c>
      <c r="B899">
        <v>5</v>
      </c>
    </row>
    <row r="900" spans="1:2" x14ac:dyDescent="0.2">
      <c r="A900">
        <v>48</v>
      </c>
      <c r="B900">
        <v>5</v>
      </c>
    </row>
    <row r="901" spans="1:2" x14ac:dyDescent="0.2">
      <c r="A901">
        <v>48</v>
      </c>
      <c r="B901">
        <v>5</v>
      </c>
    </row>
    <row r="902" spans="1:2" x14ac:dyDescent="0.2">
      <c r="A902">
        <v>48</v>
      </c>
      <c r="B902">
        <v>5</v>
      </c>
    </row>
    <row r="903" spans="1:2" x14ac:dyDescent="0.2">
      <c r="A903">
        <v>48</v>
      </c>
      <c r="B903">
        <v>5</v>
      </c>
    </row>
    <row r="904" spans="1:2" x14ac:dyDescent="0.2">
      <c r="A904">
        <v>48</v>
      </c>
      <c r="B904">
        <v>5</v>
      </c>
    </row>
    <row r="905" spans="1:2" x14ac:dyDescent="0.2">
      <c r="A905">
        <v>48</v>
      </c>
      <c r="B905">
        <v>5</v>
      </c>
    </row>
    <row r="906" spans="1:2" x14ac:dyDescent="0.2">
      <c r="A906">
        <v>48</v>
      </c>
      <c r="B906">
        <v>5</v>
      </c>
    </row>
    <row r="907" spans="1:2" x14ac:dyDescent="0.2">
      <c r="A907">
        <v>48</v>
      </c>
      <c r="B907">
        <v>5</v>
      </c>
    </row>
    <row r="908" spans="1:2" x14ac:dyDescent="0.2">
      <c r="A908">
        <v>48</v>
      </c>
      <c r="B908">
        <v>5</v>
      </c>
    </row>
    <row r="909" spans="1:2" x14ac:dyDescent="0.2">
      <c r="A909">
        <v>49</v>
      </c>
      <c r="B909">
        <v>5</v>
      </c>
    </row>
    <row r="910" spans="1:2" x14ac:dyDescent="0.2">
      <c r="A910">
        <v>49</v>
      </c>
      <c r="B910">
        <v>5</v>
      </c>
    </row>
    <row r="911" spans="1:2" x14ac:dyDescent="0.2">
      <c r="A911">
        <v>49</v>
      </c>
      <c r="B911">
        <v>5</v>
      </c>
    </row>
    <row r="912" spans="1:2" x14ac:dyDescent="0.2">
      <c r="A912">
        <v>49</v>
      </c>
      <c r="B912">
        <v>6</v>
      </c>
    </row>
    <row r="913" spans="1:2" x14ac:dyDescent="0.2">
      <c r="A913">
        <v>49</v>
      </c>
      <c r="B913">
        <v>6</v>
      </c>
    </row>
    <row r="914" spans="1:2" x14ac:dyDescent="0.2">
      <c r="A914">
        <v>49</v>
      </c>
      <c r="B914">
        <v>6</v>
      </c>
    </row>
    <row r="915" spans="1:2" x14ac:dyDescent="0.2">
      <c r="A915">
        <v>49</v>
      </c>
      <c r="B915">
        <v>6</v>
      </c>
    </row>
    <row r="916" spans="1:2" x14ac:dyDescent="0.2">
      <c r="A916">
        <v>49</v>
      </c>
      <c r="B916">
        <v>6</v>
      </c>
    </row>
    <row r="917" spans="1:2" x14ac:dyDescent="0.2">
      <c r="A917">
        <v>49</v>
      </c>
      <c r="B917">
        <v>6</v>
      </c>
    </row>
    <row r="918" spans="1:2" x14ac:dyDescent="0.2">
      <c r="A918">
        <v>49</v>
      </c>
      <c r="B918">
        <v>6</v>
      </c>
    </row>
    <row r="919" spans="1:2" x14ac:dyDescent="0.2">
      <c r="A919">
        <v>49</v>
      </c>
      <c r="B919">
        <v>6</v>
      </c>
    </row>
    <row r="920" spans="1:2" x14ac:dyDescent="0.2">
      <c r="A920">
        <v>49</v>
      </c>
      <c r="B920">
        <v>6</v>
      </c>
    </row>
    <row r="921" spans="1:2" x14ac:dyDescent="0.2">
      <c r="A921">
        <v>49</v>
      </c>
      <c r="B921">
        <v>6</v>
      </c>
    </row>
    <row r="922" spans="1:2" x14ac:dyDescent="0.2">
      <c r="A922">
        <v>49</v>
      </c>
      <c r="B922">
        <v>6</v>
      </c>
    </row>
    <row r="923" spans="1:2" x14ac:dyDescent="0.2">
      <c r="A923">
        <v>49</v>
      </c>
      <c r="B923">
        <v>6</v>
      </c>
    </row>
    <row r="924" spans="1:2" x14ac:dyDescent="0.2">
      <c r="A924">
        <v>49</v>
      </c>
      <c r="B924">
        <v>6</v>
      </c>
    </row>
    <row r="925" spans="1:2" x14ac:dyDescent="0.2">
      <c r="A925">
        <v>49</v>
      </c>
      <c r="B925">
        <v>6</v>
      </c>
    </row>
    <row r="926" spans="1:2" x14ac:dyDescent="0.2">
      <c r="A926">
        <v>50</v>
      </c>
      <c r="B926">
        <v>6</v>
      </c>
    </row>
    <row r="927" spans="1:2" x14ac:dyDescent="0.2">
      <c r="A927">
        <v>50</v>
      </c>
      <c r="B927">
        <v>6</v>
      </c>
    </row>
    <row r="928" spans="1:2" x14ac:dyDescent="0.2">
      <c r="A928">
        <v>50</v>
      </c>
      <c r="B928">
        <v>6</v>
      </c>
    </row>
    <row r="929" spans="1:2" x14ac:dyDescent="0.2">
      <c r="A929">
        <v>50</v>
      </c>
      <c r="B929">
        <v>6</v>
      </c>
    </row>
    <row r="930" spans="1:2" x14ac:dyDescent="0.2">
      <c r="A930">
        <v>50</v>
      </c>
      <c r="B930">
        <v>6</v>
      </c>
    </row>
    <row r="931" spans="1:2" x14ac:dyDescent="0.2">
      <c r="A931">
        <v>50</v>
      </c>
      <c r="B931">
        <v>6</v>
      </c>
    </row>
    <row r="932" spans="1:2" x14ac:dyDescent="0.2">
      <c r="A932">
        <v>50</v>
      </c>
      <c r="B932">
        <v>6</v>
      </c>
    </row>
    <row r="933" spans="1:2" x14ac:dyDescent="0.2">
      <c r="A933">
        <v>50</v>
      </c>
      <c r="B933">
        <v>6</v>
      </c>
    </row>
    <row r="934" spans="1:2" x14ac:dyDescent="0.2">
      <c r="A934">
        <v>50</v>
      </c>
      <c r="B934">
        <v>6</v>
      </c>
    </row>
    <row r="935" spans="1:2" x14ac:dyDescent="0.2">
      <c r="A935">
        <v>50</v>
      </c>
      <c r="B935">
        <v>6</v>
      </c>
    </row>
    <row r="936" spans="1:2" x14ac:dyDescent="0.2">
      <c r="A936">
        <v>50</v>
      </c>
      <c r="B936">
        <v>6</v>
      </c>
    </row>
    <row r="937" spans="1:2" x14ac:dyDescent="0.2">
      <c r="A937">
        <v>50</v>
      </c>
      <c r="B937">
        <v>6</v>
      </c>
    </row>
    <row r="938" spans="1:2" x14ac:dyDescent="0.2">
      <c r="A938">
        <v>50</v>
      </c>
      <c r="B938">
        <v>6</v>
      </c>
    </row>
    <row r="939" spans="1:2" x14ac:dyDescent="0.2">
      <c r="A939">
        <v>50</v>
      </c>
      <c r="B939">
        <v>6</v>
      </c>
    </row>
    <row r="940" spans="1:2" x14ac:dyDescent="0.2">
      <c r="A940">
        <v>50</v>
      </c>
      <c r="B940">
        <v>6</v>
      </c>
    </row>
    <row r="941" spans="1:2" x14ac:dyDescent="0.2">
      <c r="A941">
        <v>50</v>
      </c>
      <c r="B941">
        <v>6</v>
      </c>
    </row>
    <row r="942" spans="1:2" x14ac:dyDescent="0.2">
      <c r="A942">
        <v>50</v>
      </c>
      <c r="B942">
        <v>6</v>
      </c>
    </row>
    <row r="943" spans="1:2" x14ac:dyDescent="0.2">
      <c r="A943">
        <v>50</v>
      </c>
      <c r="B943">
        <v>6</v>
      </c>
    </row>
    <row r="944" spans="1:2" x14ac:dyDescent="0.2">
      <c r="A944">
        <v>50</v>
      </c>
      <c r="B944">
        <v>6</v>
      </c>
    </row>
    <row r="945" spans="1:2" x14ac:dyDescent="0.2">
      <c r="A945">
        <v>51</v>
      </c>
      <c r="B945">
        <v>6</v>
      </c>
    </row>
    <row r="946" spans="1:2" x14ac:dyDescent="0.2">
      <c r="A946">
        <v>51</v>
      </c>
      <c r="B946">
        <v>6</v>
      </c>
    </row>
    <row r="947" spans="1:2" x14ac:dyDescent="0.2">
      <c r="A947">
        <v>51</v>
      </c>
      <c r="B947">
        <v>6</v>
      </c>
    </row>
    <row r="948" spans="1:2" x14ac:dyDescent="0.2">
      <c r="A948">
        <v>51</v>
      </c>
      <c r="B948">
        <v>6</v>
      </c>
    </row>
    <row r="949" spans="1:2" x14ac:dyDescent="0.2">
      <c r="A949">
        <v>51</v>
      </c>
      <c r="B949">
        <v>6</v>
      </c>
    </row>
    <row r="950" spans="1:2" x14ac:dyDescent="0.2">
      <c r="A950">
        <v>51</v>
      </c>
      <c r="B950">
        <v>6</v>
      </c>
    </row>
    <row r="951" spans="1:2" x14ac:dyDescent="0.2">
      <c r="A951">
        <v>51</v>
      </c>
      <c r="B951">
        <v>6</v>
      </c>
    </row>
    <row r="952" spans="1:2" x14ac:dyDescent="0.2">
      <c r="A952">
        <v>51</v>
      </c>
      <c r="B952">
        <v>6</v>
      </c>
    </row>
    <row r="953" spans="1:2" x14ac:dyDescent="0.2">
      <c r="A953">
        <v>51</v>
      </c>
      <c r="B953">
        <v>6</v>
      </c>
    </row>
    <row r="954" spans="1:2" x14ac:dyDescent="0.2">
      <c r="A954">
        <v>51</v>
      </c>
      <c r="B954">
        <v>6</v>
      </c>
    </row>
    <row r="955" spans="1:2" x14ac:dyDescent="0.2">
      <c r="A955">
        <v>52</v>
      </c>
      <c r="B955">
        <v>6</v>
      </c>
    </row>
    <row r="956" spans="1:2" x14ac:dyDescent="0.2">
      <c r="A956">
        <v>52</v>
      </c>
      <c r="B956">
        <v>6</v>
      </c>
    </row>
    <row r="957" spans="1:2" x14ac:dyDescent="0.2">
      <c r="A957">
        <v>52</v>
      </c>
      <c r="B957">
        <v>6</v>
      </c>
    </row>
    <row r="958" spans="1:2" x14ac:dyDescent="0.2">
      <c r="A958">
        <v>52</v>
      </c>
      <c r="B958">
        <v>6</v>
      </c>
    </row>
    <row r="959" spans="1:2" x14ac:dyDescent="0.2">
      <c r="A959">
        <v>52</v>
      </c>
      <c r="B959">
        <v>6</v>
      </c>
    </row>
    <row r="960" spans="1:2" x14ac:dyDescent="0.2">
      <c r="A960">
        <v>52</v>
      </c>
      <c r="B960">
        <v>6</v>
      </c>
    </row>
    <row r="961" spans="1:2" x14ac:dyDescent="0.2">
      <c r="A961">
        <v>52</v>
      </c>
      <c r="B961">
        <v>6</v>
      </c>
    </row>
    <row r="962" spans="1:2" x14ac:dyDescent="0.2">
      <c r="A962">
        <v>52</v>
      </c>
      <c r="B962">
        <v>7</v>
      </c>
    </row>
    <row r="963" spans="1:2" x14ac:dyDescent="0.2">
      <c r="A963">
        <v>52</v>
      </c>
      <c r="B963">
        <v>7</v>
      </c>
    </row>
    <row r="964" spans="1:2" x14ac:dyDescent="0.2">
      <c r="A964">
        <v>52</v>
      </c>
      <c r="B964">
        <v>7</v>
      </c>
    </row>
    <row r="965" spans="1:2" x14ac:dyDescent="0.2">
      <c r="A965">
        <v>52</v>
      </c>
      <c r="B965">
        <v>7</v>
      </c>
    </row>
    <row r="966" spans="1:2" x14ac:dyDescent="0.2">
      <c r="A966">
        <v>52</v>
      </c>
      <c r="B966">
        <v>7</v>
      </c>
    </row>
    <row r="967" spans="1:2" x14ac:dyDescent="0.2">
      <c r="A967">
        <v>52</v>
      </c>
      <c r="B967">
        <v>7</v>
      </c>
    </row>
    <row r="968" spans="1:2" x14ac:dyDescent="0.2">
      <c r="A968">
        <v>52</v>
      </c>
      <c r="B968">
        <v>7</v>
      </c>
    </row>
    <row r="969" spans="1:2" x14ac:dyDescent="0.2">
      <c r="A969">
        <v>52</v>
      </c>
      <c r="B969">
        <v>7</v>
      </c>
    </row>
    <row r="970" spans="1:2" x14ac:dyDescent="0.2">
      <c r="A970">
        <v>52</v>
      </c>
      <c r="B970">
        <v>7</v>
      </c>
    </row>
    <row r="971" spans="1:2" x14ac:dyDescent="0.2">
      <c r="A971">
        <v>52</v>
      </c>
      <c r="B971">
        <v>7</v>
      </c>
    </row>
    <row r="972" spans="1:2" x14ac:dyDescent="0.2">
      <c r="A972">
        <v>52</v>
      </c>
      <c r="B972">
        <v>7</v>
      </c>
    </row>
    <row r="973" spans="1:2" x14ac:dyDescent="0.2">
      <c r="A973">
        <v>52</v>
      </c>
      <c r="B973">
        <v>7</v>
      </c>
    </row>
    <row r="974" spans="1:2" x14ac:dyDescent="0.2">
      <c r="A974">
        <v>53</v>
      </c>
      <c r="B974">
        <v>7</v>
      </c>
    </row>
    <row r="975" spans="1:2" x14ac:dyDescent="0.2">
      <c r="A975">
        <v>53</v>
      </c>
      <c r="B975">
        <v>7</v>
      </c>
    </row>
    <row r="976" spans="1:2" x14ac:dyDescent="0.2">
      <c r="A976">
        <v>53</v>
      </c>
      <c r="B976">
        <v>7</v>
      </c>
    </row>
    <row r="977" spans="1:2" x14ac:dyDescent="0.2">
      <c r="A977">
        <v>53</v>
      </c>
      <c r="B977">
        <v>7</v>
      </c>
    </row>
    <row r="978" spans="1:2" x14ac:dyDescent="0.2">
      <c r="A978">
        <v>53</v>
      </c>
      <c r="B978">
        <v>7</v>
      </c>
    </row>
    <row r="979" spans="1:2" x14ac:dyDescent="0.2">
      <c r="A979">
        <v>53</v>
      </c>
      <c r="B979">
        <v>7</v>
      </c>
    </row>
    <row r="980" spans="1:2" x14ac:dyDescent="0.2">
      <c r="A980">
        <v>53</v>
      </c>
      <c r="B980">
        <v>7</v>
      </c>
    </row>
    <row r="981" spans="1:2" x14ac:dyDescent="0.2">
      <c r="A981">
        <v>54</v>
      </c>
      <c r="B981">
        <v>7</v>
      </c>
    </row>
    <row r="982" spans="1:2" x14ac:dyDescent="0.2">
      <c r="A982">
        <v>54</v>
      </c>
      <c r="B982">
        <v>7</v>
      </c>
    </row>
    <row r="983" spans="1:2" x14ac:dyDescent="0.2">
      <c r="A983">
        <v>54</v>
      </c>
      <c r="B983">
        <v>7</v>
      </c>
    </row>
    <row r="984" spans="1:2" x14ac:dyDescent="0.2">
      <c r="A984">
        <v>54</v>
      </c>
      <c r="B984">
        <v>7</v>
      </c>
    </row>
    <row r="985" spans="1:2" x14ac:dyDescent="0.2">
      <c r="A985">
        <v>54</v>
      </c>
      <c r="B985">
        <v>7</v>
      </c>
    </row>
    <row r="986" spans="1:2" x14ac:dyDescent="0.2">
      <c r="A986">
        <v>54</v>
      </c>
      <c r="B986">
        <v>7</v>
      </c>
    </row>
    <row r="987" spans="1:2" x14ac:dyDescent="0.2">
      <c r="A987">
        <v>54</v>
      </c>
      <c r="B987">
        <v>7</v>
      </c>
    </row>
    <row r="988" spans="1:2" x14ac:dyDescent="0.2">
      <c r="A988">
        <v>54</v>
      </c>
      <c r="B988">
        <v>7</v>
      </c>
    </row>
    <row r="989" spans="1:2" x14ac:dyDescent="0.2">
      <c r="A989">
        <v>54</v>
      </c>
      <c r="B989">
        <v>7</v>
      </c>
    </row>
    <row r="990" spans="1:2" x14ac:dyDescent="0.2">
      <c r="A990">
        <v>54</v>
      </c>
      <c r="B990">
        <v>7</v>
      </c>
    </row>
    <row r="991" spans="1:2" x14ac:dyDescent="0.2">
      <c r="A991">
        <v>54</v>
      </c>
      <c r="B991">
        <v>7</v>
      </c>
    </row>
    <row r="992" spans="1:2" x14ac:dyDescent="0.2">
      <c r="A992">
        <v>54</v>
      </c>
      <c r="B992">
        <v>7</v>
      </c>
    </row>
    <row r="993" spans="1:2" x14ac:dyDescent="0.2">
      <c r="A993">
        <v>55</v>
      </c>
      <c r="B993">
        <v>7</v>
      </c>
    </row>
    <row r="994" spans="1:2" x14ac:dyDescent="0.2">
      <c r="A994">
        <v>55</v>
      </c>
      <c r="B994">
        <v>7</v>
      </c>
    </row>
    <row r="995" spans="1:2" x14ac:dyDescent="0.2">
      <c r="A995">
        <v>55</v>
      </c>
      <c r="B995">
        <v>7</v>
      </c>
    </row>
    <row r="996" spans="1:2" x14ac:dyDescent="0.2">
      <c r="A996">
        <v>55</v>
      </c>
      <c r="B996">
        <v>7</v>
      </c>
    </row>
    <row r="997" spans="1:2" x14ac:dyDescent="0.2">
      <c r="A997">
        <v>55</v>
      </c>
      <c r="B997">
        <v>7</v>
      </c>
    </row>
    <row r="998" spans="1:2" x14ac:dyDescent="0.2">
      <c r="A998">
        <v>55</v>
      </c>
      <c r="B998">
        <v>7</v>
      </c>
    </row>
    <row r="999" spans="1:2" x14ac:dyDescent="0.2">
      <c r="A999">
        <v>55</v>
      </c>
      <c r="B999">
        <v>7</v>
      </c>
    </row>
    <row r="1000" spans="1:2" x14ac:dyDescent="0.2">
      <c r="A1000">
        <v>55</v>
      </c>
      <c r="B1000">
        <v>7</v>
      </c>
    </row>
    <row r="1001" spans="1:2" x14ac:dyDescent="0.2">
      <c r="A1001">
        <v>55</v>
      </c>
      <c r="B1001">
        <v>7</v>
      </c>
    </row>
    <row r="1002" spans="1:2" x14ac:dyDescent="0.2">
      <c r="A1002">
        <v>55</v>
      </c>
      <c r="B1002">
        <v>7</v>
      </c>
    </row>
    <row r="1003" spans="1:2" x14ac:dyDescent="0.2">
      <c r="A1003">
        <v>55</v>
      </c>
      <c r="B1003">
        <v>7</v>
      </c>
    </row>
    <row r="1004" spans="1:2" x14ac:dyDescent="0.2">
      <c r="A1004">
        <v>55</v>
      </c>
      <c r="B1004">
        <v>7</v>
      </c>
    </row>
    <row r="1005" spans="1:2" x14ac:dyDescent="0.2">
      <c r="A1005">
        <v>55</v>
      </c>
      <c r="B1005">
        <v>7</v>
      </c>
    </row>
    <row r="1006" spans="1:2" x14ac:dyDescent="0.2">
      <c r="A1006">
        <v>55</v>
      </c>
      <c r="B1006">
        <v>7</v>
      </c>
    </row>
    <row r="1007" spans="1:2" x14ac:dyDescent="0.2">
      <c r="A1007">
        <v>56</v>
      </c>
      <c r="B1007">
        <v>7</v>
      </c>
    </row>
    <row r="1008" spans="1:2" x14ac:dyDescent="0.2">
      <c r="A1008">
        <v>56</v>
      </c>
      <c r="B1008">
        <v>7</v>
      </c>
    </row>
    <row r="1009" spans="1:2" x14ac:dyDescent="0.2">
      <c r="A1009">
        <v>56</v>
      </c>
      <c r="B1009">
        <v>8</v>
      </c>
    </row>
    <row r="1010" spans="1:2" x14ac:dyDescent="0.2">
      <c r="A1010">
        <v>56</v>
      </c>
      <c r="B1010">
        <v>8</v>
      </c>
    </row>
    <row r="1011" spans="1:2" x14ac:dyDescent="0.2">
      <c r="A1011">
        <v>56</v>
      </c>
      <c r="B1011">
        <v>8</v>
      </c>
    </row>
    <row r="1012" spans="1:2" x14ac:dyDescent="0.2">
      <c r="A1012">
        <v>56</v>
      </c>
      <c r="B1012">
        <v>8</v>
      </c>
    </row>
    <row r="1013" spans="1:2" x14ac:dyDescent="0.2">
      <c r="A1013">
        <v>56</v>
      </c>
      <c r="B1013">
        <v>8</v>
      </c>
    </row>
    <row r="1014" spans="1:2" x14ac:dyDescent="0.2">
      <c r="A1014">
        <v>56</v>
      </c>
      <c r="B1014">
        <v>8</v>
      </c>
    </row>
    <row r="1015" spans="1:2" x14ac:dyDescent="0.2">
      <c r="A1015">
        <v>56</v>
      </c>
      <c r="B1015">
        <v>8</v>
      </c>
    </row>
    <row r="1016" spans="1:2" x14ac:dyDescent="0.2">
      <c r="A1016">
        <v>56</v>
      </c>
      <c r="B1016">
        <v>8</v>
      </c>
    </row>
    <row r="1017" spans="1:2" x14ac:dyDescent="0.2">
      <c r="A1017">
        <v>56</v>
      </c>
      <c r="B1017">
        <v>8</v>
      </c>
    </row>
    <row r="1018" spans="1:2" x14ac:dyDescent="0.2">
      <c r="A1018">
        <v>56</v>
      </c>
      <c r="B1018">
        <v>8</v>
      </c>
    </row>
    <row r="1019" spans="1:2" x14ac:dyDescent="0.2">
      <c r="A1019">
        <v>56</v>
      </c>
      <c r="B1019">
        <v>8</v>
      </c>
    </row>
    <row r="1020" spans="1:2" x14ac:dyDescent="0.2">
      <c r="A1020">
        <v>56</v>
      </c>
      <c r="B1020">
        <v>8</v>
      </c>
    </row>
    <row r="1021" spans="1:2" x14ac:dyDescent="0.2">
      <c r="A1021">
        <v>56</v>
      </c>
      <c r="B1021">
        <v>8</v>
      </c>
    </row>
    <row r="1022" spans="1:2" x14ac:dyDescent="0.2">
      <c r="A1022">
        <v>57</v>
      </c>
      <c r="B1022">
        <v>8</v>
      </c>
    </row>
    <row r="1023" spans="1:2" x14ac:dyDescent="0.2">
      <c r="A1023">
        <v>57</v>
      </c>
      <c r="B1023">
        <v>8</v>
      </c>
    </row>
    <row r="1024" spans="1:2" x14ac:dyDescent="0.2">
      <c r="A1024">
        <v>57</v>
      </c>
      <c r="B1024">
        <v>8</v>
      </c>
    </row>
    <row r="1025" spans="1:2" x14ac:dyDescent="0.2">
      <c r="A1025">
        <v>57</v>
      </c>
      <c r="B1025">
        <v>8</v>
      </c>
    </row>
    <row r="1026" spans="1:2" x14ac:dyDescent="0.2">
      <c r="A1026">
        <v>57</v>
      </c>
      <c r="B1026">
        <v>8</v>
      </c>
    </row>
    <row r="1027" spans="1:2" x14ac:dyDescent="0.2">
      <c r="A1027">
        <v>57</v>
      </c>
      <c r="B1027">
        <v>8</v>
      </c>
    </row>
    <row r="1028" spans="1:2" x14ac:dyDescent="0.2">
      <c r="A1028">
        <v>57</v>
      </c>
      <c r="B1028">
        <v>8</v>
      </c>
    </row>
    <row r="1029" spans="1:2" x14ac:dyDescent="0.2">
      <c r="A1029">
        <v>57</v>
      </c>
      <c r="B1029">
        <v>8</v>
      </c>
    </row>
    <row r="1030" spans="1:2" x14ac:dyDescent="0.2">
      <c r="A1030">
        <v>57</v>
      </c>
      <c r="B1030">
        <v>8</v>
      </c>
    </row>
    <row r="1031" spans="1:2" x14ac:dyDescent="0.2">
      <c r="A1031">
        <v>57</v>
      </c>
      <c r="B1031">
        <v>8</v>
      </c>
    </row>
    <row r="1032" spans="1:2" x14ac:dyDescent="0.2">
      <c r="A1032">
        <v>57</v>
      </c>
      <c r="B1032">
        <v>8</v>
      </c>
    </row>
    <row r="1033" spans="1:2" x14ac:dyDescent="0.2">
      <c r="A1033">
        <v>57</v>
      </c>
      <c r="B1033">
        <v>8</v>
      </c>
    </row>
    <row r="1034" spans="1:2" x14ac:dyDescent="0.2">
      <c r="A1034">
        <v>57</v>
      </c>
      <c r="B1034">
        <v>8</v>
      </c>
    </row>
    <row r="1035" spans="1:2" x14ac:dyDescent="0.2">
      <c r="A1035">
        <v>57</v>
      </c>
      <c r="B1035">
        <v>8</v>
      </c>
    </row>
    <row r="1036" spans="1:2" x14ac:dyDescent="0.2">
      <c r="A1036">
        <v>57</v>
      </c>
      <c r="B1036">
        <v>8</v>
      </c>
    </row>
    <row r="1037" spans="1:2" x14ac:dyDescent="0.2">
      <c r="A1037">
        <v>57</v>
      </c>
      <c r="B1037">
        <v>8</v>
      </c>
    </row>
    <row r="1038" spans="1:2" x14ac:dyDescent="0.2">
      <c r="A1038">
        <v>57</v>
      </c>
      <c r="B1038">
        <v>8</v>
      </c>
    </row>
    <row r="1039" spans="1:2" x14ac:dyDescent="0.2">
      <c r="A1039">
        <v>57</v>
      </c>
      <c r="B1039">
        <v>8</v>
      </c>
    </row>
    <row r="1040" spans="1:2" x14ac:dyDescent="0.2">
      <c r="A1040">
        <v>57</v>
      </c>
      <c r="B1040">
        <v>8</v>
      </c>
    </row>
    <row r="1041" spans="1:2" x14ac:dyDescent="0.2">
      <c r="A1041">
        <v>57</v>
      </c>
      <c r="B1041">
        <v>8</v>
      </c>
    </row>
    <row r="1042" spans="1:2" x14ac:dyDescent="0.2">
      <c r="A1042">
        <v>57</v>
      </c>
      <c r="B1042">
        <v>8</v>
      </c>
    </row>
    <row r="1043" spans="1:2" x14ac:dyDescent="0.2">
      <c r="A1043">
        <v>58</v>
      </c>
      <c r="B1043">
        <v>8</v>
      </c>
    </row>
    <row r="1044" spans="1:2" x14ac:dyDescent="0.2">
      <c r="A1044">
        <v>58</v>
      </c>
      <c r="B1044">
        <v>8</v>
      </c>
    </row>
    <row r="1045" spans="1:2" x14ac:dyDescent="0.2">
      <c r="A1045">
        <v>58</v>
      </c>
      <c r="B1045">
        <v>8</v>
      </c>
    </row>
    <row r="1046" spans="1:2" x14ac:dyDescent="0.2">
      <c r="A1046">
        <v>58</v>
      </c>
      <c r="B1046">
        <v>8</v>
      </c>
    </row>
    <row r="1047" spans="1:2" x14ac:dyDescent="0.2">
      <c r="A1047">
        <v>58</v>
      </c>
      <c r="B1047">
        <v>9</v>
      </c>
    </row>
    <row r="1048" spans="1:2" x14ac:dyDescent="0.2">
      <c r="A1048">
        <v>58</v>
      </c>
      <c r="B1048">
        <v>9</v>
      </c>
    </row>
    <row r="1049" spans="1:2" x14ac:dyDescent="0.2">
      <c r="A1049">
        <v>58</v>
      </c>
      <c r="B1049">
        <v>9</v>
      </c>
    </row>
    <row r="1050" spans="1:2" x14ac:dyDescent="0.2">
      <c r="A1050">
        <v>58</v>
      </c>
      <c r="B1050">
        <v>9</v>
      </c>
    </row>
    <row r="1051" spans="1:2" x14ac:dyDescent="0.2">
      <c r="A1051">
        <v>58</v>
      </c>
      <c r="B1051">
        <v>9</v>
      </c>
    </row>
    <row r="1052" spans="1:2" x14ac:dyDescent="0.2">
      <c r="A1052">
        <v>58</v>
      </c>
      <c r="B1052">
        <v>9</v>
      </c>
    </row>
    <row r="1053" spans="1:2" x14ac:dyDescent="0.2">
      <c r="A1053">
        <v>58</v>
      </c>
      <c r="B1053">
        <v>9</v>
      </c>
    </row>
    <row r="1054" spans="1:2" x14ac:dyDescent="0.2">
      <c r="A1054">
        <v>58</v>
      </c>
      <c r="B1054">
        <v>9</v>
      </c>
    </row>
    <row r="1055" spans="1:2" x14ac:dyDescent="0.2">
      <c r="A1055">
        <v>59</v>
      </c>
      <c r="B1055">
        <v>9</v>
      </c>
    </row>
    <row r="1056" spans="1:2" x14ac:dyDescent="0.2">
      <c r="A1056">
        <v>59</v>
      </c>
      <c r="B1056">
        <v>9</v>
      </c>
    </row>
    <row r="1057" spans="1:2" x14ac:dyDescent="0.2">
      <c r="A1057">
        <v>59</v>
      </c>
      <c r="B1057">
        <v>9</v>
      </c>
    </row>
    <row r="1058" spans="1:2" x14ac:dyDescent="0.2">
      <c r="A1058">
        <v>59</v>
      </c>
      <c r="B1058">
        <v>9</v>
      </c>
    </row>
    <row r="1059" spans="1:2" x14ac:dyDescent="0.2">
      <c r="A1059">
        <v>59</v>
      </c>
      <c r="B1059">
        <v>9</v>
      </c>
    </row>
    <row r="1060" spans="1:2" x14ac:dyDescent="0.2">
      <c r="A1060">
        <v>59</v>
      </c>
      <c r="B1060">
        <v>9</v>
      </c>
    </row>
    <row r="1061" spans="1:2" x14ac:dyDescent="0.2">
      <c r="A1061">
        <v>59</v>
      </c>
      <c r="B1061">
        <v>9</v>
      </c>
    </row>
    <row r="1062" spans="1:2" x14ac:dyDescent="0.2">
      <c r="A1062">
        <v>59</v>
      </c>
      <c r="B1062">
        <v>9</v>
      </c>
    </row>
    <row r="1063" spans="1:2" x14ac:dyDescent="0.2">
      <c r="A1063">
        <v>59</v>
      </c>
      <c r="B1063">
        <v>9</v>
      </c>
    </row>
    <row r="1064" spans="1:2" x14ac:dyDescent="0.2">
      <c r="A1064">
        <v>59</v>
      </c>
      <c r="B1064">
        <v>9</v>
      </c>
    </row>
    <row r="1065" spans="1:2" x14ac:dyDescent="0.2">
      <c r="A1065">
        <v>59</v>
      </c>
      <c r="B1065">
        <v>9</v>
      </c>
    </row>
    <row r="1066" spans="1:2" x14ac:dyDescent="0.2">
      <c r="A1066">
        <v>60</v>
      </c>
      <c r="B1066">
        <v>9</v>
      </c>
    </row>
    <row r="1067" spans="1:2" x14ac:dyDescent="0.2">
      <c r="A1067">
        <v>60</v>
      </c>
      <c r="B1067">
        <v>9</v>
      </c>
    </row>
    <row r="1068" spans="1:2" x14ac:dyDescent="0.2">
      <c r="A1068">
        <v>60</v>
      </c>
      <c r="B1068">
        <v>9</v>
      </c>
    </row>
    <row r="1069" spans="1:2" x14ac:dyDescent="0.2">
      <c r="A1069">
        <v>60</v>
      </c>
      <c r="B1069">
        <v>9</v>
      </c>
    </row>
    <row r="1070" spans="1:2" x14ac:dyDescent="0.2">
      <c r="A1070">
        <v>60</v>
      </c>
      <c r="B1070">
        <v>9</v>
      </c>
    </row>
    <row r="1071" spans="1:2" x14ac:dyDescent="0.2">
      <c r="A1071">
        <v>60</v>
      </c>
      <c r="B1071">
        <v>9</v>
      </c>
    </row>
    <row r="1072" spans="1:2" x14ac:dyDescent="0.2">
      <c r="A1072">
        <v>60</v>
      </c>
      <c r="B1072">
        <v>9</v>
      </c>
    </row>
    <row r="1073" spans="1:2" x14ac:dyDescent="0.2">
      <c r="A1073">
        <v>60</v>
      </c>
      <c r="B1073">
        <v>9</v>
      </c>
    </row>
    <row r="1074" spans="1:2" x14ac:dyDescent="0.2">
      <c r="A1074">
        <v>60</v>
      </c>
      <c r="B1074">
        <v>9</v>
      </c>
    </row>
    <row r="1075" spans="1:2" x14ac:dyDescent="0.2">
      <c r="A1075">
        <v>60</v>
      </c>
      <c r="B1075">
        <v>9</v>
      </c>
    </row>
    <row r="1076" spans="1:2" x14ac:dyDescent="0.2">
      <c r="A1076">
        <v>60</v>
      </c>
      <c r="B1076">
        <v>9</v>
      </c>
    </row>
    <row r="1077" spans="1:2" x14ac:dyDescent="0.2">
      <c r="A1077">
        <v>60</v>
      </c>
      <c r="B1077">
        <v>9</v>
      </c>
    </row>
    <row r="1078" spans="1:2" x14ac:dyDescent="0.2">
      <c r="A1078">
        <v>61</v>
      </c>
      <c r="B1078">
        <v>9</v>
      </c>
    </row>
    <row r="1079" spans="1:2" x14ac:dyDescent="0.2">
      <c r="A1079">
        <v>61</v>
      </c>
      <c r="B1079">
        <v>9</v>
      </c>
    </row>
    <row r="1080" spans="1:2" x14ac:dyDescent="0.2">
      <c r="A1080">
        <v>61</v>
      </c>
      <c r="B1080">
        <v>9</v>
      </c>
    </row>
    <row r="1081" spans="1:2" x14ac:dyDescent="0.2">
      <c r="A1081">
        <v>61</v>
      </c>
      <c r="B1081">
        <v>9</v>
      </c>
    </row>
    <row r="1082" spans="1:2" x14ac:dyDescent="0.2">
      <c r="A1082">
        <v>61</v>
      </c>
      <c r="B1082">
        <v>9</v>
      </c>
    </row>
    <row r="1083" spans="1:2" x14ac:dyDescent="0.2">
      <c r="A1083">
        <v>61</v>
      </c>
      <c r="B1083">
        <v>10</v>
      </c>
    </row>
    <row r="1084" spans="1:2" x14ac:dyDescent="0.2">
      <c r="A1084">
        <v>61</v>
      </c>
      <c r="B1084">
        <v>10</v>
      </c>
    </row>
    <row r="1085" spans="1:2" x14ac:dyDescent="0.2">
      <c r="A1085">
        <v>61</v>
      </c>
      <c r="B1085">
        <v>10</v>
      </c>
    </row>
    <row r="1086" spans="1:2" x14ac:dyDescent="0.2">
      <c r="A1086">
        <v>61</v>
      </c>
      <c r="B1086">
        <v>10</v>
      </c>
    </row>
    <row r="1087" spans="1:2" x14ac:dyDescent="0.2">
      <c r="A1087">
        <v>61</v>
      </c>
      <c r="B1087">
        <v>10</v>
      </c>
    </row>
    <row r="1088" spans="1:2" x14ac:dyDescent="0.2">
      <c r="A1088">
        <v>61</v>
      </c>
      <c r="B1088">
        <v>10</v>
      </c>
    </row>
    <row r="1089" spans="1:2" x14ac:dyDescent="0.2">
      <c r="A1089">
        <v>61</v>
      </c>
      <c r="B1089">
        <v>10</v>
      </c>
    </row>
    <row r="1090" spans="1:2" x14ac:dyDescent="0.2">
      <c r="A1090">
        <v>61</v>
      </c>
      <c r="B1090">
        <v>10</v>
      </c>
    </row>
    <row r="1091" spans="1:2" x14ac:dyDescent="0.2">
      <c r="A1091">
        <v>61</v>
      </c>
      <c r="B1091">
        <v>10</v>
      </c>
    </row>
    <row r="1092" spans="1:2" x14ac:dyDescent="0.2">
      <c r="A1092">
        <v>62</v>
      </c>
      <c r="B1092">
        <v>10</v>
      </c>
    </row>
    <row r="1093" spans="1:2" x14ac:dyDescent="0.2">
      <c r="A1093">
        <v>62</v>
      </c>
      <c r="B1093">
        <v>10</v>
      </c>
    </row>
    <row r="1094" spans="1:2" x14ac:dyDescent="0.2">
      <c r="A1094">
        <v>62</v>
      </c>
      <c r="B1094">
        <v>10</v>
      </c>
    </row>
    <row r="1095" spans="1:2" x14ac:dyDescent="0.2">
      <c r="A1095">
        <v>62</v>
      </c>
      <c r="B1095">
        <v>10</v>
      </c>
    </row>
    <row r="1096" spans="1:2" x14ac:dyDescent="0.2">
      <c r="A1096">
        <v>62</v>
      </c>
      <c r="B1096">
        <v>10</v>
      </c>
    </row>
    <row r="1097" spans="1:2" x14ac:dyDescent="0.2">
      <c r="A1097">
        <v>62</v>
      </c>
      <c r="B1097">
        <v>10</v>
      </c>
    </row>
    <row r="1098" spans="1:2" x14ac:dyDescent="0.2">
      <c r="A1098">
        <v>62</v>
      </c>
      <c r="B1098">
        <v>10</v>
      </c>
    </row>
    <row r="1099" spans="1:2" x14ac:dyDescent="0.2">
      <c r="A1099">
        <v>62</v>
      </c>
      <c r="B1099">
        <v>10</v>
      </c>
    </row>
    <row r="1100" spans="1:2" x14ac:dyDescent="0.2">
      <c r="A1100">
        <v>62</v>
      </c>
      <c r="B1100">
        <v>10</v>
      </c>
    </row>
    <row r="1101" spans="1:2" x14ac:dyDescent="0.2">
      <c r="A1101">
        <v>62</v>
      </c>
      <c r="B1101">
        <v>10</v>
      </c>
    </row>
    <row r="1102" spans="1:2" x14ac:dyDescent="0.2">
      <c r="A1102">
        <v>62</v>
      </c>
      <c r="B1102">
        <v>10</v>
      </c>
    </row>
    <row r="1103" spans="1:2" x14ac:dyDescent="0.2">
      <c r="A1103">
        <v>62</v>
      </c>
      <c r="B1103">
        <v>10</v>
      </c>
    </row>
    <row r="1104" spans="1:2" x14ac:dyDescent="0.2">
      <c r="A1104">
        <v>62</v>
      </c>
      <c r="B1104">
        <v>10</v>
      </c>
    </row>
    <row r="1105" spans="1:2" x14ac:dyDescent="0.2">
      <c r="A1105">
        <v>62</v>
      </c>
      <c r="B1105">
        <v>10</v>
      </c>
    </row>
    <row r="1106" spans="1:2" x14ac:dyDescent="0.2">
      <c r="A1106">
        <v>62</v>
      </c>
      <c r="B1106">
        <v>10</v>
      </c>
    </row>
    <row r="1107" spans="1:2" x14ac:dyDescent="0.2">
      <c r="A1107">
        <v>62</v>
      </c>
      <c r="B1107">
        <v>10</v>
      </c>
    </row>
    <row r="1108" spans="1:2" x14ac:dyDescent="0.2">
      <c r="A1108">
        <v>62</v>
      </c>
      <c r="B1108">
        <v>10</v>
      </c>
    </row>
    <row r="1109" spans="1:2" x14ac:dyDescent="0.2">
      <c r="A1109">
        <v>62</v>
      </c>
      <c r="B1109">
        <v>10</v>
      </c>
    </row>
    <row r="1110" spans="1:2" x14ac:dyDescent="0.2">
      <c r="A1110">
        <v>63</v>
      </c>
      <c r="B1110">
        <v>11</v>
      </c>
    </row>
    <row r="1111" spans="1:2" x14ac:dyDescent="0.2">
      <c r="A1111">
        <v>63</v>
      </c>
      <c r="B1111">
        <v>11</v>
      </c>
    </row>
    <row r="1112" spans="1:2" x14ac:dyDescent="0.2">
      <c r="A1112">
        <v>63</v>
      </c>
      <c r="B1112">
        <v>11</v>
      </c>
    </row>
    <row r="1113" spans="1:2" x14ac:dyDescent="0.2">
      <c r="A1113">
        <v>63</v>
      </c>
      <c r="B1113">
        <v>11</v>
      </c>
    </row>
    <row r="1114" spans="1:2" x14ac:dyDescent="0.2">
      <c r="A1114">
        <v>63</v>
      </c>
      <c r="B1114">
        <v>11</v>
      </c>
    </row>
    <row r="1115" spans="1:2" x14ac:dyDescent="0.2">
      <c r="A1115">
        <v>63</v>
      </c>
      <c r="B1115">
        <v>11</v>
      </c>
    </row>
    <row r="1116" spans="1:2" x14ac:dyDescent="0.2">
      <c r="A1116">
        <v>63</v>
      </c>
      <c r="B1116">
        <v>11</v>
      </c>
    </row>
    <row r="1117" spans="1:2" x14ac:dyDescent="0.2">
      <c r="A1117">
        <v>63</v>
      </c>
      <c r="B1117">
        <v>11</v>
      </c>
    </row>
    <row r="1118" spans="1:2" x14ac:dyDescent="0.2">
      <c r="A1118">
        <v>63</v>
      </c>
      <c r="B1118">
        <v>11</v>
      </c>
    </row>
    <row r="1119" spans="1:2" x14ac:dyDescent="0.2">
      <c r="A1119">
        <v>63</v>
      </c>
      <c r="B1119">
        <v>11</v>
      </c>
    </row>
    <row r="1120" spans="1:2" x14ac:dyDescent="0.2">
      <c r="A1120">
        <v>63</v>
      </c>
      <c r="B1120">
        <v>11</v>
      </c>
    </row>
    <row r="1121" spans="1:2" x14ac:dyDescent="0.2">
      <c r="A1121">
        <v>63</v>
      </c>
      <c r="B1121">
        <v>11</v>
      </c>
    </row>
    <row r="1122" spans="1:2" x14ac:dyDescent="0.2">
      <c r="A1122">
        <v>64</v>
      </c>
      <c r="B1122">
        <v>11</v>
      </c>
    </row>
    <row r="1123" spans="1:2" x14ac:dyDescent="0.2">
      <c r="A1123">
        <v>64</v>
      </c>
      <c r="B1123">
        <v>11</v>
      </c>
    </row>
    <row r="1124" spans="1:2" x14ac:dyDescent="0.2">
      <c r="A1124">
        <v>64</v>
      </c>
      <c r="B1124">
        <v>11</v>
      </c>
    </row>
    <row r="1125" spans="1:2" x14ac:dyDescent="0.2">
      <c r="A1125">
        <v>64</v>
      </c>
      <c r="B1125">
        <v>11</v>
      </c>
    </row>
    <row r="1126" spans="1:2" x14ac:dyDescent="0.2">
      <c r="A1126">
        <v>64</v>
      </c>
      <c r="B1126">
        <v>11</v>
      </c>
    </row>
    <row r="1127" spans="1:2" x14ac:dyDescent="0.2">
      <c r="A1127">
        <v>64</v>
      </c>
      <c r="B1127">
        <v>11</v>
      </c>
    </row>
    <row r="1128" spans="1:2" x14ac:dyDescent="0.2">
      <c r="A1128">
        <v>64</v>
      </c>
      <c r="B1128">
        <v>11</v>
      </c>
    </row>
    <row r="1129" spans="1:2" x14ac:dyDescent="0.2">
      <c r="A1129">
        <v>64</v>
      </c>
      <c r="B1129">
        <v>11</v>
      </c>
    </row>
    <row r="1130" spans="1:2" x14ac:dyDescent="0.2">
      <c r="A1130">
        <v>64</v>
      </c>
      <c r="B1130">
        <v>12</v>
      </c>
    </row>
    <row r="1131" spans="1:2" x14ac:dyDescent="0.2">
      <c r="A1131">
        <v>64</v>
      </c>
      <c r="B1131">
        <v>12</v>
      </c>
    </row>
    <row r="1132" spans="1:2" x14ac:dyDescent="0.2">
      <c r="A1132">
        <v>64</v>
      </c>
      <c r="B1132">
        <v>12</v>
      </c>
    </row>
    <row r="1133" spans="1:2" x14ac:dyDescent="0.2">
      <c r="A1133">
        <v>64</v>
      </c>
      <c r="B1133">
        <v>12</v>
      </c>
    </row>
    <row r="1134" spans="1:2" x14ac:dyDescent="0.2">
      <c r="A1134">
        <v>65</v>
      </c>
      <c r="B1134">
        <v>12</v>
      </c>
    </row>
    <row r="1135" spans="1:2" x14ac:dyDescent="0.2">
      <c r="A1135">
        <v>65</v>
      </c>
      <c r="B1135">
        <v>12</v>
      </c>
    </row>
    <row r="1136" spans="1:2" x14ac:dyDescent="0.2">
      <c r="A1136">
        <v>65</v>
      </c>
      <c r="B1136">
        <v>12</v>
      </c>
    </row>
    <row r="1137" spans="1:2" x14ac:dyDescent="0.2">
      <c r="A1137">
        <v>65</v>
      </c>
      <c r="B1137">
        <v>12</v>
      </c>
    </row>
    <row r="1138" spans="1:2" x14ac:dyDescent="0.2">
      <c r="A1138">
        <v>65</v>
      </c>
      <c r="B1138">
        <v>12</v>
      </c>
    </row>
    <row r="1139" spans="1:2" x14ac:dyDescent="0.2">
      <c r="A1139">
        <v>65</v>
      </c>
      <c r="B1139">
        <v>12</v>
      </c>
    </row>
    <row r="1140" spans="1:2" x14ac:dyDescent="0.2">
      <c r="A1140">
        <v>65</v>
      </c>
      <c r="B1140">
        <v>12</v>
      </c>
    </row>
    <row r="1141" spans="1:2" x14ac:dyDescent="0.2">
      <c r="A1141">
        <v>65</v>
      </c>
      <c r="B1141">
        <v>12</v>
      </c>
    </row>
    <row r="1142" spans="1:2" x14ac:dyDescent="0.2">
      <c r="A1142">
        <v>65</v>
      </c>
      <c r="B1142">
        <v>12</v>
      </c>
    </row>
    <row r="1143" spans="1:2" x14ac:dyDescent="0.2">
      <c r="A1143">
        <v>65</v>
      </c>
      <c r="B1143">
        <v>12</v>
      </c>
    </row>
    <row r="1144" spans="1:2" x14ac:dyDescent="0.2">
      <c r="A1144">
        <v>65</v>
      </c>
      <c r="B1144">
        <v>12</v>
      </c>
    </row>
    <row r="1145" spans="1:2" x14ac:dyDescent="0.2">
      <c r="A1145">
        <v>65</v>
      </c>
      <c r="B1145">
        <v>12</v>
      </c>
    </row>
    <row r="1146" spans="1:2" x14ac:dyDescent="0.2">
      <c r="A1146">
        <v>66</v>
      </c>
      <c r="B1146">
        <v>12</v>
      </c>
    </row>
    <row r="1147" spans="1:2" x14ac:dyDescent="0.2">
      <c r="A1147">
        <v>66</v>
      </c>
      <c r="B1147">
        <v>12</v>
      </c>
    </row>
    <row r="1148" spans="1:2" x14ac:dyDescent="0.2">
      <c r="A1148">
        <v>66</v>
      </c>
      <c r="B1148">
        <v>12</v>
      </c>
    </row>
    <row r="1149" spans="1:2" x14ac:dyDescent="0.2">
      <c r="A1149">
        <v>66</v>
      </c>
      <c r="B1149">
        <v>12</v>
      </c>
    </row>
    <row r="1150" spans="1:2" x14ac:dyDescent="0.2">
      <c r="A1150">
        <v>66</v>
      </c>
      <c r="B1150">
        <v>12</v>
      </c>
    </row>
    <row r="1151" spans="1:2" x14ac:dyDescent="0.2">
      <c r="A1151">
        <v>66</v>
      </c>
      <c r="B1151">
        <v>12</v>
      </c>
    </row>
    <row r="1152" spans="1:2" x14ac:dyDescent="0.2">
      <c r="A1152">
        <v>66</v>
      </c>
      <c r="B1152">
        <v>12</v>
      </c>
    </row>
    <row r="1153" spans="1:2" x14ac:dyDescent="0.2">
      <c r="A1153">
        <v>66</v>
      </c>
      <c r="B1153">
        <v>12</v>
      </c>
    </row>
    <row r="1154" spans="1:2" x14ac:dyDescent="0.2">
      <c r="A1154">
        <v>67</v>
      </c>
      <c r="B1154">
        <v>12</v>
      </c>
    </row>
    <row r="1155" spans="1:2" x14ac:dyDescent="0.2">
      <c r="A1155">
        <v>67</v>
      </c>
      <c r="B1155">
        <v>12</v>
      </c>
    </row>
    <row r="1156" spans="1:2" x14ac:dyDescent="0.2">
      <c r="A1156">
        <v>67</v>
      </c>
      <c r="B1156">
        <v>12</v>
      </c>
    </row>
    <row r="1157" spans="1:2" x14ac:dyDescent="0.2">
      <c r="A1157">
        <v>67</v>
      </c>
      <c r="B1157">
        <v>12</v>
      </c>
    </row>
    <row r="1158" spans="1:2" x14ac:dyDescent="0.2">
      <c r="A1158">
        <v>67</v>
      </c>
      <c r="B1158">
        <v>12</v>
      </c>
    </row>
    <row r="1159" spans="1:2" x14ac:dyDescent="0.2">
      <c r="A1159">
        <v>67</v>
      </c>
      <c r="B1159">
        <v>12</v>
      </c>
    </row>
    <row r="1160" spans="1:2" x14ac:dyDescent="0.2">
      <c r="A1160">
        <v>67</v>
      </c>
      <c r="B1160">
        <v>12</v>
      </c>
    </row>
    <row r="1161" spans="1:2" x14ac:dyDescent="0.2">
      <c r="A1161">
        <v>67</v>
      </c>
      <c r="B1161">
        <v>13</v>
      </c>
    </row>
    <row r="1162" spans="1:2" x14ac:dyDescent="0.2">
      <c r="A1162">
        <v>67</v>
      </c>
      <c r="B1162">
        <v>13</v>
      </c>
    </row>
    <row r="1163" spans="1:2" x14ac:dyDescent="0.2">
      <c r="A1163">
        <v>68</v>
      </c>
      <c r="B1163">
        <v>13</v>
      </c>
    </row>
    <row r="1164" spans="1:2" x14ac:dyDescent="0.2">
      <c r="A1164">
        <v>68</v>
      </c>
      <c r="B1164">
        <v>13</v>
      </c>
    </row>
    <row r="1165" spans="1:2" x14ac:dyDescent="0.2">
      <c r="A1165">
        <v>68</v>
      </c>
      <c r="B1165">
        <v>13</v>
      </c>
    </row>
    <row r="1166" spans="1:2" x14ac:dyDescent="0.2">
      <c r="A1166">
        <v>68</v>
      </c>
      <c r="B1166">
        <v>13</v>
      </c>
    </row>
    <row r="1167" spans="1:2" x14ac:dyDescent="0.2">
      <c r="A1167">
        <v>68</v>
      </c>
      <c r="B1167">
        <v>13</v>
      </c>
    </row>
    <row r="1168" spans="1:2" x14ac:dyDescent="0.2">
      <c r="A1168">
        <v>68</v>
      </c>
      <c r="B1168">
        <v>13</v>
      </c>
    </row>
    <row r="1169" spans="1:2" x14ac:dyDescent="0.2">
      <c r="A1169">
        <v>68</v>
      </c>
      <c r="B1169">
        <v>13</v>
      </c>
    </row>
    <row r="1170" spans="1:2" x14ac:dyDescent="0.2">
      <c r="A1170">
        <v>69</v>
      </c>
      <c r="B1170">
        <v>13</v>
      </c>
    </row>
    <row r="1171" spans="1:2" x14ac:dyDescent="0.2">
      <c r="A1171">
        <v>69</v>
      </c>
      <c r="B1171">
        <v>13</v>
      </c>
    </row>
    <row r="1172" spans="1:2" x14ac:dyDescent="0.2">
      <c r="A1172">
        <v>69</v>
      </c>
      <c r="B1172">
        <v>13</v>
      </c>
    </row>
    <row r="1173" spans="1:2" x14ac:dyDescent="0.2">
      <c r="A1173">
        <v>69</v>
      </c>
      <c r="B1173">
        <v>13</v>
      </c>
    </row>
    <row r="1174" spans="1:2" x14ac:dyDescent="0.2">
      <c r="A1174">
        <v>69</v>
      </c>
      <c r="B1174">
        <v>13</v>
      </c>
    </row>
    <row r="1175" spans="1:2" x14ac:dyDescent="0.2">
      <c r="A1175">
        <v>69</v>
      </c>
      <c r="B1175">
        <v>13</v>
      </c>
    </row>
    <row r="1176" spans="1:2" x14ac:dyDescent="0.2">
      <c r="A1176">
        <v>69</v>
      </c>
      <c r="B1176">
        <v>13</v>
      </c>
    </row>
    <row r="1177" spans="1:2" x14ac:dyDescent="0.2">
      <c r="A1177">
        <v>69</v>
      </c>
      <c r="B1177">
        <v>13</v>
      </c>
    </row>
    <row r="1178" spans="1:2" x14ac:dyDescent="0.2">
      <c r="A1178">
        <v>69</v>
      </c>
      <c r="B1178">
        <v>13</v>
      </c>
    </row>
    <row r="1179" spans="1:2" x14ac:dyDescent="0.2">
      <c r="A1179">
        <v>69</v>
      </c>
      <c r="B1179">
        <v>13</v>
      </c>
    </row>
    <row r="1180" spans="1:2" x14ac:dyDescent="0.2">
      <c r="A1180">
        <v>69</v>
      </c>
      <c r="B1180">
        <v>13</v>
      </c>
    </row>
    <row r="1181" spans="1:2" x14ac:dyDescent="0.2">
      <c r="A1181">
        <v>69</v>
      </c>
      <c r="B1181">
        <v>13</v>
      </c>
    </row>
    <row r="1182" spans="1:2" x14ac:dyDescent="0.2">
      <c r="A1182">
        <v>69</v>
      </c>
      <c r="B1182">
        <v>13</v>
      </c>
    </row>
    <row r="1183" spans="1:2" x14ac:dyDescent="0.2">
      <c r="A1183">
        <v>69</v>
      </c>
      <c r="B1183">
        <v>14</v>
      </c>
    </row>
    <row r="1184" spans="1:2" x14ac:dyDescent="0.2">
      <c r="A1184">
        <v>70</v>
      </c>
      <c r="B1184">
        <v>14</v>
      </c>
    </row>
    <row r="1185" spans="1:2" x14ac:dyDescent="0.2">
      <c r="A1185">
        <v>70</v>
      </c>
      <c r="B1185">
        <v>14</v>
      </c>
    </row>
    <row r="1186" spans="1:2" x14ac:dyDescent="0.2">
      <c r="A1186">
        <v>70</v>
      </c>
      <c r="B1186">
        <v>14</v>
      </c>
    </row>
    <row r="1187" spans="1:2" x14ac:dyDescent="0.2">
      <c r="A1187">
        <v>70</v>
      </c>
      <c r="B1187">
        <v>14</v>
      </c>
    </row>
    <row r="1188" spans="1:2" x14ac:dyDescent="0.2">
      <c r="A1188">
        <v>70</v>
      </c>
      <c r="B1188">
        <v>14</v>
      </c>
    </row>
    <row r="1189" spans="1:2" x14ac:dyDescent="0.2">
      <c r="A1189">
        <v>70</v>
      </c>
      <c r="B1189">
        <v>14</v>
      </c>
    </row>
    <row r="1190" spans="1:2" x14ac:dyDescent="0.2">
      <c r="A1190">
        <v>70</v>
      </c>
      <c r="B1190">
        <v>14</v>
      </c>
    </row>
    <row r="1191" spans="1:2" x14ac:dyDescent="0.2">
      <c r="A1191">
        <v>70</v>
      </c>
      <c r="B1191">
        <v>14</v>
      </c>
    </row>
    <row r="1192" spans="1:2" x14ac:dyDescent="0.2">
      <c r="A1192">
        <v>70</v>
      </c>
      <c r="B1192">
        <v>14</v>
      </c>
    </row>
    <row r="1193" spans="1:2" x14ac:dyDescent="0.2">
      <c r="A1193">
        <v>70</v>
      </c>
      <c r="B1193">
        <v>14</v>
      </c>
    </row>
    <row r="1194" spans="1:2" x14ac:dyDescent="0.2">
      <c r="A1194">
        <v>70</v>
      </c>
      <c r="B1194">
        <v>14</v>
      </c>
    </row>
    <row r="1195" spans="1:2" x14ac:dyDescent="0.2">
      <c r="A1195">
        <v>70</v>
      </c>
      <c r="B1195">
        <v>14</v>
      </c>
    </row>
    <row r="1196" spans="1:2" x14ac:dyDescent="0.2">
      <c r="A1196">
        <v>70</v>
      </c>
      <c r="B1196">
        <v>14</v>
      </c>
    </row>
    <row r="1197" spans="1:2" x14ac:dyDescent="0.2">
      <c r="A1197">
        <v>70</v>
      </c>
      <c r="B1197">
        <v>14</v>
      </c>
    </row>
    <row r="1198" spans="1:2" x14ac:dyDescent="0.2">
      <c r="A1198">
        <v>70</v>
      </c>
      <c r="B1198">
        <v>14</v>
      </c>
    </row>
    <row r="1199" spans="1:2" x14ac:dyDescent="0.2">
      <c r="A1199">
        <v>70</v>
      </c>
      <c r="B1199">
        <v>14</v>
      </c>
    </row>
    <row r="1200" spans="1:2" x14ac:dyDescent="0.2">
      <c r="A1200">
        <v>70</v>
      </c>
      <c r="B1200">
        <v>14</v>
      </c>
    </row>
    <row r="1201" spans="1:2" x14ac:dyDescent="0.2">
      <c r="A1201">
        <v>71</v>
      </c>
      <c r="B1201">
        <v>14</v>
      </c>
    </row>
    <row r="1202" spans="1:2" x14ac:dyDescent="0.2">
      <c r="A1202">
        <v>71</v>
      </c>
      <c r="B1202">
        <v>14</v>
      </c>
    </row>
    <row r="1203" spans="1:2" x14ac:dyDescent="0.2">
      <c r="A1203">
        <v>71</v>
      </c>
      <c r="B1203">
        <v>14</v>
      </c>
    </row>
    <row r="1204" spans="1:2" x14ac:dyDescent="0.2">
      <c r="A1204">
        <v>71</v>
      </c>
      <c r="B1204">
        <v>15</v>
      </c>
    </row>
    <row r="1205" spans="1:2" x14ac:dyDescent="0.2">
      <c r="A1205">
        <v>71</v>
      </c>
      <c r="B1205">
        <v>15</v>
      </c>
    </row>
    <row r="1206" spans="1:2" x14ac:dyDescent="0.2">
      <c r="A1206">
        <v>71</v>
      </c>
      <c r="B1206">
        <v>15</v>
      </c>
    </row>
    <row r="1207" spans="1:2" x14ac:dyDescent="0.2">
      <c r="A1207">
        <v>71</v>
      </c>
      <c r="B1207">
        <v>15</v>
      </c>
    </row>
    <row r="1208" spans="1:2" x14ac:dyDescent="0.2">
      <c r="A1208">
        <v>71</v>
      </c>
      <c r="B1208">
        <v>15</v>
      </c>
    </row>
    <row r="1209" spans="1:2" x14ac:dyDescent="0.2">
      <c r="A1209">
        <v>71</v>
      </c>
      <c r="B1209">
        <v>15</v>
      </c>
    </row>
    <row r="1210" spans="1:2" x14ac:dyDescent="0.2">
      <c r="A1210">
        <v>71</v>
      </c>
      <c r="B1210">
        <v>15</v>
      </c>
    </row>
    <row r="1211" spans="1:2" x14ac:dyDescent="0.2">
      <c r="A1211">
        <v>71</v>
      </c>
      <c r="B1211">
        <v>15</v>
      </c>
    </row>
    <row r="1212" spans="1:2" x14ac:dyDescent="0.2">
      <c r="A1212">
        <v>71</v>
      </c>
      <c r="B1212">
        <v>15</v>
      </c>
    </row>
    <row r="1213" spans="1:2" x14ac:dyDescent="0.2">
      <c r="A1213">
        <v>71</v>
      </c>
      <c r="B1213">
        <v>15</v>
      </c>
    </row>
    <row r="1214" spans="1:2" x14ac:dyDescent="0.2">
      <c r="A1214">
        <v>71</v>
      </c>
      <c r="B1214">
        <v>15</v>
      </c>
    </row>
    <row r="1215" spans="1:2" x14ac:dyDescent="0.2">
      <c r="A1215">
        <v>71</v>
      </c>
      <c r="B1215">
        <v>15</v>
      </c>
    </row>
    <row r="1216" spans="1:2" x14ac:dyDescent="0.2">
      <c r="A1216">
        <v>71</v>
      </c>
      <c r="B1216">
        <v>15</v>
      </c>
    </row>
    <row r="1217" spans="1:2" x14ac:dyDescent="0.2">
      <c r="A1217">
        <v>72</v>
      </c>
      <c r="B1217">
        <v>16</v>
      </c>
    </row>
    <row r="1218" spans="1:2" x14ac:dyDescent="0.2">
      <c r="A1218">
        <v>72</v>
      </c>
      <c r="B1218">
        <v>16</v>
      </c>
    </row>
    <row r="1219" spans="1:2" x14ac:dyDescent="0.2">
      <c r="A1219">
        <v>72</v>
      </c>
      <c r="B1219">
        <v>16</v>
      </c>
    </row>
    <row r="1220" spans="1:2" x14ac:dyDescent="0.2">
      <c r="A1220">
        <v>72</v>
      </c>
      <c r="B1220">
        <v>16</v>
      </c>
    </row>
    <row r="1221" spans="1:2" x14ac:dyDescent="0.2">
      <c r="A1221">
        <v>72</v>
      </c>
      <c r="B1221">
        <v>16</v>
      </c>
    </row>
    <row r="1222" spans="1:2" x14ac:dyDescent="0.2">
      <c r="A1222">
        <v>72</v>
      </c>
      <c r="B1222">
        <v>16</v>
      </c>
    </row>
    <row r="1223" spans="1:2" x14ac:dyDescent="0.2">
      <c r="A1223">
        <v>72</v>
      </c>
      <c r="B1223">
        <v>16</v>
      </c>
    </row>
    <row r="1224" spans="1:2" x14ac:dyDescent="0.2">
      <c r="A1224">
        <v>72</v>
      </c>
      <c r="B1224">
        <v>16</v>
      </c>
    </row>
    <row r="1225" spans="1:2" x14ac:dyDescent="0.2">
      <c r="A1225">
        <v>72</v>
      </c>
      <c r="B1225">
        <v>16</v>
      </c>
    </row>
    <row r="1226" spans="1:2" x14ac:dyDescent="0.2">
      <c r="A1226">
        <v>72</v>
      </c>
      <c r="B1226">
        <v>16</v>
      </c>
    </row>
    <row r="1227" spans="1:2" x14ac:dyDescent="0.2">
      <c r="A1227">
        <v>72</v>
      </c>
      <c r="B1227">
        <v>16</v>
      </c>
    </row>
    <row r="1228" spans="1:2" x14ac:dyDescent="0.2">
      <c r="A1228">
        <v>72</v>
      </c>
      <c r="B1228">
        <v>16</v>
      </c>
    </row>
    <row r="1229" spans="1:2" x14ac:dyDescent="0.2">
      <c r="A1229">
        <v>72</v>
      </c>
      <c r="B1229">
        <v>16</v>
      </c>
    </row>
    <row r="1230" spans="1:2" x14ac:dyDescent="0.2">
      <c r="A1230">
        <v>73</v>
      </c>
      <c r="B1230">
        <v>16</v>
      </c>
    </row>
    <row r="1231" spans="1:2" x14ac:dyDescent="0.2">
      <c r="A1231">
        <v>73</v>
      </c>
      <c r="B1231">
        <v>16</v>
      </c>
    </row>
    <row r="1232" spans="1:2" x14ac:dyDescent="0.2">
      <c r="A1232">
        <v>73</v>
      </c>
      <c r="B1232">
        <v>16</v>
      </c>
    </row>
    <row r="1233" spans="1:2" x14ac:dyDescent="0.2">
      <c r="A1233">
        <v>73</v>
      </c>
      <c r="B1233">
        <v>17</v>
      </c>
    </row>
    <row r="1234" spans="1:2" x14ac:dyDescent="0.2">
      <c r="A1234">
        <v>73</v>
      </c>
      <c r="B1234">
        <v>17</v>
      </c>
    </row>
    <row r="1235" spans="1:2" x14ac:dyDescent="0.2">
      <c r="A1235">
        <v>73</v>
      </c>
      <c r="B1235">
        <v>17</v>
      </c>
    </row>
    <row r="1236" spans="1:2" x14ac:dyDescent="0.2">
      <c r="A1236">
        <v>73</v>
      </c>
      <c r="B1236">
        <v>17</v>
      </c>
    </row>
    <row r="1237" spans="1:2" x14ac:dyDescent="0.2">
      <c r="A1237">
        <v>73</v>
      </c>
      <c r="B1237">
        <v>17</v>
      </c>
    </row>
    <row r="1238" spans="1:2" x14ac:dyDescent="0.2">
      <c r="A1238">
        <v>73</v>
      </c>
      <c r="B1238">
        <v>17</v>
      </c>
    </row>
    <row r="1239" spans="1:2" x14ac:dyDescent="0.2">
      <c r="A1239">
        <v>73</v>
      </c>
      <c r="B1239">
        <v>17</v>
      </c>
    </row>
    <row r="1240" spans="1:2" x14ac:dyDescent="0.2">
      <c r="A1240">
        <v>73</v>
      </c>
      <c r="B1240">
        <v>17</v>
      </c>
    </row>
    <row r="1241" spans="1:2" x14ac:dyDescent="0.2">
      <c r="A1241">
        <v>73</v>
      </c>
      <c r="B1241">
        <v>17</v>
      </c>
    </row>
    <row r="1242" spans="1:2" x14ac:dyDescent="0.2">
      <c r="A1242">
        <v>74</v>
      </c>
      <c r="B1242">
        <v>17</v>
      </c>
    </row>
    <row r="1243" spans="1:2" x14ac:dyDescent="0.2">
      <c r="A1243">
        <v>74</v>
      </c>
      <c r="B1243">
        <v>17</v>
      </c>
    </row>
    <row r="1244" spans="1:2" x14ac:dyDescent="0.2">
      <c r="A1244">
        <v>74</v>
      </c>
      <c r="B1244">
        <v>17</v>
      </c>
    </row>
    <row r="1245" spans="1:2" x14ac:dyDescent="0.2">
      <c r="A1245">
        <v>74</v>
      </c>
      <c r="B1245">
        <v>17</v>
      </c>
    </row>
    <row r="1246" spans="1:2" x14ac:dyDescent="0.2">
      <c r="A1246">
        <v>74</v>
      </c>
      <c r="B1246">
        <v>17</v>
      </c>
    </row>
    <row r="1247" spans="1:2" x14ac:dyDescent="0.2">
      <c r="A1247">
        <v>74</v>
      </c>
      <c r="B1247">
        <v>17</v>
      </c>
    </row>
    <row r="1248" spans="1:2" x14ac:dyDescent="0.2">
      <c r="A1248">
        <v>74</v>
      </c>
      <c r="B1248">
        <v>17</v>
      </c>
    </row>
    <row r="1249" spans="1:2" x14ac:dyDescent="0.2">
      <c r="A1249">
        <v>74</v>
      </c>
      <c r="B1249">
        <v>18</v>
      </c>
    </row>
    <row r="1250" spans="1:2" x14ac:dyDescent="0.2">
      <c r="A1250">
        <v>74</v>
      </c>
      <c r="B1250">
        <v>18</v>
      </c>
    </row>
    <row r="1251" spans="1:2" x14ac:dyDescent="0.2">
      <c r="A1251">
        <v>74</v>
      </c>
      <c r="B1251">
        <v>18</v>
      </c>
    </row>
    <row r="1252" spans="1:2" x14ac:dyDescent="0.2">
      <c r="A1252">
        <v>74</v>
      </c>
      <c r="B1252">
        <v>18</v>
      </c>
    </row>
    <row r="1253" spans="1:2" x14ac:dyDescent="0.2">
      <c r="A1253">
        <v>74</v>
      </c>
      <c r="B1253">
        <v>18</v>
      </c>
    </row>
    <row r="1254" spans="1:2" x14ac:dyDescent="0.2">
      <c r="A1254">
        <v>74</v>
      </c>
      <c r="B1254">
        <v>18</v>
      </c>
    </row>
    <row r="1255" spans="1:2" x14ac:dyDescent="0.2">
      <c r="A1255">
        <v>75</v>
      </c>
      <c r="B1255">
        <v>18</v>
      </c>
    </row>
    <row r="1256" spans="1:2" x14ac:dyDescent="0.2">
      <c r="A1256">
        <v>75</v>
      </c>
      <c r="B1256">
        <v>18</v>
      </c>
    </row>
    <row r="1257" spans="1:2" x14ac:dyDescent="0.2">
      <c r="A1257">
        <v>75</v>
      </c>
      <c r="B1257">
        <v>19</v>
      </c>
    </row>
    <row r="1258" spans="1:2" x14ac:dyDescent="0.2">
      <c r="A1258">
        <v>75</v>
      </c>
      <c r="B1258">
        <v>19</v>
      </c>
    </row>
    <row r="1259" spans="1:2" x14ac:dyDescent="0.2">
      <c r="A1259">
        <v>75</v>
      </c>
      <c r="B1259">
        <v>19</v>
      </c>
    </row>
    <row r="1260" spans="1:2" x14ac:dyDescent="0.2">
      <c r="A1260">
        <v>75</v>
      </c>
      <c r="B1260">
        <v>19</v>
      </c>
    </row>
    <row r="1261" spans="1:2" x14ac:dyDescent="0.2">
      <c r="A1261">
        <v>75</v>
      </c>
      <c r="B1261">
        <v>19</v>
      </c>
    </row>
    <row r="1262" spans="1:2" x14ac:dyDescent="0.2">
      <c r="A1262">
        <v>75</v>
      </c>
      <c r="B1262">
        <v>19</v>
      </c>
    </row>
    <row r="1263" spans="1:2" x14ac:dyDescent="0.2">
      <c r="A1263">
        <v>75</v>
      </c>
      <c r="B1263">
        <v>19</v>
      </c>
    </row>
    <row r="1264" spans="1:2" x14ac:dyDescent="0.2">
      <c r="A1264">
        <v>75</v>
      </c>
      <c r="B1264">
        <v>19</v>
      </c>
    </row>
    <row r="1265" spans="1:2" x14ac:dyDescent="0.2">
      <c r="A1265">
        <v>75</v>
      </c>
      <c r="B1265">
        <v>19</v>
      </c>
    </row>
    <row r="1266" spans="1:2" x14ac:dyDescent="0.2">
      <c r="A1266">
        <v>75</v>
      </c>
      <c r="B1266">
        <v>19</v>
      </c>
    </row>
    <row r="1267" spans="1:2" x14ac:dyDescent="0.2">
      <c r="A1267">
        <v>76</v>
      </c>
      <c r="B1267">
        <v>19</v>
      </c>
    </row>
    <row r="1268" spans="1:2" x14ac:dyDescent="0.2">
      <c r="A1268">
        <v>76</v>
      </c>
      <c r="B1268">
        <v>20</v>
      </c>
    </row>
    <row r="1269" spans="1:2" x14ac:dyDescent="0.2">
      <c r="A1269">
        <v>76</v>
      </c>
      <c r="B1269">
        <v>20</v>
      </c>
    </row>
    <row r="1270" spans="1:2" x14ac:dyDescent="0.2">
      <c r="A1270">
        <v>76</v>
      </c>
      <c r="B1270">
        <v>20</v>
      </c>
    </row>
    <row r="1271" spans="1:2" x14ac:dyDescent="0.2">
      <c r="A1271">
        <v>76</v>
      </c>
      <c r="B1271">
        <v>20</v>
      </c>
    </row>
    <row r="1272" spans="1:2" x14ac:dyDescent="0.2">
      <c r="A1272">
        <v>76</v>
      </c>
      <c r="B1272">
        <v>20</v>
      </c>
    </row>
    <row r="1273" spans="1:2" x14ac:dyDescent="0.2">
      <c r="A1273">
        <v>76</v>
      </c>
      <c r="B1273">
        <v>20</v>
      </c>
    </row>
    <row r="1274" spans="1:2" x14ac:dyDescent="0.2">
      <c r="A1274">
        <v>76</v>
      </c>
      <c r="B1274">
        <v>20</v>
      </c>
    </row>
    <row r="1275" spans="1:2" x14ac:dyDescent="0.2">
      <c r="A1275">
        <v>76</v>
      </c>
      <c r="B1275">
        <v>20</v>
      </c>
    </row>
    <row r="1276" spans="1:2" x14ac:dyDescent="0.2">
      <c r="A1276">
        <v>76</v>
      </c>
      <c r="B1276">
        <v>21</v>
      </c>
    </row>
    <row r="1277" spans="1:2" x14ac:dyDescent="0.2">
      <c r="A1277">
        <v>77</v>
      </c>
      <c r="B1277">
        <v>21</v>
      </c>
    </row>
    <row r="1278" spans="1:2" x14ac:dyDescent="0.2">
      <c r="A1278">
        <v>77</v>
      </c>
      <c r="B1278">
        <v>21</v>
      </c>
    </row>
    <row r="1279" spans="1:2" x14ac:dyDescent="0.2">
      <c r="A1279">
        <v>77</v>
      </c>
      <c r="B1279">
        <v>21</v>
      </c>
    </row>
    <row r="1280" spans="1:2" x14ac:dyDescent="0.2">
      <c r="A1280">
        <v>77</v>
      </c>
      <c r="B1280">
        <v>21</v>
      </c>
    </row>
    <row r="1281" spans="1:2" x14ac:dyDescent="0.2">
      <c r="A1281">
        <v>77</v>
      </c>
      <c r="B1281">
        <v>21</v>
      </c>
    </row>
    <row r="1282" spans="1:2" x14ac:dyDescent="0.2">
      <c r="A1282">
        <v>77</v>
      </c>
      <c r="B1282">
        <v>21</v>
      </c>
    </row>
    <row r="1283" spans="1:2" x14ac:dyDescent="0.2">
      <c r="A1283">
        <v>77</v>
      </c>
      <c r="B1283">
        <v>21</v>
      </c>
    </row>
    <row r="1284" spans="1:2" x14ac:dyDescent="0.2">
      <c r="A1284">
        <v>77</v>
      </c>
      <c r="B1284">
        <v>21</v>
      </c>
    </row>
    <row r="1285" spans="1:2" x14ac:dyDescent="0.2">
      <c r="A1285">
        <v>78</v>
      </c>
      <c r="B1285">
        <v>22</v>
      </c>
    </row>
    <row r="1286" spans="1:2" x14ac:dyDescent="0.2">
      <c r="A1286">
        <v>78</v>
      </c>
      <c r="B1286">
        <v>22</v>
      </c>
    </row>
    <row r="1287" spans="1:2" x14ac:dyDescent="0.2">
      <c r="A1287">
        <v>78</v>
      </c>
      <c r="B1287">
        <v>22</v>
      </c>
    </row>
    <row r="1288" spans="1:2" x14ac:dyDescent="0.2">
      <c r="A1288">
        <v>78</v>
      </c>
      <c r="B1288">
        <v>22</v>
      </c>
    </row>
    <row r="1289" spans="1:2" x14ac:dyDescent="0.2">
      <c r="A1289">
        <v>78</v>
      </c>
      <c r="B1289">
        <v>22</v>
      </c>
    </row>
    <row r="1290" spans="1:2" x14ac:dyDescent="0.2">
      <c r="A1290">
        <v>78</v>
      </c>
      <c r="B1290">
        <v>22</v>
      </c>
    </row>
    <row r="1291" spans="1:2" x14ac:dyDescent="0.2">
      <c r="A1291">
        <v>78</v>
      </c>
      <c r="B1291">
        <v>22</v>
      </c>
    </row>
    <row r="1292" spans="1:2" x14ac:dyDescent="0.2">
      <c r="A1292">
        <v>78</v>
      </c>
      <c r="B1292">
        <v>23</v>
      </c>
    </row>
    <row r="1293" spans="1:2" x14ac:dyDescent="0.2">
      <c r="A1293">
        <v>78</v>
      </c>
      <c r="B1293">
        <v>23</v>
      </c>
    </row>
    <row r="1294" spans="1:2" x14ac:dyDescent="0.2">
      <c r="A1294">
        <v>78</v>
      </c>
      <c r="B1294">
        <v>23</v>
      </c>
    </row>
    <row r="1295" spans="1:2" x14ac:dyDescent="0.2">
      <c r="A1295">
        <v>78</v>
      </c>
      <c r="B1295">
        <v>23</v>
      </c>
    </row>
    <row r="1296" spans="1:2" x14ac:dyDescent="0.2">
      <c r="A1296">
        <v>78</v>
      </c>
      <c r="B1296">
        <v>23</v>
      </c>
    </row>
    <row r="1297" spans="1:2" x14ac:dyDescent="0.2">
      <c r="A1297">
        <v>78</v>
      </c>
      <c r="B1297">
        <v>23</v>
      </c>
    </row>
    <row r="1298" spans="1:2" x14ac:dyDescent="0.2">
      <c r="A1298">
        <v>79</v>
      </c>
      <c r="B1298">
        <v>23</v>
      </c>
    </row>
    <row r="1299" spans="1:2" x14ac:dyDescent="0.2">
      <c r="A1299">
        <v>79</v>
      </c>
      <c r="B1299">
        <v>24</v>
      </c>
    </row>
    <row r="1300" spans="1:2" x14ac:dyDescent="0.2">
      <c r="A1300">
        <v>79</v>
      </c>
      <c r="B1300">
        <v>24</v>
      </c>
    </row>
    <row r="1301" spans="1:2" x14ac:dyDescent="0.2">
      <c r="A1301">
        <v>79</v>
      </c>
      <c r="B1301">
        <v>24</v>
      </c>
    </row>
    <row r="1302" spans="1:2" x14ac:dyDescent="0.2">
      <c r="A1302">
        <v>79</v>
      </c>
      <c r="B1302">
        <v>24</v>
      </c>
    </row>
    <row r="1303" spans="1:2" x14ac:dyDescent="0.2">
      <c r="A1303">
        <v>79</v>
      </c>
      <c r="B1303">
        <v>24</v>
      </c>
    </row>
    <row r="1304" spans="1:2" x14ac:dyDescent="0.2">
      <c r="A1304">
        <v>79</v>
      </c>
      <c r="B1304">
        <v>24</v>
      </c>
    </row>
    <row r="1305" spans="1:2" x14ac:dyDescent="0.2">
      <c r="A1305">
        <v>79</v>
      </c>
      <c r="B1305">
        <v>24</v>
      </c>
    </row>
    <row r="1306" spans="1:2" x14ac:dyDescent="0.2">
      <c r="A1306">
        <v>79</v>
      </c>
      <c r="B1306">
        <v>24</v>
      </c>
    </row>
    <row r="1307" spans="1:2" x14ac:dyDescent="0.2">
      <c r="A1307">
        <v>79</v>
      </c>
      <c r="B1307">
        <v>24</v>
      </c>
    </row>
    <row r="1308" spans="1:2" x14ac:dyDescent="0.2">
      <c r="A1308">
        <v>79</v>
      </c>
      <c r="B1308">
        <v>24</v>
      </c>
    </row>
    <row r="1309" spans="1:2" x14ac:dyDescent="0.2">
      <c r="A1309">
        <v>80</v>
      </c>
      <c r="B1309">
        <v>24</v>
      </c>
    </row>
    <row r="1310" spans="1:2" x14ac:dyDescent="0.2">
      <c r="A1310">
        <v>80</v>
      </c>
      <c r="B1310">
        <v>24</v>
      </c>
    </row>
    <row r="1311" spans="1:2" x14ac:dyDescent="0.2">
      <c r="A1311">
        <v>80</v>
      </c>
      <c r="B1311">
        <v>24</v>
      </c>
    </row>
    <row r="1312" spans="1:2" x14ac:dyDescent="0.2">
      <c r="A1312">
        <v>80</v>
      </c>
      <c r="B1312">
        <v>25</v>
      </c>
    </row>
    <row r="1313" spans="1:2" x14ac:dyDescent="0.2">
      <c r="A1313">
        <v>80</v>
      </c>
      <c r="B1313">
        <v>25</v>
      </c>
    </row>
    <row r="1314" spans="1:2" x14ac:dyDescent="0.2">
      <c r="A1314">
        <v>80</v>
      </c>
      <c r="B1314">
        <v>25</v>
      </c>
    </row>
    <row r="1315" spans="1:2" x14ac:dyDescent="0.2">
      <c r="A1315">
        <v>80</v>
      </c>
      <c r="B1315">
        <v>25</v>
      </c>
    </row>
    <row r="1316" spans="1:2" x14ac:dyDescent="0.2">
      <c r="A1316">
        <v>80</v>
      </c>
      <c r="B1316">
        <v>25</v>
      </c>
    </row>
    <row r="1317" spans="1:2" x14ac:dyDescent="0.2">
      <c r="A1317">
        <v>81</v>
      </c>
      <c r="B1317">
        <v>25</v>
      </c>
    </row>
    <row r="1318" spans="1:2" x14ac:dyDescent="0.2">
      <c r="A1318">
        <v>81</v>
      </c>
      <c r="B1318">
        <v>25</v>
      </c>
    </row>
    <row r="1319" spans="1:2" x14ac:dyDescent="0.2">
      <c r="A1319">
        <v>81</v>
      </c>
      <c r="B1319">
        <v>26</v>
      </c>
    </row>
    <row r="1320" spans="1:2" x14ac:dyDescent="0.2">
      <c r="A1320">
        <v>81</v>
      </c>
      <c r="B1320">
        <v>26</v>
      </c>
    </row>
    <row r="1321" spans="1:2" x14ac:dyDescent="0.2">
      <c r="A1321">
        <v>81</v>
      </c>
      <c r="B1321">
        <v>26</v>
      </c>
    </row>
    <row r="1322" spans="1:2" x14ac:dyDescent="0.2">
      <c r="A1322">
        <v>81</v>
      </c>
      <c r="B1322">
        <v>26</v>
      </c>
    </row>
    <row r="1323" spans="1:2" x14ac:dyDescent="0.2">
      <c r="A1323">
        <v>81</v>
      </c>
      <c r="B1323">
        <v>26</v>
      </c>
    </row>
    <row r="1324" spans="1:2" x14ac:dyDescent="0.2">
      <c r="A1324">
        <v>81</v>
      </c>
      <c r="B1324">
        <v>26</v>
      </c>
    </row>
    <row r="1325" spans="1:2" x14ac:dyDescent="0.2">
      <c r="A1325">
        <v>81</v>
      </c>
      <c r="B1325">
        <v>27</v>
      </c>
    </row>
    <row r="1326" spans="1:2" x14ac:dyDescent="0.2">
      <c r="A1326">
        <v>81</v>
      </c>
      <c r="B1326">
        <v>27</v>
      </c>
    </row>
    <row r="1327" spans="1:2" x14ac:dyDescent="0.2">
      <c r="A1327">
        <v>82</v>
      </c>
      <c r="B1327">
        <v>27</v>
      </c>
    </row>
    <row r="1328" spans="1:2" x14ac:dyDescent="0.2">
      <c r="A1328">
        <v>82</v>
      </c>
      <c r="B1328">
        <v>27</v>
      </c>
    </row>
    <row r="1329" spans="1:2" x14ac:dyDescent="0.2">
      <c r="A1329">
        <v>82</v>
      </c>
      <c r="B1329">
        <v>27</v>
      </c>
    </row>
    <row r="1330" spans="1:2" x14ac:dyDescent="0.2">
      <c r="A1330">
        <v>82</v>
      </c>
      <c r="B1330">
        <v>27</v>
      </c>
    </row>
    <row r="1331" spans="1:2" x14ac:dyDescent="0.2">
      <c r="A1331">
        <v>82</v>
      </c>
      <c r="B1331">
        <v>27</v>
      </c>
    </row>
    <row r="1332" spans="1:2" x14ac:dyDescent="0.2">
      <c r="A1332">
        <v>82</v>
      </c>
      <c r="B1332">
        <v>28</v>
      </c>
    </row>
    <row r="1333" spans="1:2" x14ac:dyDescent="0.2">
      <c r="A1333">
        <v>82</v>
      </c>
      <c r="B1333">
        <v>28</v>
      </c>
    </row>
    <row r="1334" spans="1:2" x14ac:dyDescent="0.2">
      <c r="A1334">
        <v>82</v>
      </c>
      <c r="B1334">
        <v>28</v>
      </c>
    </row>
    <row r="1335" spans="1:2" x14ac:dyDescent="0.2">
      <c r="A1335">
        <v>82</v>
      </c>
      <c r="B1335">
        <v>28</v>
      </c>
    </row>
    <row r="1336" spans="1:2" x14ac:dyDescent="0.2">
      <c r="A1336">
        <v>83</v>
      </c>
      <c r="B1336">
        <v>28</v>
      </c>
    </row>
    <row r="1337" spans="1:2" x14ac:dyDescent="0.2">
      <c r="A1337">
        <v>83</v>
      </c>
      <c r="B1337">
        <v>28</v>
      </c>
    </row>
    <row r="1338" spans="1:2" x14ac:dyDescent="0.2">
      <c r="A1338">
        <v>83</v>
      </c>
      <c r="B1338">
        <v>28</v>
      </c>
    </row>
    <row r="1339" spans="1:2" x14ac:dyDescent="0.2">
      <c r="A1339">
        <v>83</v>
      </c>
      <c r="B1339">
        <v>28</v>
      </c>
    </row>
    <row r="1340" spans="1:2" x14ac:dyDescent="0.2">
      <c r="A1340">
        <v>83</v>
      </c>
      <c r="B1340">
        <v>29</v>
      </c>
    </row>
    <row r="1341" spans="1:2" x14ac:dyDescent="0.2">
      <c r="A1341">
        <v>83</v>
      </c>
      <c r="B1341">
        <v>29</v>
      </c>
    </row>
    <row r="1342" spans="1:2" x14ac:dyDescent="0.2">
      <c r="A1342">
        <v>83</v>
      </c>
      <c r="B1342">
        <v>29</v>
      </c>
    </row>
    <row r="1343" spans="1:2" x14ac:dyDescent="0.2">
      <c r="A1343">
        <v>83</v>
      </c>
      <c r="B1343">
        <v>29</v>
      </c>
    </row>
    <row r="1344" spans="1:2" x14ac:dyDescent="0.2">
      <c r="A1344">
        <v>84</v>
      </c>
      <c r="B1344">
        <v>29</v>
      </c>
    </row>
    <row r="1345" spans="1:2" x14ac:dyDescent="0.2">
      <c r="A1345">
        <v>84</v>
      </c>
      <c r="B1345">
        <v>29</v>
      </c>
    </row>
    <row r="1346" spans="1:2" x14ac:dyDescent="0.2">
      <c r="A1346">
        <v>84</v>
      </c>
      <c r="B1346">
        <v>29</v>
      </c>
    </row>
    <row r="1347" spans="1:2" x14ac:dyDescent="0.2">
      <c r="A1347">
        <v>84</v>
      </c>
      <c r="B1347">
        <v>29</v>
      </c>
    </row>
    <row r="1348" spans="1:2" x14ac:dyDescent="0.2">
      <c r="A1348">
        <v>84</v>
      </c>
      <c r="B1348">
        <v>29</v>
      </c>
    </row>
    <row r="1349" spans="1:2" x14ac:dyDescent="0.2">
      <c r="A1349">
        <v>84</v>
      </c>
      <c r="B1349">
        <v>30</v>
      </c>
    </row>
    <row r="1350" spans="1:2" x14ac:dyDescent="0.2">
      <c r="A1350">
        <v>85</v>
      </c>
      <c r="B1350">
        <v>30</v>
      </c>
    </row>
    <row r="1351" spans="1:2" x14ac:dyDescent="0.2">
      <c r="A1351">
        <v>85</v>
      </c>
      <c r="B1351">
        <v>30</v>
      </c>
    </row>
    <row r="1352" spans="1:2" x14ac:dyDescent="0.2">
      <c r="A1352">
        <v>85</v>
      </c>
      <c r="B1352">
        <v>30</v>
      </c>
    </row>
    <row r="1353" spans="1:2" x14ac:dyDescent="0.2">
      <c r="A1353">
        <v>85</v>
      </c>
      <c r="B1353">
        <v>30</v>
      </c>
    </row>
    <row r="1354" spans="1:2" x14ac:dyDescent="0.2">
      <c r="A1354">
        <v>86</v>
      </c>
      <c r="B1354">
        <v>30</v>
      </c>
    </row>
    <row r="1355" spans="1:2" x14ac:dyDescent="0.2">
      <c r="A1355">
        <v>86</v>
      </c>
      <c r="B1355">
        <v>30</v>
      </c>
    </row>
    <row r="1356" spans="1:2" x14ac:dyDescent="0.2">
      <c r="A1356">
        <v>86</v>
      </c>
      <c r="B1356">
        <v>31</v>
      </c>
    </row>
    <row r="1357" spans="1:2" x14ac:dyDescent="0.2">
      <c r="A1357">
        <v>86</v>
      </c>
      <c r="B1357">
        <v>31</v>
      </c>
    </row>
    <row r="1358" spans="1:2" x14ac:dyDescent="0.2">
      <c r="A1358">
        <v>86</v>
      </c>
      <c r="B1358">
        <v>31</v>
      </c>
    </row>
    <row r="1359" spans="1:2" x14ac:dyDescent="0.2">
      <c r="A1359">
        <v>86</v>
      </c>
      <c r="B1359">
        <v>31</v>
      </c>
    </row>
    <row r="1360" spans="1:2" x14ac:dyDescent="0.2">
      <c r="A1360">
        <v>87</v>
      </c>
      <c r="B1360">
        <v>31</v>
      </c>
    </row>
    <row r="1361" spans="1:2" x14ac:dyDescent="0.2">
      <c r="A1361">
        <v>87</v>
      </c>
      <c r="B1361">
        <v>31</v>
      </c>
    </row>
    <row r="1362" spans="1:2" x14ac:dyDescent="0.2">
      <c r="A1362">
        <v>87</v>
      </c>
      <c r="B1362">
        <v>31</v>
      </c>
    </row>
    <row r="1363" spans="1:2" x14ac:dyDescent="0.2">
      <c r="A1363">
        <v>87</v>
      </c>
      <c r="B1363">
        <v>32</v>
      </c>
    </row>
    <row r="1364" spans="1:2" x14ac:dyDescent="0.2">
      <c r="A1364">
        <v>87</v>
      </c>
      <c r="B1364">
        <v>32</v>
      </c>
    </row>
    <row r="1365" spans="1:2" x14ac:dyDescent="0.2">
      <c r="A1365">
        <v>87</v>
      </c>
      <c r="B1365">
        <v>32</v>
      </c>
    </row>
    <row r="1366" spans="1:2" x14ac:dyDescent="0.2">
      <c r="A1366">
        <v>87</v>
      </c>
      <c r="B1366">
        <v>33</v>
      </c>
    </row>
    <row r="1367" spans="1:2" x14ac:dyDescent="0.2">
      <c r="A1367">
        <v>87</v>
      </c>
      <c r="B1367">
        <v>33</v>
      </c>
    </row>
    <row r="1368" spans="1:2" x14ac:dyDescent="0.2">
      <c r="A1368">
        <v>87</v>
      </c>
      <c r="B1368">
        <v>33</v>
      </c>
    </row>
    <row r="1369" spans="1:2" x14ac:dyDescent="0.2">
      <c r="A1369">
        <v>88</v>
      </c>
      <c r="B1369">
        <v>33</v>
      </c>
    </row>
    <row r="1370" spans="1:2" x14ac:dyDescent="0.2">
      <c r="A1370">
        <v>88</v>
      </c>
      <c r="B1370">
        <v>33</v>
      </c>
    </row>
    <row r="1371" spans="1:2" x14ac:dyDescent="0.2">
      <c r="A1371">
        <v>88</v>
      </c>
      <c r="B1371">
        <v>33</v>
      </c>
    </row>
    <row r="1372" spans="1:2" x14ac:dyDescent="0.2">
      <c r="A1372">
        <v>88</v>
      </c>
      <c r="B1372">
        <v>33</v>
      </c>
    </row>
    <row r="1373" spans="1:2" x14ac:dyDescent="0.2">
      <c r="A1373">
        <v>88</v>
      </c>
      <c r="B1373">
        <v>34</v>
      </c>
    </row>
    <row r="1374" spans="1:2" x14ac:dyDescent="0.2">
      <c r="A1374">
        <v>88</v>
      </c>
      <c r="B1374">
        <v>34</v>
      </c>
    </row>
    <row r="1375" spans="1:2" x14ac:dyDescent="0.2">
      <c r="A1375">
        <v>89</v>
      </c>
      <c r="B1375">
        <v>34</v>
      </c>
    </row>
    <row r="1376" spans="1:2" x14ac:dyDescent="0.2">
      <c r="A1376">
        <v>89</v>
      </c>
      <c r="B1376">
        <v>34</v>
      </c>
    </row>
    <row r="1377" spans="1:2" x14ac:dyDescent="0.2">
      <c r="A1377">
        <v>89</v>
      </c>
      <c r="B1377">
        <v>34</v>
      </c>
    </row>
    <row r="1378" spans="1:2" x14ac:dyDescent="0.2">
      <c r="A1378">
        <v>89</v>
      </c>
      <c r="B1378">
        <v>35</v>
      </c>
    </row>
    <row r="1379" spans="1:2" x14ac:dyDescent="0.2">
      <c r="A1379">
        <v>89</v>
      </c>
      <c r="B1379">
        <v>36</v>
      </c>
    </row>
    <row r="1380" spans="1:2" x14ac:dyDescent="0.2">
      <c r="A1380">
        <v>89</v>
      </c>
      <c r="B1380">
        <v>36</v>
      </c>
    </row>
    <row r="1381" spans="1:2" x14ac:dyDescent="0.2">
      <c r="A1381">
        <v>89</v>
      </c>
      <c r="B1381">
        <v>36</v>
      </c>
    </row>
    <row r="1382" spans="1:2" x14ac:dyDescent="0.2">
      <c r="A1382">
        <v>89</v>
      </c>
      <c r="B1382">
        <v>36</v>
      </c>
    </row>
    <row r="1383" spans="1:2" x14ac:dyDescent="0.2">
      <c r="A1383">
        <v>89</v>
      </c>
      <c r="B1383">
        <v>36</v>
      </c>
    </row>
    <row r="1384" spans="1:2" x14ac:dyDescent="0.2">
      <c r="A1384">
        <v>89</v>
      </c>
      <c r="B1384">
        <v>37</v>
      </c>
    </row>
    <row r="1385" spans="1:2" x14ac:dyDescent="0.2">
      <c r="A1385">
        <v>89</v>
      </c>
      <c r="B1385">
        <v>37</v>
      </c>
    </row>
    <row r="1386" spans="1:2" x14ac:dyDescent="0.2">
      <c r="A1386">
        <v>90</v>
      </c>
      <c r="B1386">
        <v>37</v>
      </c>
    </row>
    <row r="1387" spans="1:2" x14ac:dyDescent="0.2">
      <c r="A1387">
        <v>90</v>
      </c>
      <c r="B1387">
        <v>37</v>
      </c>
    </row>
    <row r="1388" spans="1:2" x14ac:dyDescent="0.2">
      <c r="A1388">
        <v>90</v>
      </c>
      <c r="B1388">
        <v>37</v>
      </c>
    </row>
    <row r="1389" spans="1:2" x14ac:dyDescent="0.2">
      <c r="A1389">
        <v>90</v>
      </c>
      <c r="B1389">
        <v>37</v>
      </c>
    </row>
    <row r="1390" spans="1:2" x14ac:dyDescent="0.2">
      <c r="A1390">
        <v>90</v>
      </c>
      <c r="B1390">
        <v>37</v>
      </c>
    </row>
    <row r="1391" spans="1:2" x14ac:dyDescent="0.2">
      <c r="A1391">
        <v>90</v>
      </c>
      <c r="B1391">
        <v>37</v>
      </c>
    </row>
    <row r="1392" spans="1:2" x14ac:dyDescent="0.2">
      <c r="A1392">
        <v>90</v>
      </c>
      <c r="B1392">
        <v>38</v>
      </c>
    </row>
    <row r="1393" spans="1:2" x14ac:dyDescent="0.2">
      <c r="A1393">
        <v>90</v>
      </c>
      <c r="B1393">
        <v>38</v>
      </c>
    </row>
    <row r="1394" spans="1:2" x14ac:dyDescent="0.2">
      <c r="A1394">
        <v>90</v>
      </c>
      <c r="B1394">
        <v>38</v>
      </c>
    </row>
    <row r="1395" spans="1:2" x14ac:dyDescent="0.2">
      <c r="A1395">
        <v>91</v>
      </c>
      <c r="B1395">
        <v>38</v>
      </c>
    </row>
    <row r="1396" spans="1:2" x14ac:dyDescent="0.2">
      <c r="A1396">
        <v>91</v>
      </c>
      <c r="B1396">
        <v>38</v>
      </c>
    </row>
    <row r="1397" spans="1:2" x14ac:dyDescent="0.2">
      <c r="A1397">
        <v>91</v>
      </c>
      <c r="B1397">
        <v>39</v>
      </c>
    </row>
    <row r="1398" spans="1:2" x14ac:dyDescent="0.2">
      <c r="A1398">
        <v>91</v>
      </c>
      <c r="B1398">
        <v>39</v>
      </c>
    </row>
    <row r="1399" spans="1:2" x14ac:dyDescent="0.2">
      <c r="A1399">
        <v>91</v>
      </c>
      <c r="B1399">
        <v>39</v>
      </c>
    </row>
    <row r="1400" spans="1:2" x14ac:dyDescent="0.2">
      <c r="A1400">
        <v>92</v>
      </c>
      <c r="B1400">
        <v>39</v>
      </c>
    </row>
    <row r="1401" spans="1:2" x14ac:dyDescent="0.2">
      <c r="A1401">
        <v>92</v>
      </c>
      <c r="B1401">
        <v>39</v>
      </c>
    </row>
    <row r="1402" spans="1:2" x14ac:dyDescent="0.2">
      <c r="A1402">
        <v>92</v>
      </c>
      <c r="B1402">
        <v>39</v>
      </c>
    </row>
    <row r="1403" spans="1:2" x14ac:dyDescent="0.2">
      <c r="A1403">
        <v>93</v>
      </c>
      <c r="B1403">
        <v>40</v>
      </c>
    </row>
    <row r="1404" spans="1:2" x14ac:dyDescent="0.2">
      <c r="A1404">
        <v>93</v>
      </c>
      <c r="B1404">
        <v>40</v>
      </c>
    </row>
    <row r="1405" spans="1:2" x14ac:dyDescent="0.2">
      <c r="A1405">
        <v>93</v>
      </c>
      <c r="B1405">
        <v>40</v>
      </c>
    </row>
    <row r="1406" spans="1:2" x14ac:dyDescent="0.2">
      <c r="A1406">
        <v>93</v>
      </c>
      <c r="B1406">
        <v>41</v>
      </c>
    </row>
    <row r="1407" spans="1:2" x14ac:dyDescent="0.2">
      <c r="A1407">
        <v>93</v>
      </c>
      <c r="B1407">
        <v>41</v>
      </c>
    </row>
    <row r="1408" spans="1:2" x14ac:dyDescent="0.2">
      <c r="A1408">
        <v>93</v>
      </c>
      <c r="B1408">
        <v>41</v>
      </c>
    </row>
    <row r="1409" spans="1:2" x14ac:dyDescent="0.2">
      <c r="A1409">
        <v>94</v>
      </c>
      <c r="B1409">
        <v>42</v>
      </c>
    </row>
    <row r="1410" spans="1:2" x14ac:dyDescent="0.2">
      <c r="A1410">
        <v>94</v>
      </c>
      <c r="B1410">
        <v>42</v>
      </c>
    </row>
    <row r="1411" spans="1:2" x14ac:dyDescent="0.2">
      <c r="A1411">
        <v>94</v>
      </c>
      <c r="B1411">
        <v>43</v>
      </c>
    </row>
    <row r="1412" spans="1:2" x14ac:dyDescent="0.2">
      <c r="A1412">
        <v>94</v>
      </c>
      <c r="B1412">
        <v>44</v>
      </c>
    </row>
    <row r="1413" spans="1:2" x14ac:dyDescent="0.2">
      <c r="A1413">
        <v>94</v>
      </c>
      <c r="B1413">
        <v>45</v>
      </c>
    </row>
    <row r="1414" spans="1:2" x14ac:dyDescent="0.2">
      <c r="A1414">
        <v>94</v>
      </c>
      <c r="B1414">
        <v>45</v>
      </c>
    </row>
    <row r="1415" spans="1:2" x14ac:dyDescent="0.2">
      <c r="A1415">
        <v>94</v>
      </c>
      <c r="B1415">
        <v>45</v>
      </c>
    </row>
    <row r="1416" spans="1:2" x14ac:dyDescent="0.2">
      <c r="A1416">
        <v>94</v>
      </c>
      <c r="B1416">
        <v>46</v>
      </c>
    </row>
    <row r="1417" spans="1:2" x14ac:dyDescent="0.2">
      <c r="A1417">
        <v>95</v>
      </c>
      <c r="B1417">
        <v>47</v>
      </c>
    </row>
    <row r="1418" spans="1:2" x14ac:dyDescent="0.2">
      <c r="A1418">
        <v>95</v>
      </c>
      <c r="B1418">
        <v>47</v>
      </c>
    </row>
    <row r="1419" spans="1:2" x14ac:dyDescent="0.2">
      <c r="A1419">
        <v>95</v>
      </c>
      <c r="B1419">
        <v>48</v>
      </c>
    </row>
    <row r="1420" spans="1:2" x14ac:dyDescent="0.2">
      <c r="A1420">
        <v>95</v>
      </c>
      <c r="B1420">
        <v>48</v>
      </c>
    </row>
    <row r="1421" spans="1:2" x14ac:dyDescent="0.2">
      <c r="A1421">
        <v>95</v>
      </c>
      <c r="B1421">
        <v>49</v>
      </c>
    </row>
    <row r="1422" spans="1:2" x14ac:dyDescent="0.2">
      <c r="A1422">
        <v>95</v>
      </c>
      <c r="B1422">
        <v>49</v>
      </c>
    </row>
    <row r="1423" spans="1:2" x14ac:dyDescent="0.2">
      <c r="A1423">
        <v>95</v>
      </c>
      <c r="B1423">
        <v>49</v>
      </c>
    </row>
    <row r="1424" spans="1:2" x14ac:dyDescent="0.2">
      <c r="A1424">
        <v>96</v>
      </c>
      <c r="B1424">
        <v>50</v>
      </c>
    </row>
    <row r="1425" spans="1:2" x14ac:dyDescent="0.2">
      <c r="A1425">
        <v>96</v>
      </c>
      <c r="B1425">
        <v>50</v>
      </c>
    </row>
    <row r="1426" spans="1:2" x14ac:dyDescent="0.2">
      <c r="A1426">
        <v>96</v>
      </c>
      <c r="B1426">
        <v>52</v>
      </c>
    </row>
    <row r="1427" spans="1:2" x14ac:dyDescent="0.2">
      <c r="A1427">
        <v>96</v>
      </c>
      <c r="B1427">
        <v>52</v>
      </c>
    </row>
    <row r="1428" spans="1:2" x14ac:dyDescent="0.2">
      <c r="A1428">
        <v>96</v>
      </c>
      <c r="B1428">
        <v>52</v>
      </c>
    </row>
    <row r="1429" spans="1:2" x14ac:dyDescent="0.2">
      <c r="A1429">
        <v>96</v>
      </c>
      <c r="B1429">
        <v>53</v>
      </c>
    </row>
    <row r="1430" spans="1:2" x14ac:dyDescent="0.2">
      <c r="A1430">
        <v>96</v>
      </c>
      <c r="B1430">
        <v>53</v>
      </c>
    </row>
    <row r="1431" spans="1:2" x14ac:dyDescent="0.2">
      <c r="A1431">
        <v>96</v>
      </c>
      <c r="B1431">
        <v>55</v>
      </c>
    </row>
    <row r="1432" spans="1:2" x14ac:dyDescent="0.2">
      <c r="A1432">
        <v>96</v>
      </c>
      <c r="B1432">
        <v>55</v>
      </c>
    </row>
    <row r="1433" spans="1:2" x14ac:dyDescent="0.2">
      <c r="A1433">
        <v>96</v>
      </c>
      <c r="B1433">
        <v>56</v>
      </c>
    </row>
    <row r="1434" spans="1:2" x14ac:dyDescent="0.2">
      <c r="A1434">
        <v>97</v>
      </c>
      <c r="B1434">
        <v>57</v>
      </c>
    </row>
    <row r="1435" spans="1:2" x14ac:dyDescent="0.2">
      <c r="A1435">
        <v>97</v>
      </c>
      <c r="B1435">
        <v>57</v>
      </c>
    </row>
    <row r="1436" spans="1:2" x14ac:dyDescent="0.2">
      <c r="A1436">
        <v>97</v>
      </c>
      <c r="B1436">
        <v>59</v>
      </c>
    </row>
    <row r="1437" spans="1:2" x14ac:dyDescent="0.2">
      <c r="A1437">
        <v>97</v>
      </c>
      <c r="B1437">
        <v>60</v>
      </c>
    </row>
    <row r="1438" spans="1:2" x14ac:dyDescent="0.2">
      <c r="A1438">
        <v>97</v>
      </c>
      <c r="B1438">
        <v>60</v>
      </c>
    </row>
    <row r="1439" spans="1:2" x14ac:dyDescent="0.2">
      <c r="A1439">
        <v>97</v>
      </c>
      <c r="B1439">
        <v>66</v>
      </c>
    </row>
    <row r="1440" spans="1:2" x14ac:dyDescent="0.2">
      <c r="A1440">
        <v>97</v>
      </c>
      <c r="B1440">
        <v>67</v>
      </c>
    </row>
    <row r="1441" spans="1:2" x14ac:dyDescent="0.2">
      <c r="A1441">
        <v>98</v>
      </c>
      <c r="B1441">
        <v>68</v>
      </c>
    </row>
    <row r="1442" spans="1:2" x14ac:dyDescent="0.2">
      <c r="A1442">
        <v>98</v>
      </c>
      <c r="B1442">
        <v>70</v>
      </c>
    </row>
    <row r="1443" spans="1:2" x14ac:dyDescent="0.2">
      <c r="A1443">
        <v>98</v>
      </c>
      <c r="B1443">
        <v>70</v>
      </c>
    </row>
    <row r="1444" spans="1:2" x14ac:dyDescent="0.2">
      <c r="A1444">
        <v>98</v>
      </c>
      <c r="B1444">
        <v>72</v>
      </c>
    </row>
    <row r="1445" spans="1:2" x14ac:dyDescent="0.2">
      <c r="A1445">
        <v>98</v>
      </c>
      <c r="B1445">
        <v>72</v>
      </c>
    </row>
    <row r="1446" spans="1:2" x14ac:dyDescent="0.2">
      <c r="A1446">
        <v>98</v>
      </c>
      <c r="B1446">
        <v>73</v>
      </c>
    </row>
    <row r="1447" spans="1:2" x14ac:dyDescent="0.2">
      <c r="A1447">
        <v>99</v>
      </c>
      <c r="B1447">
        <v>75</v>
      </c>
    </row>
    <row r="1448" spans="1:2" x14ac:dyDescent="0.2">
      <c r="A1448">
        <v>99</v>
      </c>
      <c r="B1448">
        <v>76</v>
      </c>
    </row>
    <row r="1449" spans="1:2" x14ac:dyDescent="0.2">
      <c r="A1449">
        <v>99</v>
      </c>
      <c r="B1449">
        <v>76</v>
      </c>
    </row>
    <row r="1450" spans="1:2" x14ac:dyDescent="0.2">
      <c r="A1450">
        <v>99</v>
      </c>
      <c r="B1450">
        <v>76</v>
      </c>
    </row>
    <row r="1451" spans="1:2" x14ac:dyDescent="0.2">
      <c r="A1451">
        <v>99</v>
      </c>
      <c r="B1451">
        <v>79</v>
      </c>
    </row>
    <row r="1452" spans="1:2" x14ac:dyDescent="0.2">
      <c r="A1452">
        <v>99</v>
      </c>
      <c r="B1452">
        <v>81</v>
      </c>
    </row>
    <row r="1453" spans="1:2" x14ac:dyDescent="0.2">
      <c r="A1453">
        <v>99</v>
      </c>
      <c r="B1453">
        <v>81</v>
      </c>
    </row>
    <row r="1454" spans="1:2" x14ac:dyDescent="0.2">
      <c r="A1454">
        <v>100</v>
      </c>
      <c r="B1454">
        <v>83</v>
      </c>
    </row>
    <row r="1455" spans="1:2" x14ac:dyDescent="0.2">
      <c r="A1455">
        <v>100</v>
      </c>
      <c r="B1455">
        <v>84</v>
      </c>
    </row>
    <row r="1456" spans="1:2" x14ac:dyDescent="0.2">
      <c r="A1456">
        <v>100</v>
      </c>
      <c r="B1456">
        <v>84</v>
      </c>
    </row>
    <row r="1457" spans="1:2" x14ac:dyDescent="0.2">
      <c r="A1457">
        <v>100</v>
      </c>
      <c r="B1457">
        <v>84</v>
      </c>
    </row>
    <row r="1458" spans="1:2" x14ac:dyDescent="0.2">
      <c r="A1458">
        <v>100</v>
      </c>
      <c r="B1458">
        <v>85</v>
      </c>
    </row>
    <row r="1459" spans="1:2" x14ac:dyDescent="0.2">
      <c r="A1459">
        <v>100</v>
      </c>
      <c r="B1459">
        <v>86</v>
      </c>
    </row>
    <row r="1460" spans="1:2" x14ac:dyDescent="0.2">
      <c r="A1460">
        <v>100</v>
      </c>
      <c r="B1460">
        <v>89</v>
      </c>
    </row>
    <row r="1461" spans="1:2" x14ac:dyDescent="0.2">
      <c r="A1461">
        <v>100</v>
      </c>
      <c r="B1461">
        <v>90</v>
      </c>
    </row>
    <row r="1462" spans="1:2" x14ac:dyDescent="0.2">
      <c r="A1462">
        <v>101</v>
      </c>
      <c r="B1462">
        <v>91</v>
      </c>
    </row>
    <row r="1463" spans="1:2" x14ac:dyDescent="0.2">
      <c r="A1463">
        <v>101</v>
      </c>
      <c r="B1463">
        <v>92</v>
      </c>
    </row>
    <row r="1464" spans="1:2" x14ac:dyDescent="0.2">
      <c r="A1464">
        <v>101</v>
      </c>
      <c r="B1464">
        <v>92</v>
      </c>
    </row>
    <row r="1465" spans="1:2" x14ac:dyDescent="0.2">
      <c r="A1465">
        <v>101</v>
      </c>
      <c r="B1465">
        <v>93</v>
      </c>
    </row>
    <row r="1466" spans="1:2" x14ac:dyDescent="0.2">
      <c r="A1466">
        <v>102</v>
      </c>
      <c r="B1466">
        <v>94</v>
      </c>
    </row>
    <row r="1467" spans="1:2" x14ac:dyDescent="0.2">
      <c r="A1467">
        <v>102</v>
      </c>
      <c r="B1467">
        <v>94</v>
      </c>
    </row>
    <row r="1468" spans="1:2" x14ac:dyDescent="0.2">
      <c r="A1468">
        <v>102</v>
      </c>
      <c r="B1468">
        <v>94</v>
      </c>
    </row>
    <row r="1469" spans="1:2" x14ac:dyDescent="0.2">
      <c r="A1469">
        <v>102</v>
      </c>
      <c r="B1469">
        <v>95</v>
      </c>
    </row>
    <row r="1470" spans="1:2" x14ac:dyDescent="0.2">
      <c r="A1470">
        <v>102</v>
      </c>
      <c r="B1470">
        <v>96</v>
      </c>
    </row>
    <row r="1471" spans="1:2" x14ac:dyDescent="0.2">
      <c r="A1471">
        <v>103</v>
      </c>
      <c r="B1471">
        <v>96</v>
      </c>
    </row>
    <row r="1472" spans="1:2" x14ac:dyDescent="0.2">
      <c r="A1472">
        <v>103</v>
      </c>
      <c r="B1472">
        <v>96</v>
      </c>
    </row>
    <row r="1473" spans="1:2" x14ac:dyDescent="0.2">
      <c r="A1473">
        <v>103</v>
      </c>
      <c r="B1473">
        <v>96</v>
      </c>
    </row>
    <row r="1474" spans="1:2" x14ac:dyDescent="0.2">
      <c r="A1474">
        <v>103</v>
      </c>
      <c r="B1474">
        <v>98</v>
      </c>
    </row>
    <row r="1475" spans="1:2" x14ac:dyDescent="0.2">
      <c r="A1475">
        <v>103</v>
      </c>
      <c r="B1475">
        <v>99</v>
      </c>
    </row>
    <row r="1476" spans="1:2" x14ac:dyDescent="0.2">
      <c r="A1476">
        <v>103</v>
      </c>
      <c r="B1476">
        <v>99</v>
      </c>
    </row>
    <row r="1477" spans="1:2" x14ac:dyDescent="0.2">
      <c r="A1477">
        <v>104</v>
      </c>
      <c r="B1477">
        <v>100</v>
      </c>
    </row>
    <row r="1478" spans="1:2" x14ac:dyDescent="0.2">
      <c r="A1478">
        <v>104</v>
      </c>
      <c r="B1478">
        <v>103</v>
      </c>
    </row>
    <row r="1479" spans="1:2" x14ac:dyDescent="0.2">
      <c r="A1479">
        <v>104</v>
      </c>
      <c r="B1479">
        <v>105</v>
      </c>
    </row>
    <row r="1480" spans="1:2" x14ac:dyDescent="0.2">
      <c r="A1480">
        <v>104</v>
      </c>
      <c r="B1480">
        <v>108</v>
      </c>
    </row>
    <row r="1481" spans="1:2" x14ac:dyDescent="0.2">
      <c r="A1481">
        <v>104</v>
      </c>
      <c r="B1481">
        <v>110</v>
      </c>
    </row>
    <row r="1482" spans="1:2" x14ac:dyDescent="0.2">
      <c r="A1482">
        <v>104</v>
      </c>
      <c r="B1482">
        <v>113</v>
      </c>
    </row>
    <row r="1483" spans="1:2" x14ac:dyDescent="0.2">
      <c r="A1483">
        <v>104</v>
      </c>
      <c r="B1483">
        <v>114</v>
      </c>
    </row>
    <row r="1484" spans="1:2" x14ac:dyDescent="0.2">
      <c r="A1484">
        <v>104</v>
      </c>
      <c r="B1484">
        <v>114</v>
      </c>
    </row>
    <row r="1485" spans="1:2" x14ac:dyDescent="0.2">
      <c r="A1485">
        <v>104</v>
      </c>
      <c r="B1485">
        <v>117</v>
      </c>
    </row>
    <row r="1486" spans="1:2" x14ac:dyDescent="0.2">
      <c r="A1486">
        <v>104</v>
      </c>
      <c r="B1486">
        <v>118</v>
      </c>
    </row>
    <row r="1487" spans="1:2" x14ac:dyDescent="0.2">
      <c r="A1487">
        <v>104</v>
      </c>
      <c r="B1487">
        <v>121</v>
      </c>
    </row>
    <row r="1488" spans="1:2" x14ac:dyDescent="0.2">
      <c r="A1488">
        <v>104</v>
      </c>
      <c r="B1488">
        <v>122</v>
      </c>
    </row>
    <row r="1489" spans="1:2" x14ac:dyDescent="0.2">
      <c r="A1489">
        <v>104</v>
      </c>
      <c r="B1489">
        <v>123</v>
      </c>
    </row>
    <row r="1490" spans="1:2" x14ac:dyDescent="0.2">
      <c r="A1490">
        <v>104</v>
      </c>
      <c r="B1490">
        <v>123</v>
      </c>
    </row>
    <row r="1491" spans="1:2" x14ac:dyDescent="0.2">
      <c r="A1491">
        <v>105</v>
      </c>
      <c r="B1491">
        <v>124</v>
      </c>
    </row>
    <row r="1492" spans="1:2" x14ac:dyDescent="0.2">
      <c r="A1492">
        <v>105</v>
      </c>
      <c r="B1492">
        <v>124</v>
      </c>
    </row>
    <row r="1493" spans="1:2" x14ac:dyDescent="0.2">
      <c r="A1493">
        <v>105</v>
      </c>
      <c r="B1493">
        <v>125</v>
      </c>
    </row>
    <row r="1494" spans="1:2" x14ac:dyDescent="0.2">
      <c r="A1494">
        <v>105</v>
      </c>
      <c r="B1494">
        <v>129</v>
      </c>
    </row>
    <row r="1495" spans="1:2" x14ac:dyDescent="0.2">
      <c r="A1495">
        <v>105</v>
      </c>
      <c r="B1495">
        <v>135</v>
      </c>
    </row>
    <row r="1496" spans="1:2" x14ac:dyDescent="0.2">
      <c r="A1496">
        <v>106</v>
      </c>
      <c r="B1496">
        <v>139</v>
      </c>
    </row>
    <row r="1497" spans="1:2" x14ac:dyDescent="0.2">
      <c r="A1497">
        <v>107</v>
      </c>
      <c r="B1497">
        <v>140</v>
      </c>
    </row>
    <row r="1498" spans="1:2" x14ac:dyDescent="0.2">
      <c r="A1498">
        <v>107</v>
      </c>
      <c r="B1498">
        <v>140</v>
      </c>
    </row>
    <row r="1499" spans="1:2" x14ac:dyDescent="0.2">
      <c r="A1499">
        <v>107</v>
      </c>
      <c r="B1499">
        <v>140</v>
      </c>
    </row>
    <row r="1500" spans="1:2" x14ac:dyDescent="0.2">
      <c r="A1500">
        <v>107</v>
      </c>
      <c r="B1500">
        <v>147</v>
      </c>
    </row>
    <row r="1501" spans="1:2" x14ac:dyDescent="0.2">
      <c r="A1501">
        <v>107</v>
      </c>
      <c r="B1501">
        <v>147</v>
      </c>
    </row>
    <row r="1502" spans="1:2" x14ac:dyDescent="0.2">
      <c r="A1502">
        <v>107</v>
      </c>
      <c r="B1502">
        <v>148</v>
      </c>
    </row>
    <row r="1503" spans="1:2" x14ac:dyDescent="0.2">
      <c r="A1503">
        <v>107</v>
      </c>
      <c r="B1503">
        <v>152</v>
      </c>
    </row>
    <row r="1504" spans="1:2" x14ac:dyDescent="0.2">
      <c r="A1504">
        <v>108</v>
      </c>
      <c r="B1504">
        <v>167</v>
      </c>
    </row>
    <row r="1505" spans="1:2" x14ac:dyDescent="0.2">
      <c r="A1505">
        <v>108</v>
      </c>
      <c r="B1505">
        <v>170</v>
      </c>
    </row>
    <row r="1506" spans="1:2" x14ac:dyDescent="0.2">
      <c r="A1506">
        <v>108</v>
      </c>
      <c r="B1506">
        <v>171</v>
      </c>
    </row>
    <row r="1507" spans="1:2" x14ac:dyDescent="0.2">
      <c r="A1507">
        <v>108</v>
      </c>
      <c r="B1507">
        <v>171</v>
      </c>
    </row>
    <row r="1508" spans="1:2" x14ac:dyDescent="0.2">
      <c r="A1508">
        <v>108</v>
      </c>
      <c r="B1508">
        <v>179</v>
      </c>
    </row>
    <row r="1509" spans="1:2" x14ac:dyDescent="0.2">
      <c r="A1509">
        <v>108</v>
      </c>
      <c r="B1509">
        <v>185</v>
      </c>
    </row>
    <row r="1510" spans="1:2" x14ac:dyDescent="0.2">
      <c r="A1510">
        <v>108</v>
      </c>
      <c r="B1510">
        <v>188</v>
      </c>
    </row>
    <row r="1511" spans="1:2" x14ac:dyDescent="0.2">
      <c r="A1511">
        <v>108</v>
      </c>
      <c r="B1511">
        <v>196</v>
      </c>
    </row>
    <row r="1512" spans="1:2" x14ac:dyDescent="0.2">
      <c r="A1512">
        <v>108</v>
      </c>
      <c r="B1512">
        <v>196</v>
      </c>
    </row>
    <row r="1513" spans="1:2" x14ac:dyDescent="0.2">
      <c r="A1513">
        <v>108</v>
      </c>
      <c r="B1513">
        <v>197</v>
      </c>
    </row>
    <row r="1514" spans="1:2" x14ac:dyDescent="0.2">
      <c r="A1514">
        <v>108</v>
      </c>
      <c r="B1514">
        <v>201</v>
      </c>
    </row>
    <row r="1515" spans="1:2" x14ac:dyDescent="0.2">
      <c r="A1515">
        <v>109</v>
      </c>
      <c r="B1515">
        <v>202</v>
      </c>
    </row>
    <row r="1516" spans="1:2" x14ac:dyDescent="0.2">
      <c r="A1516">
        <v>109</v>
      </c>
      <c r="B1516">
        <v>215</v>
      </c>
    </row>
    <row r="1517" spans="1:2" x14ac:dyDescent="0.2">
      <c r="A1517">
        <v>109</v>
      </c>
      <c r="B1517">
        <v>229</v>
      </c>
    </row>
    <row r="1518" spans="1:2" x14ac:dyDescent="0.2">
      <c r="A1518">
        <v>110</v>
      </c>
      <c r="B1518">
        <v>236</v>
      </c>
    </row>
    <row r="1519" spans="1:2" x14ac:dyDescent="0.2">
      <c r="A1519">
        <v>110</v>
      </c>
      <c r="B1519">
        <v>285</v>
      </c>
    </row>
    <row r="1520" spans="1:2" x14ac:dyDescent="0.2">
      <c r="A1520">
        <v>110</v>
      </c>
      <c r="B1520">
        <v>296</v>
      </c>
    </row>
    <row r="1521" spans="1:2" x14ac:dyDescent="0.2">
      <c r="A1521">
        <v>110</v>
      </c>
      <c r="B1521">
        <v>310</v>
      </c>
    </row>
    <row r="1522" spans="1:2" x14ac:dyDescent="0.2">
      <c r="A1522">
        <v>111</v>
      </c>
      <c r="B1522">
        <v>311</v>
      </c>
    </row>
    <row r="1523" spans="1:2" x14ac:dyDescent="0.2">
      <c r="A1523">
        <v>111</v>
      </c>
      <c r="B1523">
        <v>312</v>
      </c>
    </row>
    <row r="1524" spans="1:2" x14ac:dyDescent="0.2">
      <c r="A1524">
        <v>111</v>
      </c>
      <c r="B1524">
        <v>336</v>
      </c>
    </row>
    <row r="1525" spans="1:2" x14ac:dyDescent="0.2">
      <c r="A1525">
        <v>111</v>
      </c>
      <c r="B1525">
        <v>338</v>
      </c>
    </row>
    <row r="1526" spans="1:2" x14ac:dyDescent="0.2">
      <c r="A1526">
        <v>111</v>
      </c>
      <c r="B1526">
        <v>369</v>
      </c>
    </row>
    <row r="1527" spans="1:2" x14ac:dyDescent="0.2">
      <c r="A1527">
        <v>111</v>
      </c>
      <c r="B1527">
        <v>456</v>
      </c>
    </row>
    <row r="1528" spans="1:2" x14ac:dyDescent="0.2">
      <c r="A1528">
        <v>111</v>
      </c>
      <c r="B1528">
        <v>534</v>
      </c>
    </row>
    <row r="1529" spans="1:2" x14ac:dyDescent="0.2">
      <c r="A1529">
        <v>112</v>
      </c>
      <c r="B1529">
        <v>890</v>
      </c>
    </row>
    <row r="1530" spans="1:2" x14ac:dyDescent="0.2">
      <c r="A1530">
        <v>112</v>
      </c>
      <c r="B1530">
        <v>975</v>
      </c>
    </row>
    <row r="1531" spans="1:2" x14ac:dyDescent="0.2">
      <c r="A1531">
        <v>112</v>
      </c>
      <c r="B1531">
        <v>1293</v>
      </c>
    </row>
    <row r="1532" spans="1:2" x14ac:dyDescent="0.2">
      <c r="A1532">
        <v>112</v>
      </c>
    </row>
    <row r="1533" spans="1:2" x14ac:dyDescent="0.2">
      <c r="A1533">
        <v>112</v>
      </c>
    </row>
    <row r="1534" spans="1:2" x14ac:dyDescent="0.2">
      <c r="A1534">
        <v>113</v>
      </c>
    </row>
    <row r="1535" spans="1:2" x14ac:dyDescent="0.2">
      <c r="A1535">
        <v>113</v>
      </c>
    </row>
    <row r="1536" spans="1:2" x14ac:dyDescent="0.2">
      <c r="A1536">
        <v>113</v>
      </c>
    </row>
    <row r="1537" spans="1:1" x14ac:dyDescent="0.2">
      <c r="A1537">
        <v>113</v>
      </c>
    </row>
    <row r="1538" spans="1:1" x14ac:dyDescent="0.2">
      <c r="A1538">
        <v>113</v>
      </c>
    </row>
    <row r="1539" spans="1:1" x14ac:dyDescent="0.2">
      <c r="A1539">
        <v>113</v>
      </c>
    </row>
    <row r="1540" spans="1:1" x14ac:dyDescent="0.2">
      <c r="A1540">
        <v>113</v>
      </c>
    </row>
    <row r="1541" spans="1:1" x14ac:dyDescent="0.2">
      <c r="A1541">
        <v>113</v>
      </c>
    </row>
    <row r="1542" spans="1:1" x14ac:dyDescent="0.2">
      <c r="A1542">
        <v>114</v>
      </c>
    </row>
    <row r="1543" spans="1:1" x14ac:dyDescent="0.2">
      <c r="A1543">
        <v>114</v>
      </c>
    </row>
    <row r="1544" spans="1:1" x14ac:dyDescent="0.2">
      <c r="A1544">
        <v>114</v>
      </c>
    </row>
    <row r="1545" spans="1:1" x14ac:dyDescent="0.2">
      <c r="A1545">
        <v>115</v>
      </c>
    </row>
    <row r="1546" spans="1:1" x14ac:dyDescent="0.2">
      <c r="A1546">
        <v>115</v>
      </c>
    </row>
    <row r="1547" spans="1:1" x14ac:dyDescent="0.2">
      <c r="A1547">
        <v>115</v>
      </c>
    </row>
    <row r="1548" spans="1:1" x14ac:dyDescent="0.2">
      <c r="A1548">
        <v>115</v>
      </c>
    </row>
    <row r="1549" spans="1:1" x14ac:dyDescent="0.2">
      <c r="A1549">
        <v>115</v>
      </c>
    </row>
    <row r="1550" spans="1:1" x14ac:dyDescent="0.2">
      <c r="A1550">
        <v>115</v>
      </c>
    </row>
    <row r="1551" spans="1:1" x14ac:dyDescent="0.2">
      <c r="A1551">
        <v>115</v>
      </c>
    </row>
    <row r="1552" spans="1:1" x14ac:dyDescent="0.2">
      <c r="A1552">
        <v>115</v>
      </c>
    </row>
    <row r="1553" spans="1:1" x14ac:dyDescent="0.2">
      <c r="A1553">
        <v>115</v>
      </c>
    </row>
    <row r="1554" spans="1:1" x14ac:dyDescent="0.2">
      <c r="A1554">
        <v>115</v>
      </c>
    </row>
    <row r="1555" spans="1:1" x14ac:dyDescent="0.2">
      <c r="A1555">
        <v>116</v>
      </c>
    </row>
    <row r="1556" spans="1:1" x14ac:dyDescent="0.2">
      <c r="A1556">
        <v>116</v>
      </c>
    </row>
    <row r="1557" spans="1:1" x14ac:dyDescent="0.2">
      <c r="A1557">
        <v>117</v>
      </c>
    </row>
    <row r="1558" spans="1:1" x14ac:dyDescent="0.2">
      <c r="A1558">
        <v>117</v>
      </c>
    </row>
    <row r="1559" spans="1:1" x14ac:dyDescent="0.2">
      <c r="A1559">
        <v>117</v>
      </c>
    </row>
    <row r="1560" spans="1:1" x14ac:dyDescent="0.2">
      <c r="A1560">
        <v>117</v>
      </c>
    </row>
    <row r="1561" spans="1:1" x14ac:dyDescent="0.2">
      <c r="A1561">
        <v>118</v>
      </c>
    </row>
    <row r="1562" spans="1:1" x14ac:dyDescent="0.2">
      <c r="A1562">
        <v>118</v>
      </c>
    </row>
    <row r="1563" spans="1:1" x14ac:dyDescent="0.2">
      <c r="A1563">
        <v>118</v>
      </c>
    </row>
    <row r="1564" spans="1:1" x14ac:dyDescent="0.2">
      <c r="A1564">
        <v>119</v>
      </c>
    </row>
    <row r="1565" spans="1:1" x14ac:dyDescent="0.2">
      <c r="A1565">
        <v>119</v>
      </c>
    </row>
    <row r="1566" spans="1:1" x14ac:dyDescent="0.2">
      <c r="A1566">
        <v>119</v>
      </c>
    </row>
    <row r="1567" spans="1:1" x14ac:dyDescent="0.2">
      <c r="A1567">
        <v>119</v>
      </c>
    </row>
    <row r="1568" spans="1:1" x14ac:dyDescent="0.2">
      <c r="A1568">
        <v>119</v>
      </c>
    </row>
    <row r="1569" spans="1:1" x14ac:dyDescent="0.2">
      <c r="A1569">
        <v>119</v>
      </c>
    </row>
    <row r="1570" spans="1:1" x14ac:dyDescent="0.2">
      <c r="A1570">
        <v>120</v>
      </c>
    </row>
    <row r="1571" spans="1:1" x14ac:dyDescent="0.2">
      <c r="A1571">
        <v>120</v>
      </c>
    </row>
    <row r="1572" spans="1:1" x14ac:dyDescent="0.2">
      <c r="A1572">
        <v>120</v>
      </c>
    </row>
    <row r="1573" spans="1:1" x14ac:dyDescent="0.2">
      <c r="A1573">
        <v>120</v>
      </c>
    </row>
    <row r="1574" spans="1:1" x14ac:dyDescent="0.2">
      <c r="A1574">
        <v>120</v>
      </c>
    </row>
    <row r="1575" spans="1:1" x14ac:dyDescent="0.2">
      <c r="A1575">
        <v>120</v>
      </c>
    </row>
    <row r="1576" spans="1:1" x14ac:dyDescent="0.2">
      <c r="A1576">
        <v>120</v>
      </c>
    </row>
    <row r="1577" spans="1:1" x14ac:dyDescent="0.2">
      <c r="A1577">
        <v>120</v>
      </c>
    </row>
    <row r="1578" spans="1:1" x14ac:dyDescent="0.2">
      <c r="A1578">
        <v>120</v>
      </c>
    </row>
    <row r="1579" spans="1:1" x14ac:dyDescent="0.2">
      <c r="A1579">
        <v>121</v>
      </c>
    </row>
    <row r="1580" spans="1:1" x14ac:dyDescent="0.2">
      <c r="A1580">
        <v>121</v>
      </c>
    </row>
    <row r="1581" spans="1:1" x14ac:dyDescent="0.2">
      <c r="A1581">
        <v>122</v>
      </c>
    </row>
    <row r="1582" spans="1:1" x14ac:dyDescent="0.2">
      <c r="A1582">
        <v>122</v>
      </c>
    </row>
    <row r="1583" spans="1:1" x14ac:dyDescent="0.2">
      <c r="A1583">
        <v>122</v>
      </c>
    </row>
    <row r="1584" spans="1:1" x14ac:dyDescent="0.2">
      <c r="A1584">
        <v>123</v>
      </c>
    </row>
    <row r="1585" spans="1:1" x14ac:dyDescent="0.2">
      <c r="A1585">
        <v>123</v>
      </c>
    </row>
    <row r="1586" spans="1:1" x14ac:dyDescent="0.2">
      <c r="A1586">
        <v>123</v>
      </c>
    </row>
    <row r="1587" spans="1:1" x14ac:dyDescent="0.2">
      <c r="A1587">
        <v>123</v>
      </c>
    </row>
    <row r="1588" spans="1:1" x14ac:dyDescent="0.2">
      <c r="A1588">
        <v>124</v>
      </c>
    </row>
    <row r="1589" spans="1:1" x14ac:dyDescent="0.2">
      <c r="A1589">
        <v>125</v>
      </c>
    </row>
    <row r="1590" spans="1:1" x14ac:dyDescent="0.2">
      <c r="A1590">
        <v>125</v>
      </c>
    </row>
    <row r="1591" spans="1:1" x14ac:dyDescent="0.2">
      <c r="A1591">
        <v>125</v>
      </c>
    </row>
    <row r="1592" spans="1:1" x14ac:dyDescent="0.2">
      <c r="A1592">
        <v>126</v>
      </c>
    </row>
    <row r="1593" spans="1:1" x14ac:dyDescent="0.2">
      <c r="A1593">
        <v>126</v>
      </c>
    </row>
    <row r="1594" spans="1:1" x14ac:dyDescent="0.2">
      <c r="A1594">
        <v>126</v>
      </c>
    </row>
    <row r="1595" spans="1:1" x14ac:dyDescent="0.2">
      <c r="A1595">
        <v>127</v>
      </c>
    </row>
    <row r="1596" spans="1:1" x14ac:dyDescent="0.2">
      <c r="A1596">
        <v>128</v>
      </c>
    </row>
    <row r="1597" spans="1:1" x14ac:dyDescent="0.2">
      <c r="A1597">
        <v>128</v>
      </c>
    </row>
    <row r="1598" spans="1:1" x14ac:dyDescent="0.2">
      <c r="A1598">
        <v>128</v>
      </c>
    </row>
    <row r="1599" spans="1:1" x14ac:dyDescent="0.2">
      <c r="A1599">
        <v>128</v>
      </c>
    </row>
    <row r="1600" spans="1:1" x14ac:dyDescent="0.2">
      <c r="A1600">
        <v>128</v>
      </c>
    </row>
    <row r="1601" spans="1:1" x14ac:dyDescent="0.2">
      <c r="A1601">
        <v>128</v>
      </c>
    </row>
    <row r="1602" spans="1:1" x14ac:dyDescent="0.2">
      <c r="A1602">
        <v>128</v>
      </c>
    </row>
    <row r="1603" spans="1:1" x14ac:dyDescent="0.2">
      <c r="A1603">
        <v>129</v>
      </c>
    </row>
    <row r="1604" spans="1:1" x14ac:dyDescent="0.2">
      <c r="A1604">
        <v>130</v>
      </c>
    </row>
    <row r="1605" spans="1:1" x14ac:dyDescent="0.2">
      <c r="A1605">
        <v>130</v>
      </c>
    </row>
    <row r="1606" spans="1:1" x14ac:dyDescent="0.2">
      <c r="A1606">
        <v>130</v>
      </c>
    </row>
    <row r="1607" spans="1:1" x14ac:dyDescent="0.2">
      <c r="A1607">
        <v>130</v>
      </c>
    </row>
    <row r="1608" spans="1:1" x14ac:dyDescent="0.2">
      <c r="A1608">
        <v>130</v>
      </c>
    </row>
    <row r="1609" spans="1:1" x14ac:dyDescent="0.2">
      <c r="A1609">
        <v>131</v>
      </c>
    </row>
    <row r="1610" spans="1:1" x14ac:dyDescent="0.2">
      <c r="A1610">
        <v>131</v>
      </c>
    </row>
    <row r="1611" spans="1:1" x14ac:dyDescent="0.2">
      <c r="A1611">
        <v>131</v>
      </c>
    </row>
    <row r="1612" spans="1:1" x14ac:dyDescent="0.2">
      <c r="A1612">
        <v>131</v>
      </c>
    </row>
    <row r="1613" spans="1:1" x14ac:dyDescent="0.2">
      <c r="A1613">
        <v>132</v>
      </c>
    </row>
    <row r="1614" spans="1:1" x14ac:dyDescent="0.2">
      <c r="A1614">
        <v>132</v>
      </c>
    </row>
    <row r="1615" spans="1:1" x14ac:dyDescent="0.2">
      <c r="A1615">
        <v>133</v>
      </c>
    </row>
    <row r="1616" spans="1:1" x14ac:dyDescent="0.2">
      <c r="A1616">
        <v>133</v>
      </c>
    </row>
    <row r="1617" spans="1:1" x14ac:dyDescent="0.2">
      <c r="A1617">
        <v>133</v>
      </c>
    </row>
    <row r="1618" spans="1:1" x14ac:dyDescent="0.2">
      <c r="A1618">
        <v>133</v>
      </c>
    </row>
    <row r="1619" spans="1:1" x14ac:dyDescent="0.2">
      <c r="A1619">
        <v>133</v>
      </c>
    </row>
    <row r="1620" spans="1:1" x14ac:dyDescent="0.2">
      <c r="A1620">
        <v>134</v>
      </c>
    </row>
    <row r="1621" spans="1:1" x14ac:dyDescent="0.2">
      <c r="A1621">
        <v>134</v>
      </c>
    </row>
    <row r="1622" spans="1:1" x14ac:dyDescent="0.2">
      <c r="A1622">
        <v>134</v>
      </c>
    </row>
    <row r="1623" spans="1:1" x14ac:dyDescent="0.2">
      <c r="A1623">
        <v>134</v>
      </c>
    </row>
    <row r="1624" spans="1:1" x14ac:dyDescent="0.2">
      <c r="A1624">
        <v>134</v>
      </c>
    </row>
    <row r="1625" spans="1:1" x14ac:dyDescent="0.2">
      <c r="A1625">
        <v>134</v>
      </c>
    </row>
    <row r="1626" spans="1:1" x14ac:dyDescent="0.2">
      <c r="A1626">
        <v>135</v>
      </c>
    </row>
    <row r="1627" spans="1:1" x14ac:dyDescent="0.2">
      <c r="A1627">
        <v>136</v>
      </c>
    </row>
    <row r="1628" spans="1:1" x14ac:dyDescent="0.2">
      <c r="A1628">
        <v>136</v>
      </c>
    </row>
    <row r="1629" spans="1:1" x14ac:dyDescent="0.2">
      <c r="A1629">
        <v>136</v>
      </c>
    </row>
    <row r="1630" spans="1:1" x14ac:dyDescent="0.2">
      <c r="A1630">
        <v>137</v>
      </c>
    </row>
    <row r="1631" spans="1:1" x14ac:dyDescent="0.2">
      <c r="A1631">
        <v>137</v>
      </c>
    </row>
    <row r="1632" spans="1:1" x14ac:dyDescent="0.2">
      <c r="A1632">
        <v>138</v>
      </c>
    </row>
    <row r="1633" spans="1:1" x14ac:dyDescent="0.2">
      <c r="A1633">
        <v>139</v>
      </c>
    </row>
    <row r="1634" spans="1:1" x14ac:dyDescent="0.2">
      <c r="A1634">
        <v>139</v>
      </c>
    </row>
    <row r="1635" spans="1:1" x14ac:dyDescent="0.2">
      <c r="A1635">
        <v>139</v>
      </c>
    </row>
    <row r="1636" spans="1:1" x14ac:dyDescent="0.2">
      <c r="A1636">
        <v>140</v>
      </c>
    </row>
    <row r="1637" spans="1:1" x14ac:dyDescent="0.2">
      <c r="A1637">
        <v>140</v>
      </c>
    </row>
    <row r="1638" spans="1:1" x14ac:dyDescent="0.2">
      <c r="A1638">
        <v>140</v>
      </c>
    </row>
    <row r="1639" spans="1:1" x14ac:dyDescent="0.2">
      <c r="A1639">
        <v>140</v>
      </c>
    </row>
    <row r="1640" spans="1:1" x14ac:dyDescent="0.2">
      <c r="A1640">
        <v>141</v>
      </c>
    </row>
    <row r="1641" spans="1:1" x14ac:dyDescent="0.2">
      <c r="A1641">
        <v>141</v>
      </c>
    </row>
    <row r="1642" spans="1:1" x14ac:dyDescent="0.2">
      <c r="A1642">
        <v>141</v>
      </c>
    </row>
    <row r="1643" spans="1:1" x14ac:dyDescent="0.2">
      <c r="A1643">
        <v>141</v>
      </c>
    </row>
    <row r="1644" spans="1:1" x14ac:dyDescent="0.2">
      <c r="A1644">
        <v>141</v>
      </c>
    </row>
    <row r="1645" spans="1:1" x14ac:dyDescent="0.2">
      <c r="A1645">
        <v>141</v>
      </c>
    </row>
    <row r="1646" spans="1:1" x14ac:dyDescent="0.2">
      <c r="A1646">
        <v>142</v>
      </c>
    </row>
    <row r="1647" spans="1:1" x14ac:dyDescent="0.2">
      <c r="A1647">
        <v>142</v>
      </c>
    </row>
    <row r="1648" spans="1:1" x14ac:dyDescent="0.2">
      <c r="A1648">
        <v>143</v>
      </c>
    </row>
    <row r="1649" spans="1:1" x14ac:dyDescent="0.2">
      <c r="A1649">
        <v>143</v>
      </c>
    </row>
    <row r="1650" spans="1:1" x14ac:dyDescent="0.2">
      <c r="A1650">
        <v>144</v>
      </c>
    </row>
    <row r="1651" spans="1:1" x14ac:dyDescent="0.2">
      <c r="A1651">
        <v>144</v>
      </c>
    </row>
    <row r="1652" spans="1:1" x14ac:dyDescent="0.2">
      <c r="A1652">
        <v>145</v>
      </c>
    </row>
    <row r="1653" spans="1:1" x14ac:dyDescent="0.2">
      <c r="A1653">
        <v>145</v>
      </c>
    </row>
    <row r="1654" spans="1:1" x14ac:dyDescent="0.2">
      <c r="A1654">
        <v>145</v>
      </c>
    </row>
    <row r="1655" spans="1:1" x14ac:dyDescent="0.2">
      <c r="A1655">
        <v>145</v>
      </c>
    </row>
    <row r="1656" spans="1:1" x14ac:dyDescent="0.2">
      <c r="A1656">
        <v>145</v>
      </c>
    </row>
    <row r="1657" spans="1:1" x14ac:dyDescent="0.2">
      <c r="A1657">
        <v>145</v>
      </c>
    </row>
    <row r="1658" spans="1:1" x14ac:dyDescent="0.2">
      <c r="A1658">
        <v>146</v>
      </c>
    </row>
    <row r="1659" spans="1:1" x14ac:dyDescent="0.2">
      <c r="A1659">
        <v>146</v>
      </c>
    </row>
    <row r="1660" spans="1:1" x14ac:dyDescent="0.2">
      <c r="A1660">
        <v>146</v>
      </c>
    </row>
    <row r="1661" spans="1:1" x14ac:dyDescent="0.2">
      <c r="A1661">
        <v>147</v>
      </c>
    </row>
    <row r="1662" spans="1:1" x14ac:dyDescent="0.2">
      <c r="A1662">
        <v>147</v>
      </c>
    </row>
    <row r="1663" spans="1:1" x14ac:dyDescent="0.2">
      <c r="A1663">
        <v>147</v>
      </c>
    </row>
    <row r="1664" spans="1:1" x14ac:dyDescent="0.2">
      <c r="A1664">
        <v>147</v>
      </c>
    </row>
    <row r="1665" spans="1:1" x14ac:dyDescent="0.2">
      <c r="A1665">
        <v>147</v>
      </c>
    </row>
    <row r="1666" spans="1:1" x14ac:dyDescent="0.2">
      <c r="A1666">
        <v>147</v>
      </c>
    </row>
    <row r="1667" spans="1:1" x14ac:dyDescent="0.2">
      <c r="A1667">
        <v>148</v>
      </c>
    </row>
    <row r="1668" spans="1:1" x14ac:dyDescent="0.2">
      <c r="A1668">
        <v>148</v>
      </c>
    </row>
    <row r="1669" spans="1:1" x14ac:dyDescent="0.2">
      <c r="A1669">
        <v>149</v>
      </c>
    </row>
    <row r="1670" spans="1:1" x14ac:dyDescent="0.2">
      <c r="A1670">
        <v>149</v>
      </c>
    </row>
    <row r="1671" spans="1:1" x14ac:dyDescent="0.2">
      <c r="A1671">
        <v>149</v>
      </c>
    </row>
    <row r="1672" spans="1:1" x14ac:dyDescent="0.2">
      <c r="A1672">
        <v>149</v>
      </c>
    </row>
    <row r="1673" spans="1:1" x14ac:dyDescent="0.2">
      <c r="A1673">
        <v>150</v>
      </c>
    </row>
    <row r="1674" spans="1:1" x14ac:dyDescent="0.2">
      <c r="A1674">
        <v>150</v>
      </c>
    </row>
    <row r="1675" spans="1:1" x14ac:dyDescent="0.2">
      <c r="A1675">
        <v>150</v>
      </c>
    </row>
    <row r="1676" spans="1:1" x14ac:dyDescent="0.2">
      <c r="A1676">
        <v>150</v>
      </c>
    </row>
    <row r="1677" spans="1:1" x14ac:dyDescent="0.2">
      <c r="A1677">
        <v>150</v>
      </c>
    </row>
    <row r="1678" spans="1:1" x14ac:dyDescent="0.2">
      <c r="A1678">
        <v>151</v>
      </c>
    </row>
    <row r="1679" spans="1:1" x14ac:dyDescent="0.2">
      <c r="A1679">
        <v>151</v>
      </c>
    </row>
    <row r="1680" spans="1:1" x14ac:dyDescent="0.2">
      <c r="A1680">
        <v>151</v>
      </c>
    </row>
    <row r="1681" spans="1:1" x14ac:dyDescent="0.2">
      <c r="A1681">
        <v>152</v>
      </c>
    </row>
    <row r="1682" spans="1:1" x14ac:dyDescent="0.2">
      <c r="A1682">
        <v>153</v>
      </c>
    </row>
    <row r="1683" spans="1:1" x14ac:dyDescent="0.2">
      <c r="A1683">
        <v>154</v>
      </c>
    </row>
    <row r="1684" spans="1:1" x14ac:dyDescent="0.2">
      <c r="A1684">
        <v>156</v>
      </c>
    </row>
    <row r="1685" spans="1:1" x14ac:dyDescent="0.2">
      <c r="A1685">
        <v>156</v>
      </c>
    </row>
    <row r="1686" spans="1:1" x14ac:dyDescent="0.2">
      <c r="A1686">
        <v>157</v>
      </c>
    </row>
    <row r="1687" spans="1:1" x14ac:dyDescent="0.2">
      <c r="A1687">
        <v>157</v>
      </c>
    </row>
    <row r="1688" spans="1:1" x14ac:dyDescent="0.2">
      <c r="A1688">
        <v>158</v>
      </c>
    </row>
    <row r="1689" spans="1:1" x14ac:dyDescent="0.2">
      <c r="A1689">
        <v>158</v>
      </c>
    </row>
    <row r="1690" spans="1:1" x14ac:dyDescent="0.2">
      <c r="A1690">
        <v>158</v>
      </c>
    </row>
    <row r="1691" spans="1:1" x14ac:dyDescent="0.2">
      <c r="A1691">
        <v>158</v>
      </c>
    </row>
    <row r="1692" spans="1:1" x14ac:dyDescent="0.2">
      <c r="A1692">
        <v>158</v>
      </c>
    </row>
    <row r="1693" spans="1:1" x14ac:dyDescent="0.2">
      <c r="A1693">
        <v>158</v>
      </c>
    </row>
    <row r="1694" spans="1:1" x14ac:dyDescent="0.2">
      <c r="A1694">
        <v>159</v>
      </c>
    </row>
    <row r="1695" spans="1:1" x14ac:dyDescent="0.2">
      <c r="A1695">
        <v>159</v>
      </c>
    </row>
    <row r="1696" spans="1:1" x14ac:dyDescent="0.2">
      <c r="A1696">
        <v>159</v>
      </c>
    </row>
    <row r="1697" spans="1:1" x14ac:dyDescent="0.2">
      <c r="A1697">
        <v>159</v>
      </c>
    </row>
    <row r="1698" spans="1:1" x14ac:dyDescent="0.2">
      <c r="A1698">
        <v>159</v>
      </c>
    </row>
    <row r="1699" spans="1:1" x14ac:dyDescent="0.2">
      <c r="A1699">
        <v>159</v>
      </c>
    </row>
    <row r="1700" spans="1:1" x14ac:dyDescent="0.2">
      <c r="A1700">
        <v>159</v>
      </c>
    </row>
    <row r="1701" spans="1:1" x14ac:dyDescent="0.2">
      <c r="A1701">
        <v>160</v>
      </c>
    </row>
    <row r="1702" spans="1:1" x14ac:dyDescent="0.2">
      <c r="A1702">
        <v>160</v>
      </c>
    </row>
    <row r="1703" spans="1:1" x14ac:dyDescent="0.2">
      <c r="A1703">
        <v>162</v>
      </c>
    </row>
    <row r="1704" spans="1:1" x14ac:dyDescent="0.2">
      <c r="A1704">
        <v>162</v>
      </c>
    </row>
    <row r="1705" spans="1:1" x14ac:dyDescent="0.2">
      <c r="A1705">
        <v>163</v>
      </c>
    </row>
    <row r="1706" spans="1:1" x14ac:dyDescent="0.2">
      <c r="A1706">
        <v>163</v>
      </c>
    </row>
    <row r="1707" spans="1:1" x14ac:dyDescent="0.2">
      <c r="A1707">
        <v>163</v>
      </c>
    </row>
    <row r="1708" spans="1:1" x14ac:dyDescent="0.2">
      <c r="A1708">
        <v>163</v>
      </c>
    </row>
    <row r="1709" spans="1:1" x14ac:dyDescent="0.2">
      <c r="A1709">
        <v>163</v>
      </c>
    </row>
    <row r="1710" spans="1:1" x14ac:dyDescent="0.2">
      <c r="A1710">
        <v>165</v>
      </c>
    </row>
    <row r="1711" spans="1:1" x14ac:dyDescent="0.2">
      <c r="A1711">
        <v>165</v>
      </c>
    </row>
    <row r="1712" spans="1:1" x14ac:dyDescent="0.2">
      <c r="A1712">
        <v>165</v>
      </c>
    </row>
    <row r="1713" spans="1:1" x14ac:dyDescent="0.2">
      <c r="A1713">
        <v>166</v>
      </c>
    </row>
    <row r="1714" spans="1:1" x14ac:dyDescent="0.2">
      <c r="A1714">
        <v>167</v>
      </c>
    </row>
    <row r="1715" spans="1:1" x14ac:dyDescent="0.2">
      <c r="A1715">
        <v>167</v>
      </c>
    </row>
    <row r="1716" spans="1:1" x14ac:dyDescent="0.2">
      <c r="A1716">
        <v>167</v>
      </c>
    </row>
    <row r="1717" spans="1:1" x14ac:dyDescent="0.2">
      <c r="A1717">
        <v>167</v>
      </c>
    </row>
    <row r="1718" spans="1:1" x14ac:dyDescent="0.2">
      <c r="A1718">
        <v>167</v>
      </c>
    </row>
    <row r="1719" spans="1:1" x14ac:dyDescent="0.2">
      <c r="A1719">
        <v>167</v>
      </c>
    </row>
    <row r="1720" spans="1:1" x14ac:dyDescent="0.2">
      <c r="A1720">
        <v>167</v>
      </c>
    </row>
    <row r="1721" spans="1:1" x14ac:dyDescent="0.2">
      <c r="A1721">
        <v>168</v>
      </c>
    </row>
    <row r="1722" spans="1:1" x14ac:dyDescent="0.2">
      <c r="A1722">
        <v>168</v>
      </c>
    </row>
    <row r="1723" spans="1:1" x14ac:dyDescent="0.2">
      <c r="A1723">
        <v>168</v>
      </c>
    </row>
    <row r="1724" spans="1:1" x14ac:dyDescent="0.2">
      <c r="A1724">
        <v>168</v>
      </c>
    </row>
    <row r="1725" spans="1:1" x14ac:dyDescent="0.2">
      <c r="A1725">
        <v>169</v>
      </c>
    </row>
    <row r="1726" spans="1:1" x14ac:dyDescent="0.2">
      <c r="A1726">
        <v>169</v>
      </c>
    </row>
    <row r="1727" spans="1:1" x14ac:dyDescent="0.2">
      <c r="A1727">
        <v>169</v>
      </c>
    </row>
    <row r="1728" spans="1:1" x14ac:dyDescent="0.2">
      <c r="A1728">
        <v>169</v>
      </c>
    </row>
    <row r="1729" spans="1:1" x14ac:dyDescent="0.2">
      <c r="A1729">
        <v>169</v>
      </c>
    </row>
    <row r="1730" spans="1:1" x14ac:dyDescent="0.2">
      <c r="A1730">
        <v>170</v>
      </c>
    </row>
    <row r="1731" spans="1:1" x14ac:dyDescent="0.2">
      <c r="A1731">
        <v>170</v>
      </c>
    </row>
    <row r="1732" spans="1:1" x14ac:dyDescent="0.2">
      <c r="A1732">
        <v>170</v>
      </c>
    </row>
    <row r="1733" spans="1:1" x14ac:dyDescent="0.2">
      <c r="A1733">
        <v>171</v>
      </c>
    </row>
    <row r="1734" spans="1:1" x14ac:dyDescent="0.2">
      <c r="A1734">
        <v>172</v>
      </c>
    </row>
    <row r="1735" spans="1:1" x14ac:dyDescent="0.2">
      <c r="A1735">
        <v>173</v>
      </c>
    </row>
    <row r="1736" spans="1:1" x14ac:dyDescent="0.2">
      <c r="A1736">
        <v>173</v>
      </c>
    </row>
    <row r="1737" spans="1:1" x14ac:dyDescent="0.2">
      <c r="A1737">
        <v>174</v>
      </c>
    </row>
    <row r="1738" spans="1:1" x14ac:dyDescent="0.2">
      <c r="A1738">
        <v>174</v>
      </c>
    </row>
    <row r="1739" spans="1:1" x14ac:dyDescent="0.2">
      <c r="A1739">
        <v>174</v>
      </c>
    </row>
    <row r="1740" spans="1:1" x14ac:dyDescent="0.2">
      <c r="A1740">
        <v>175</v>
      </c>
    </row>
    <row r="1741" spans="1:1" x14ac:dyDescent="0.2">
      <c r="A1741">
        <v>175</v>
      </c>
    </row>
    <row r="1742" spans="1:1" x14ac:dyDescent="0.2">
      <c r="A1742">
        <v>176</v>
      </c>
    </row>
    <row r="1743" spans="1:1" x14ac:dyDescent="0.2">
      <c r="A1743">
        <v>176</v>
      </c>
    </row>
    <row r="1744" spans="1:1" x14ac:dyDescent="0.2">
      <c r="A1744">
        <v>176</v>
      </c>
    </row>
    <row r="1745" spans="1:1" x14ac:dyDescent="0.2">
      <c r="A1745">
        <v>176</v>
      </c>
    </row>
    <row r="1746" spans="1:1" x14ac:dyDescent="0.2">
      <c r="A1746">
        <v>177</v>
      </c>
    </row>
    <row r="1747" spans="1:1" x14ac:dyDescent="0.2">
      <c r="A1747">
        <v>178</v>
      </c>
    </row>
    <row r="1748" spans="1:1" x14ac:dyDescent="0.2">
      <c r="A1748">
        <v>179</v>
      </c>
    </row>
    <row r="1749" spans="1:1" x14ac:dyDescent="0.2">
      <c r="A1749">
        <v>179</v>
      </c>
    </row>
    <row r="1750" spans="1:1" x14ac:dyDescent="0.2">
      <c r="A1750">
        <v>179</v>
      </c>
    </row>
    <row r="1751" spans="1:1" x14ac:dyDescent="0.2">
      <c r="A1751">
        <v>179</v>
      </c>
    </row>
    <row r="1752" spans="1:1" x14ac:dyDescent="0.2">
      <c r="A1752">
        <v>180</v>
      </c>
    </row>
    <row r="1753" spans="1:1" x14ac:dyDescent="0.2">
      <c r="A1753">
        <v>180</v>
      </c>
    </row>
    <row r="1754" spans="1:1" x14ac:dyDescent="0.2">
      <c r="A1754">
        <v>181</v>
      </c>
    </row>
    <row r="1755" spans="1:1" x14ac:dyDescent="0.2">
      <c r="A1755">
        <v>181</v>
      </c>
    </row>
    <row r="1756" spans="1:1" x14ac:dyDescent="0.2">
      <c r="A1756">
        <v>181</v>
      </c>
    </row>
    <row r="1757" spans="1:1" x14ac:dyDescent="0.2">
      <c r="A1757">
        <v>182</v>
      </c>
    </row>
    <row r="1758" spans="1:1" x14ac:dyDescent="0.2">
      <c r="A1758">
        <v>182</v>
      </c>
    </row>
    <row r="1759" spans="1:1" x14ac:dyDescent="0.2">
      <c r="A1759">
        <v>182</v>
      </c>
    </row>
    <row r="1760" spans="1:1" x14ac:dyDescent="0.2">
      <c r="A1760">
        <v>183</v>
      </c>
    </row>
    <row r="1761" spans="1:1" x14ac:dyDescent="0.2">
      <c r="A1761">
        <v>183</v>
      </c>
    </row>
    <row r="1762" spans="1:1" x14ac:dyDescent="0.2">
      <c r="A1762">
        <v>183</v>
      </c>
    </row>
    <row r="1763" spans="1:1" x14ac:dyDescent="0.2">
      <c r="A1763">
        <v>183</v>
      </c>
    </row>
    <row r="1764" spans="1:1" x14ac:dyDescent="0.2">
      <c r="A1764">
        <v>184</v>
      </c>
    </row>
    <row r="1765" spans="1:1" x14ac:dyDescent="0.2">
      <c r="A1765">
        <v>184</v>
      </c>
    </row>
    <row r="1766" spans="1:1" x14ac:dyDescent="0.2">
      <c r="A1766">
        <v>184</v>
      </c>
    </row>
    <row r="1767" spans="1:1" x14ac:dyDescent="0.2">
      <c r="A1767">
        <v>184</v>
      </c>
    </row>
    <row r="1768" spans="1:1" x14ac:dyDescent="0.2">
      <c r="A1768">
        <v>185</v>
      </c>
    </row>
    <row r="1769" spans="1:1" x14ac:dyDescent="0.2">
      <c r="A1769">
        <v>185</v>
      </c>
    </row>
    <row r="1770" spans="1:1" x14ac:dyDescent="0.2">
      <c r="A1770">
        <v>186</v>
      </c>
    </row>
    <row r="1771" spans="1:1" x14ac:dyDescent="0.2">
      <c r="A1771">
        <v>186</v>
      </c>
    </row>
    <row r="1772" spans="1:1" x14ac:dyDescent="0.2">
      <c r="A1772">
        <v>186</v>
      </c>
    </row>
    <row r="1773" spans="1:1" x14ac:dyDescent="0.2">
      <c r="A1773">
        <v>187</v>
      </c>
    </row>
    <row r="1774" spans="1:1" x14ac:dyDescent="0.2">
      <c r="A1774">
        <v>188</v>
      </c>
    </row>
    <row r="1775" spans="1:1" x14ac:dyDescent="0.2">
      <c r="A1775">
        <v>188</v>
      </c>
    </row>
    <row r="1776" spans="1:1" x14ac:dyDescent="0.2">
      <c r="A1776">
        <v>188</v>
      </c>
    </row>
    <row r="1777" spans="1:1" x14ac:dyDescent="0.2">
      <c r="A1777">
        <v>189</v>
      </c>
    </row>
    <row r="1778" spans="1:1" x14ac:dyDescent="0.2">
      <c r="A1778">
        <v>189</v>
      </c>
    </row>
    <row r="1779" spans="1:1" x14ac:dyDescent="0.2">
      <c r="A1779">
        <v>190</v>
      </c>
    </row>
    <row r="1780" spans="1:1" x14ac:dyDescent="0.2">
      <c r="A1780">
        <v>190</v>
      </c>
    </row>
    <row r="1781" spans="1:1" x14ac:dyDescent="0.2">
      <c r="A1781">
        <v>191</v>
      </c>
    </row>
    <row r="1782" spans="1:1" x14ac:dyDescent="0.2">
      <c r="A1782">
        <v>191</v>
      </c>
    </row>
    <row r="1783" spans="1:1" x14ac:dyDescent="0.2">
      <c r="A1783">
        <v>191</v>
      </c>
    </row>
    <row r="1784" spans="1:1" x14ac:dyDescent="0.2">
      <c r="A1784">
        <v>191</v>
      </c>
    </row>
    <row r="1785" spans="1:1" x14ac:dyDescent="0.2">
      <c r="A1785">
        <v>191</v>
      </c>
    </row>
    <row r="1786" spans="1:1" x14ac:dyDescent="0.2">
      <c r="A1786">
        <v>193</v>
      </c>
    </row>
    <row r="1787" spans="1:1" x14ac:dyDescent="0.2">
      <c r="A1787">
        <v>193</v>
      </c>
    </row>
    <row r="1788" spans="1:1" x14ac:dyDescent="0.2">
      <c r="A1788">
        <v>193</v>
      </c>
    </row>
    <row r="1789" spans="1:1" x14ac:dyDescent="0.2">
      <c r="A1789">
        <v>194</v>
      </c>
    </row>
    <row r="1790" spans="1:1" x14ac:dyDescent="0.2">
      <c r="A1790">
        <v>194</v>
      </c>
    </row>
    <row r="1791" spans="1:1" x14ac:dyDescent="0.2">
      <c r="A1791">
        <v>196</v>
      </c>
    </row>
    <row r="1792" spans="1:1" x14ac:dyDescent="0.2">
      <c r="A1792">
        <v>196</v>
      </c>
    </row>
    <row r="1793" spans="1:1" x14ac:dyDescent="0.2">
      <c r="A1793">
        <v>196</v>
      </c>
    </row>
    <row r="1794" spans="1:1" x14ac:dyDescent="0.2">
      <c r="A1794">
        <v>197</v>
      </c>
    </row>
    <row r="1795" spans="1:1" x14ac:dyDescent="0.2">
      <c r="A1795">
        <v>197</v>
      </c>
    </row>
    <row r="1796" spans="1:1" x14ac:dyDescent="0.2">
      <c r="A1796">
        <v>199</v>
      </c>
    </row>
    <row r="1797" spans="1:1" x14ac:dyDescent="0.2">
      <c r="A1797">
        <v>199</v>
      </c>
    </row>
    <row r="1798" spans="1:1" x14ac:dyDescent="0.2">
      <c r="A1798">
        <v>199</v>
      </c>
    </row>
    <row r="1799" spans="1:1" x14ac:dyDescent="0.2">
      <c r="A1799">
        <v>200</v>
      </c>
    </row>
    <row r="1800" spans="1:1" x14ac:dyDescent="0.2">
      <c r="A1800">
        <v>200</v>
      </c>
    </row>
    <row r="1801" spans="1:1" x14ac:dyDescent="0.2">
      <c r="A1801">
        <v>202</v>
      </c>
    </row>
    <row r="1802" spans="1:1" x14ac:dyDescent="0.2">
      <c r="A1802">
        <v>202</v>
      </c>
    </row>
    <row r="1803" spans="1:1" x14ac:dyDescent="0.2">
      <c r="A1803">
        <v>202</v>
      </c>
    </row>
    <row r="1804" spans="1:1" x14ac:dyDescent="0.2">
      <c r="A1804">
        <v>202</v>
      </c>
    </row>
    <row r="1805" spans="1:1" x14ac:dyDescent="0.2">
      <c r="A1805">
        <v>203</v>
      </c>
    </row>
    <row r="1806" spans="1:1" x14ac:dyDescent="0.2">
      <c r="A1806">
        <v>204</v>
      </c>
    </row>
    <row r="1807" spans="1:1" x14ac:dyDescent="0.2">
      <c r="A1807">
        <v>204</v>
      </c>
    </row>
    <row r="1808" spans="1:1" x14ac:dyDescent="0.2">
      <c r="A1808">
        <v>205</v>
      </c>
    </row>
    <row r="1809" spans="1:1" x14ac:dyDescent="0.2">
      <c r="A1809">
        <v>205</v>
      </c>
    </row>
    <row r="1810" spans="1:1" x14ac:dyDescent="0.2">
      <c r="A1810">
        <v>205</v>
      </c>
    </row>
    <row r="1811" spans="1:1" x14ac:dyDescent="0.2">
      <c r="A1811">
        <v>205</v>
      </c>
    </row>
    <row r="1812" spans="1:1" x14ac:dyDescent="0.2">
      <c r="A1812">
        <v>206</v>
      </c>
    </row>
    <row r="1813" spans="1:1" x14ac:dyDescent="0.2">
      <c r="A1813">
        <v>206</v>
      </c>
    </row>
    <row r="1814" spans="1:1" x14ac:dyDescent="0.2">
      <c r="A1814">
        <v>206</v>
      </c>
    </row>
    <row r="1815" spans="1:1" x14ac:dyDescent="0.2">
      <c r="A1815">
        <v>206</v>
      </c>
    </row>
    <row r="1816" spans="1:1" x14ac:dyDescent="0.2">
      <c r="A1816">
        <v>206</v>
      </c>
    </row>
    <row r="1817" spans="1:1" x14ac:dyDescent="0.2">
      <c r="A1817">
        <v>207</v>
      </c>
    </row>
    <row r="1818" spans="1:1" x14ac:dyDescent="0.2">
      <c r="A1818">
        <v>207</v>
      </c>
    </row>
    <row r="1819" spans="1:1" x14ac:dyDescent="0.2">
      <c r="A1819">
        <v>208</v>
      </c>
    </row>
    <row r="1820" spans="1:1" x14ac:dyDescent="0.2">
      <c r="A1820">
        <v>209</v>
      </c>
    </row>
    <row r="1821" spans="1:1" x14ac:dyDescent="0.2">
      <c r="A1821">
        <v>210</v>
      </c>
    </row>
    <row r="1822" spans="1:1" x14ac:dyDescent="0.2">
      <c r="A1822">
        <v>211</v>
      </c>
    </row>
    <row r="1823" spans="1:1" x14ac:dyDescent="0.2">
      <c r="A1823">
        <v>211</v>
      </c>
    </row>
    <row r="1824" spans="1:1" x14ac:dyDescent="0.2">
      <c r="A1824">
        <v>211</v>
      </c>
    </row>
    <row r="1825" spans="1:1" x14ac:dyDescent="0.2">
      <c r="A1825">
        <v>213</v>
      </c>
    </row>
    <row r="1826" spans="1:1" x14ac:dyDescent="0.2">
      <c r="A1826">
        <v>213</v>
      </c>
    </row>
    <row r="1827" spans="1:1" x14ac:dyDescent="0.2">
      <c r="A1827">
        <v>215</v>
      </c>
    </row>
    <row r="1828" spans="1:1" x14ac:dyDescent="0.2">
      <c r="A1828">
        <v>216</v>
      </c>
    </row>
    <row r="1829" spans="1:1" x14ac:dyDescent="0.2">
      <c r="A1829">
        <v>217</v>
      </c>
    </row>
    <row r="1830" spans="1:1" x14ac:dyDescent="0.2">
      <c r="A1830">
        <v>217</v>
      </c>
    </row>
    <row r="1831" spans="1:1" x14ac:dyDescent="0.2">
      <c r="A1831">
        <v>218</v>
      </c>
    </row>
    <row r="1832" spans="1:1" x14ac:dyDescent="0.2">
      <c r="A1832">
        <v>218</v>
      </c>
    </row>
    <row r="1833" spans="1:1" x14ac:dyDescent="0.2">
      <c r="A1833">
        <v>220</v>
      </c>
    </row>
    <row r="1834" spans="1:1" x14ac:dyDescent="0.2">
      <c r="A1834">
        <v>221</v>
      </c>
    </row>
    <row r="1835" spans="1:1" x14ac:dyDescent="0.2">
      <c r="A1835">
        <v>221</v>
      </c>
    </row>
    <row r="1836" spans="1:1" x14ac:dyDescent="0.2">
      <c r="A1836">
        <v>221</v>
      </c>
    </row>
    <row r="1837" spans="1:1" x14ac:dyDescent="0.2">
      <c r="A1837">
        <v>222</v>
      </c>
    </row>
    <row r="1838" spans="1:1" x14ac:dyDescent="0.2">
      <c r="A1838">
        <v>222</v>
      </c>
    </row>
    <row r="1839" spans="1:1" x14ac:dyDescent="0.2">
      <c r="A1839">
        <v>223</v>
      </c>
    </row>
    <row r="1840" spans="1:1" x14ac:dyDescent="0.2">
      <c r="A1840">
        <v>224</v>
      </c>
    </row>
    <row r="1841" spans="1:1" x14ac:dyDescent="0.2">
      <c r="A1841">
        <v>226</v>
      </c>
    </row>
    <row r="1842" spans="1:1" x14ac:dyDescent="0.2">
      <c r="A1842">
        <v>226</v>
      </c>
    </row>
    <row r="1843" spans="1:1" x14ac:dyDescent="0.2">
      <c r="A1843">
        <v>226</v>
      </c>
    </row>
    <row r="1844" spans="1:1" x14ac:dyDescent="0.2">
      <c r="A1844">
        <v>227</v>
      </c>
    </row>
    <row r="1845" spans="1:1" x14ac:dyDescent="0.2">
      <c r="A1845">
        <v>229</v>
      </c>
    </row>
    <row r="1846" spans="1:1" x14ac:dyDescent="0.2">
      <c r="A1846">
        <v>229</v>
      </c>
    </row>
    <row r="1847" spans="1:1" x14ac:dyDescent="0.2">
      <c r="A1847">
        <v>232</v>
      </c>
    </row>
    <row r="1848" spans="1:1" x14ac:dyDescent="0.2">
      <c r="A1848">
        <v>234</v>
      </c>
    </row>
    <row r="1849" spans="1:1" x14ac:dyDescent="0.2">
      <c r="A1849">
        <v>234</v>
      </c>
    </row>
    <row r="1850" spans="1:1" x14ac:dyDescent="0.2">
      <c r="A1850">
        <v>235</v>
      </c>
    </row>
    <row r="1851" spans="1:1" x14ac:dyDescent="0.2">
      <c r="A1851">
        <v>235</v>
      </c>
    </row>
    <row r="1852" spans="1:1" x14ac:dyDescent="0.2">
      <c r="A1852">
        <v>236</v>
      </c>
    </row>
    <row r="1853" spans="1:1" x14ac:dyDescent="0.2">
      <c r="A1853">
        <v>236</v>
      </c>
    </row>
    <row r="1854" spans="1:1" x14ac:dyDescent="0.2">
      <c r="A1854">
        <v>236</v>
      </c>
    </row>
    <row r="1855" spans="1:1" x14ac:dyDescent="0.2">
      <c r="A1855">
        <v>237</v>
      </c>
    </row>
    <row r="1856" spans="1:1" x14ac:dyDescent="0.2">
      <c r="A1856">
        <v>237</v>
      </c>
    </row>
    <row r="1857" spans="1:1" x14ac:dyDescent="0.2">
      <c r="A1857">
        <v>237</v>
      </c>
    </row>
    <row r="1858" spans="1:1" x14ac:dyDescent="0.2">
      <c r="A1858">
        <v>238</v>
      </c>
    </row>
    <row r="1859" spans="1:1" x14ac:dyDescent="0.2">
      <c r="A1859">
        <v>238</v>
      </c>
    </row>
    <row r="1860" spans="1:1" x14ac:dyDescent="0.2">
      <c r="A1860">
        <v>238</v>
      </c>
    </row>
    <row r="1861" spans="1:1" x14ac:dyDescent="0.2">
      <c r="A1861">
        <v>238</v>
      </c>
    </row>
    <row r="1862" spans="1:1" x14ac:dyDescent="0.2">
      <c r="A1862">
        <v>240</v>
      </c>
    </row>
    <row r="1863" spans="1:1" x14ac:dyDescent="0.2">
      <c r="A1863">
        <v>241</v>
      </c>
    </row>
    <row r="1864" spans="1:1" x14ac:dyDescent="0.2">
      <c r="A1864">
        <v>241</v>
      </c>
    </row>
    <row r="1865" spans="1:1" x14ac:dyDescent="0.2">
      <c r="A1865">
        <v>241</v>
      </c>
    </row>
    <row r="1866" spans="1:1" x14ac:dyDescent="0.2">
      <c r="A1866">
        <v>242</v>
      </c>
    </row>
    <row r="1867" spans="1:1" x14ac:dyDescent="0.2">
      <c r="A1867">
        <v>244</v>
      </c>
    </row>
    <row r="1868" spans="1:1" x14ac:dyDescent="0.2">
      <c r="A1868">
        <v>244</v>
      </c>
    </row>
    <row r="1869" spans="1:1" x14ac:dyDescent="0.2">
      <c r="A1869">
        <v>246</v>
      </c>
    </row>
    <row r="1870" spans="1:1" x14ac:dyDescent="0.2">
      <c r="A1870">
        <v>246</v>
      </c>
    </row>
    <row r="1871" spans="1:1" x14ac:dyDescent="0.2">
      <c r="A1871">
        <v>248</v>
      </c>
    </row>
    <row r="1872" spans="1:1" x14ac:dyDescent="0.2">
      <c r="A1872">
        <v>249</v>
      </c>
    </row>
    <row r="1873" spans="1:1" x14ac:dyDescent="0.2">
      <c r="A1873">
        <v>249</v>
      </c>
    </row>
    <row r="1874" spans="1:1" x14ac:dyDescent="0.2">
      <c r="A1874">
        <v>251</v>
      </c>
    </row>
    <row r="1875" spans="1:1" x14ac:dyDescent="0.2">
      <c r="A1875">
        <v>251</v>
      </c>
    </row>
    <row r="1876" spans="1:1" x14ac:dyDescent="0.2">
      <c r="A1876">
        <v>251</v>
      </c>
    </row>
    <row r="1877" spans="1:1" x14ac:dyDescent="0.2">
      <c r="A1877">
        <v>253</v>
      </c>
    </row>
    <row r="1878" spans="1:1" x14ac:dyDescent="0.2">
      <c r="A1878">
        <v>253</v>
      </c>
    </row>
    <row r="1879" spans="1:1" x14ac:dyDescent="0.2">
      <c r="A1879">
        <v>253</v>
      </c>
    </row>
    <row r="1880" spans="1:1" x14ac:dyDescent="0.2">
      <c r="A1880">
        <v>255</v>
      </c>
    </row>
    <row r="1881" spans="1:1" x14ac:dyDescent="0.2">
      <c r="A1881">
        <v>259</v>
      </c>
    </row>
    <row r="1882" spans="1:1" x14ac:dyDescent="0.2">
      <c r="A1882">
        <v>263</v>
      </c>
    </row>
    <row r="1883" spans="1:1" x14ac:dyDescent="0.2">
      <c r="A1883">
        <v>263</v>
      </c>
    </row>
    <row r="1884" spans="1:1" x14ac:dyDescent="0.2">
      <c r="A1884">
        <v>263</v>
      </c>
    </row>
    <row r="1885" spans="1:1" x14ac:dyDescent="0.2">
      <c r="A1885">
        <v>263</v>
      </c>
    </row>
    <row r="1886" spans="1:1" x14ac:dyDescent="0.2">
      <c r="A1886">
        <v>263</v>
      </c>
    </row>
    <row r="1887" spans="1:1" x14ac:dyDescent="0.2">
      <c r="A1887">
        <v>264</v>
      </c>
    </row>
    <row r="1888" spans="1:1" x14ac:dyDescent="0.2">
      <c r="A1888">
        <v>265</v>
      </c>
    </row>
    <row r="1889" spans="1:1" x14ac:dyDescent="0.2">
      <c r="A1889">
        <v>265</v>
      </c>
    </row>
    <row r="1890" spans="1:1" x14ac:dyDescent="0.2">
      <c r="A1890">
        <v>266</v>
      </c>
    </row>
    <row r="1891" spans="1:1" x14ac:dyDescent="0.2">
      <c r="A1891">
        <v>266</v>
      </c>
    </row>
    <row r="1892" spans="1:1" x14ac:dyDescent="0.2">
      <c r="A1892">
        <v>267</v>
      </c>
    </row>
    <row r="1893" spans="1:1" x14ac:dyDescent="0.2">
      <c r="A1893">
        <v>269</v>
      </c>
    </row>
    <row r="1894" spans="1:1" x14ac:dyDescent="0.2">
      <c r="A1894">
        <v>269</v>
      </c>
    </row>
    <row r="1895" spans="1:1" x14ac:dyDescent="0.2">
      <c r="A1895">
        <v>269</v>
      </c>
    </row>
    <row r="1896" spans="1:1" x14ac:dyDescent="0.2">
      <c r="A1896">
        <v>270</v>
      </c>
    </row>
    <row r="1897" spans="1:1" x14ac:dyDescent="0.2">
      <c r="A1897">
        <v>271</v>
      </c>
    </row>
    <row r="1898" spans="1:1" x14ac:dyDescent="0.2">
      <c r="A1898">
        <v>271</v>
      </c>
    </row>
    <row r="1899" spans="1:1" x14ac:dyDescent="0.2">
      <c r="A1899">
        <v>271</v>
      </c>
    </row>
    <row r="1900" spans="1:1" x14ac:dyDescent="0.2">
      <c r="A1900">
        <v>271</v>
      </c>
    </row>
    <row r="1901" spans="1:1" x14ac:dyDescent="0.2">
      <c r="A1901">
        <v>273</v>
      </c>
    </row>
    <row r="1902" spans="1:1" x14ac:dyDescent="0.2">
      <c r="A1902">
        <v>274</v>
      </c>
    </row>
    <row r="1903" spans="1:1" x14ac:dyDescent="0.2">
      <c r="A1903">
        <v>274</v>
      </c>
    </row>
    <row r="1904" spans="1:1" x14ac:dyDescent="0.2">
      <c r="A1904">
        <v>274</v>
      </c>
    </row>
    <row r="1905" spans="1:1" x14ac:dyDescent="0.2">
      <c r="A1905">
        <v>275</v>
      </c>
    </row>
    <row r="1906" spans="1:1" x14ac:dyDescent="0.2">
      <c r="A1906">
        <v>276</v>
      </c>
    </row>
    <row r="1907" spans="1:1" x14ac:dyDescent="0.2">
      <c r="A1907">
        <v>277</v>
      </c>
    </row>
    <row r="1908" spans="1:1" x14ac:dyDescent="0.2">
      <c r="A1908">
        <v>278</v>
      </c>
    </row>
    <row r="1909" spans="1:1" x14ac:dyDescent="0.2">
      <c r="A1909">
        <v>279</v>
      </c>
    </row>
    <row r="1910" spans="1:1" x14ac:dyDescent="0.2">
      <c r="A1910">
        <v>280</v>
      </c>
    </row>
    <row r="1911" spans="1:1" x14ac:dyDescent="0.2">
      <c r="A1911">
        <v>282</v>
      </c>
    </row>
    <row r="1912" spans="1:1" x14ac:dyDescent="0.2">
      <c r="A1912">
        <v>283</v>
      </c>
    </row>
    <row r="1913" spans="1:1" x14ac:dyDescent="0.2">
      <c r="A1913">
        <v>284</v>
      </c>
    </row>
    <row r="1914" spans="1:1" x14ac:dyDescent="0.2">
      <c r="A1914">
        <v>284</v>
      </c>
    </row>
    <row r="1915" spans="1:1" x14ac:dyDescent="0.2">
      <c r="A1915">
        <v>284</v>
      </c>
    </row>
    <row r="1916" spans="1:1" x14ac:dyDescent="0.2">
      <c r="A1916">
        <v>285</v>
      </c>
    </row>
    <row r="1917" spans="1:1" x14ac:dyDescent="0.2">
      <c r="A1917">
        <v>286</v>
      </c>
    </row>
    <row r="1918" spans="1:1" x14ac:dyDescent="0.2">
      <c r="A1918">
        <v>286</v>
      </c>
    </row>
    <row r="1919" spans="1:1" x14ac:dyDescent="0.2">
      <c r="A1919">
        <v>286</v>
      </c>
    </row>
    <row r="1920" spans="1:1" x14ac:dyDescent="0.2">
      <c r="A1920">
        <v>287</v>
      </c>
    </row>
    <row r="1921" spans="1:1" x14ac:dyDescent="0.2">
      <c r="A1921">
        <v>288</v>
      </c>
    </row>
    <row r="1922" spans="1:1" x14ac:dyDescent="0.2">
      <c r="A1922">
        <v>288</v>
      </c>
    </row>
    <row r="1923" spans="1:1" x14ac:dyDescent="0.2">
      <c r="A1923">
        <v>290</v>
      </c>
    </row>
    <row r="1924" spans="1:1" x14ac:dyDescent="0.2">
      <c r="A1924">
        <v>290</v>
      </c>
    </row>
    <row r="1925" spans="1:1" x14ac:dyDescent="0.2">
      <c r="A1925">
        <v>290</v>
      </c>
    </row>
    <row r="1926" spans="1:1" x14ac:dyDescent="0.2">
      <c r="A1926">
        <v>293</v>
      </c>
    </row>
    <row r="1927" spans="1:1" x14ac:dyDescent="0.2">
      <c r="A1927">
        <v>294</v>
      </c>
    </row>
    <row r="1928" spans="1:1" x14ac:dyDescent="0.2">
      <c r="A1928">
        <v>294</v>
      </c>
    </row>
    <row r="1929" spans="1:1" x14ac:dyDescent="0.2">
      <c r="A1929">
        <v>296</v>
      </c>
    </row>
    <row r="1930" spans="1:1" x14ac:dyDescent="0.2">
      <c r="A1930">
        <v>298</v>
      </c>
    </row>
    <row r="1931" spans="1:1" x14ac:dyDescent="0.2">
      <c r="A1931">
        <v>299</v>
      </c>
    </row>
    <row r="1932" spans="1:1" x14ac:dyDescent="0.2">
      <c r="A1932">
        <v>301</v>
      </c>
    </row>
    <row r="1933" spans="1:1" x14ac:dyDescent="0.2">
      <c r="A1933">
        <v>302</v>
      </c>
    </row>
    <row r="1934" spans="1:1" x14ac:dyDescent="0.2">
      <c r="A1934">
        <v>302</v>
      </c>
    </row>
    <row r="1935" spans="1:1" x14ac:dyDescent="0.2">
      <c r="A1935">
        <v>303</v>
      </c>
    </row>
    <row r="1936" spans="1:1" x14ac:dyDescent="0.2">
      <c r="A1936">
        <v>303</v>
      </c>
    </row>
    <row r="1937" spans="1:1" x14ac:dyDescent="0.2">
      <c r="A1937">
        <v>304</v>
      </c>
    </row>
    <row r="1938" spans="1:1" x14ac:dyDescent="0.2">
      <c r="A1938">
        <v>305</v>
      </c>
    </row>
    <row r="1939" spans="1:1" x14ac:dyDescent="0.2">
      <c r="A1939">
        <v>305</v>
      </c>
    </row>
    <row r="1940" spans="1:1" x14ac:dyDescent="0.2">
      <c r="A1940">
        <v>306</v>
      </c>
    </row>
    <row r="1941" spans="1:1" x14ac:dyDescent="0.2">
      <c r="A1941">
        <v>307</v>
      </c>
    </row>
    <row r="1942" spans="1:1" x14ac:dyDescent="0.2">
      <c r="A1942">
        <v>308</v>
      </c>
    </row>
    <row r="1943" spans="1:1" x14ac:dyDescent="0.2">
      <c r="A1943">
        <v>311</v>
      </c>
    </row>
    <row r="1944" spans="1:1" x14ac:dyDescent="0.2">
      <c r="A1944">
        <v>314</v>
      </c>
    </row>
    <row r="1945" spans="1:1" x14ac:dyDescent="0.2">
      <c r="A1945">
        <v>314</v>
      </c>
    </row>
    <row r="1946" spans="1:1" x14ac:dyDescent="0.2">
      <c r="A1946">
        <v>315</v>
      </c>
    </row>
    <row r="1947" spans="1:1" x14ac:dyDescent="0.2">
      <c r="A1947">
        <v>316</v>
      </c>
    </row>
    <row r="1948" spans="1:1" x14ac:dyDescent="0.2">
      <c r="A1948">
        <v>320</v>
      </c>
    </row>
    <row r="1949" spans="1:1" x14ac:dyDescent="0.2">
      <c r="A1949">
        <v>321</v>
      </c>
    </row>
    <row r="1950" spans="1:1" x14ac:dyDescent="0.2">
      <c r="A1950">
        <v>321</v>
      </c>
    </row>
    <row r="1951" spans="1:1" x14ac:dyDescent="0.2">
      <c r="A1951">
        <v>321</v>
      </c>
    </row>
    <row r="1952" spans="1:1" x14ac:dyDescent="0.2">
      <c r="A1952">
        <v>322</v>
      </c>
    </row>
    <row r="1953" spans="1:1" x14ac:dyDescent="0.2">
      <c r="A1953">
        <v>325</v>
      </c>
    </row>
    <row r="1954" spans="1:1" x14ac:dyDescent="0.2">
      <c r="A1954">
        <v>325</v>
      </c>
    </row>
    <row r="1955" spans="1:1" x14ac:dyDescent="0.2">
      <c r="A1955">
        <v>325</v>
      </c>
    </row>
    <row r="1956" spans="1:1" x14ac:dyDescent="0.2">
      <c r="A1956">
        <v>328</v>
      </c>
    </row>
    <row r="1957" spans="1:1" x14ac:dyDescent="0.2">
      <c r="A1957">
        <v>329</v>
      </c>
    </row>
    <row r="1958" spans="1:1" x14ac:dyDescent="0.2">
      <c r="A1958">
        <v>329</v>
      </c>
    </row>
    <row r="1959" spans="1:1" x14ac:dyDescent="0.2">
      <c r="A1959">
        <v>332</v>
      </c>
    </row>
    <row r="1960" spans="1:1" x14ac:dyDescent="0.2">
      <c r="A1960">
        <v>335</v>
      </c>
    </row>
    <row r="1961" spans="1:1" x14ac:dyDescent="0.2">
      <c r="A1961">
        <v>336</v>
      </c>
    </row>
    <row r="1962" spans="1:1" x14ac:dyDescent="0.2">
      <c r="A1962">
        <v>336</v>
      </c>
    </row>
    <row r="1963" spans="1:1" x14ac:dyDescent="0.2">
      <c r="A1963">
        <v>337</v>
      </c>
    </row>
    <row r="1964" spans="1:1" x14ac:dyDescent="0.2">
      <c r="A1964">
        <v>337</v>
      </c>
    </row>
    <row r="1965" spans="1:1" x14ac:dyDescent="0.2">
      <c r="A1965">
        <v>339</v>
      </c>
    </row>
    <row r="1966" spans="1:1" x14ac:dyDescent="0.2">
      <c r="A1966">
        <v>340</v>
      </c>
    </row>
    <row r="1967" spans="1:1" x14ac:dyDescent="0.2">
      <c r="A1967">
        <v>340</v>
      </c>
    </row>
    <row r="1968" spans="1:1" x14ac:dyDescent="0.2">
      <c r="A1968">
        <v>340</v>
      </c>
    </row>
    <row r="1969" spans="1:1" x14ac:dyDescent="0.2">
      <c r="A1969">
        <v>342</v>
      </c>
    </row>
    <row r="1970" spans="1:1" x14ac:dyDescent="0.2">
      <c r="A1970">
        <v>343</v>
      </c>
    </row>
    <row r="1971" spans="1:1" x14ac:dyDescent="0.2">
      <c r="A1971">
        <v>345</v>
      </c>
    </row>
    <row r="1972" spans="1:1" x14ac:dyDescent="0.2">
      <c r="A1972">
        <v>348</v>
      </c>
    </row>
    <row r="1973" spans="1:1" x14ac:dyDescent="0.2">
      <c r="A1973">
        <v>350</v>
      </c>
    </row>
    <row r="1974" spans="1:1" x14ac:dyDescent="0.2">
      <c r="A1974">
        <v>351</v>
      </c>
    </row>
    <row r="1975" spans="1:1" x14ac:dyDescent="0.2">
      <c r="A1975">
        <v>352</v>
      </c>
    </row>
    <row r="1976" spans="1:1" x14ac:dyDescent="0.2">
      <c r="A1976">
        <v>353</v>
      </c>
    </row>
    <row r="1977" spans="1:1" x14ac:dyDescent="0.2">
      <c r="A1977">
        <v>354</v>
      </c>
    </row>
    <row r="1978" spans="1:1" x14ac:dyDescent="0.2">
      <c r="A1978">
        <v>354</v>
      </c>
    </row>
    <row r="1979" spans="1:1" x14ac:dyDescent="0.2">
      <c r="A1979">
        <v>356</v>
      </c>
    </row>
    <row r="1980" spans="1:1" x14ac:dyDescent="0.2">
      <c r="A1980">
        <v>361</v>
      </c>
    </row>
    <row r="1981" spans="1:1" x14ac:dyDescent="0.2">
      <c r="A1981">
        <v>364</v>
      </c>
    </row>
    <row r="1982" spans="1:1" x14ac:dyDescent="0.2">
      <c r="A1982">
        <v>365</v>
      </c>
    </row>
    <row r="1983" spans="1:1" x14ac:dyDescent="0.2">
      <c r="A1983">
        <v>369</v>
      </c>
    </row>
    <row r="1984" spans="1:1" x14ac:dyDescent="0.2">
      <c r="A1984">
        <v>369</v>
      </c>
    </row>
    <row r="1985" spans="1:1" x14ac:dyDescent="0.2">
      <c r="A1985">
        <v>372</v>
      </c>
    </row>
    <row r="1986" spans="1:1" x14ac:dyDescent="0.2">
      <c r="A1986">
        <v>375</v>
      </c>
    </row>
    <row r="1987" spans="1:1" x14ac:dyDescent="0.2">
      <c r="A1987">
        <v>375</v>
      </c>
    </row>
    <row r="1988" spans="1:1" x14ac:dyDescent="0.2">
      <c r="A1988">
        <v>376</v>
      </c>
    </row>
    <row r="1989" spans="1:1" x14ac:dyDescent="0.2">
      <c r="A1989">
        <v>379</v>
      </c>
    </row>
    <row r="1990" spans="1:1" x14ac:dyDescent="0.2">
      <c r="A1990">
        <v>379</v>
      </c>
    </row>
    <row r="1991" spans="1:1" x14ac:dyDescent="0.2">
      <c r="A1991">
        <v>380</v>
      </c>
    </row>
    <row r="1992" spans="1:1" x14ac:dyDescent="0.2">
      <c r="A1992">
        <v>383</v>
      </c>
    </row>
    <row r="1993" spans="1:1" x14ac:dyDescent="0.2">
      <c r="A1993">
        <v>385</v>
      </c>
    </row>
    <row r="1994" spans="1:1" x14ac:dyDescent="0.2">
      <c r="A1994">
        <v>388</v>
      </c>
    </row>
    <row r="1995" spans="1:1" x14ac:dyDescent="0.2">
      <c r="A1995">
        <v>389</v>
      </c>
    </row>
    <row r="1996" spans="1:1" x14ac:dyDescent="0.2">
      <c r="A1996">
        <v>391</v>
      </c>
    </row>
    <row r="1997" spans="1:1" x14ac:dyDescent="0.2">
      <c r="A1997">
        <v>392</v>
      </c>
    </row>
    <row r="1998" spans="1:1" x14ac:dyDescent="0.2">
      <c r="A1998">
        <v>392</v>
      </c>
    </row>
    <row r="1999" spans="1:1" x14ac:dyDescent="0.2">
      <c r="A1999">
        <v>392</v>
      </c>
    </row>
    <row r="2000" spans="1:1" x14ac:dyDescent="0.2">
      <c r="A2000">
        <v>394</v>
      </c>
    </row>
    <row r="2001" spans="1:1" x14ac:dyDescent="0.2">
      <c r="A2001">
        <v>398</v>
      </c>
    </row>
    <row r="2002" spans="1:1" x14ac:dyDescent="0.2">
      <c r="A2002">
        <v>398</v>
      </c>
    </row>
    <row r="2003" spans="1:1" x14ac:dyDescent="0.2">
      <c r="A2003">
        <v>402</v>
      </c>
    </row>
    <row r="2004" spans="1:1" x14ac:dyDescent="0.2">
      <c r="A2004">
        <v>403</v>
      </c>
    </row>
    <row r="2005" spans="1:1" x14ac:dyDescent="0.2">
      <c r="A2005">
        <v>404</v>
      </c>
    </row>
    <row r="2006" spans="1:1" x14ac:dyDescent="0.2">
      <c r="A2006">
        <v>404</v>
      </c>
    </row>
    <row r="2007" spans="1:1" x14ac:dyDescent="0.2">
      <c r="A2007">
        <v>405</v>
      </c>
    </row>
    <row r="2008" spans="1:1" x14ac:dyDescent="0.2">
      <c r="A2008">
        <v>405</v>
      </c>
    </row>
    <row r="2009" spans="1:1" x14ac:dyDescent="0.2">
      <c r="A2009">
        <v>406</v>
      </c>
    </row>
    <row r="2010" spans="1:1" x14ac:dyDescent="0.2">
      <c r="A2010">
        <v>410</v>
      </c>
    </row>
    <row r="2011" spans="1:1" x14ac:dyDescent="0.2">
      <c r="A2011">
        <v>413</v>
      </c>
    </row>
    <row r="2012" spans="1:1" x14ac:dyDescent="0.2">
      <c r="A2012">
        <v>415</v>
      </c>
    </row>
    <row r="2013" spans="1:1" x14ac:dyDescent="0.2">
      <c r="A2013">
        <v>415</v>
      </c>
    </row>
    <row r="2014" spans="1:1" x14ac:dyDescent="0.2">
      <c r="A2014">
        <v>424</v>
      </c>
    </row>
    <row r="2015" spans="1:1" x14ac:dyDescent="0.2">
      <c r="A2015">
        <v>426</v>
      </c>
    </row>
    <row r="2016" spans="1:1" x14ac:dyDescent="0.2">
      <c r="A2016">
        <v>426</v>
      </c>
    </row>
    <row r="2017" spans="1:1" x14ac:dyDescent="0.2">
      <c r="A2017">
        <v>429</v>
      </c>
    </row>
    <row r="2018" spans="1:1" x14ac:dyDescent="0.2">
      <c r="A2018">
        <v>433</v>
      </c>
    </row>
    <row r="2019" spans="1:1" x14ac:dyDescent="0.2">
      <c r="A2019">
        <v>437</v>
      </c>
    </row>
    <row r="2020" spans="1:1" x14ac:dyDescent="0.2">
      <c r="A2020">
        <v>438</v>
      </c>
    </row>
    <row r="2021" spans="1:1" x14ac:dyDescent="0.2">
      <c r="A2021">
        <v>441</v>
      </c>
    </row>
    <row r="2022" spans="1:1" x14ac:dyDescent="0.2">
      <c r="A2022">
        <v>443</v>
      </c>
    </row>
    <row r="2023" spans="1:1" x14ac:dyDescent="0.2">
      <c r="A2023">
        <v>445</v>
      </c>
    </row>
    <row r="2024" spans="1:1" x14ac:dyDescent="0.2">
      <c r="A2024">
        <v>447</v>
      </c>
    </row>
    <row r="2025" spans="1:1" x14ac:dyDescent="0.2">
      <c r="A2025">
        <v>450</v>
      </c>
    </row>
    <row r="2026" spans="1:1" x14ac:dyDescent="0.2">
      <c r="A2026">
        <v>452</v>
      </c>
    </row>
    <row r="2027" spans="1:1" x14ac:dyDescent="0.2">
      <c r="A2027">
        <v>454</v>
      </c>
    </row>
    <row r="2028" spans="1:1" x14ac:dyDescent="0.2">
      <c r="A2028">
        <v>455</v>
      </c>
    </row>
    <row r="2029" spans="1:1" x14ac:dyDescent="0.2">
      <c r="A2029">
        <v>456</v>
      </c>
    </row>
    <row r="2030" spans="1:1" x14ac:dyDescent="0.2">
      <c r="A2030">
        <v>465</v>
      </c>
    </row>
    <row r="2031" spans="1:1" x14ac:dyDescent="0.2">
      <c r="A2031">
        <v>467</v>
      </c>
    </row>
    <row r="2032" spans="1:1" x14ac:dyDescent="0.2">
      <c r="A2032">
        <v>470</v>
      </c>
    </row>
    <row r="2033" spans="1:1" x14ac:dyDescent="0.2">
      <c r="A2033">
        <v>473</v>
      </c>
    </row>
    <row r="2034" spans="1:1" x14ac:dyDescent="0.2">
      <c r="A2034">
        <v>478</v>
      </c>
    </row>
    <row r="2035" spans="1:1" x14ac:dyDescent="0.2">
      <c r="A2035">
        <v>479</v>
      </c>
    </row>
    <row r="2036" spans="1:1" x14ac:dyDescent="0.2">
      <c r="A2036">
        <v>480</v>
      </c>
    </row>
    <row r="2037" spans="1:1" x14ac:dyDescent="0.2">
      <c r="A2037">
        <v>480</v>
      </c>
    </row>
    <row r="2038" spans="1:1" x14ac:dyDescent="0.2">
      <c r="A2038">
        <v>489</v>
      </c>
    </row>
    <row r="2039" spans="1:1" x14ac:dyDescent="0.2">
      <c r="A2039">
        <v>493</v>
      </c>
    </row>
    <row r="2040" spans="1:1" x14ac:dyDescent="0.2">
      <c r="A2040">
        <v>493</v>
      </c>
    </row>
    <row r="2041" spans="1:1" x14ac:dyDescent="0.2">
      <c r="A2041">
        <v>498</v>
      </c>
    </row>
    <row r="2042" spans="1:1" x14ac:dyDescent="0.2">
      <c r="A2042">
        <v>498</v>
      </c>
    </row>
    <row r="2043" spans="1:1" x14ac:dyDescent="0.2">
      <c r="A2043">
        <v>499</v>
      </c>
    </row>
    <row r="2044" spans="1:1" x14ac:dyDescent="0.2">
      <c r="A2044">
        <v>508</v>
      </c>
    </row>
    <row r="2045" spans="1:1" x14ac:dyDescent="0.2">
      <c r="A2045">
        <v>508</v>
      </c>
    </row>
    <row r="2046" spans="1:1" x14ac:dyDescent="0.2">
      <c r="A2046">
        <v>508</v>
      </c>
    </row>
    <row r="2047" spans="1:1" x14ac:dyDescent="0.2">
      <c r="A2047">
        <v>510</v>
      </c>
    </row>
    <row r="2048" spans="1:1" x14ac:dyDescent="0.2">
      <c r="A2048">
        <v>512</v>
      </c>
    </row>
    <row r="2049" spans="1:1" x14ac:dyDescent="0.2">
      <c r="A2049">
        <v>514</v>
      </c>
    </row>
    <row r="2050" spans="1:1" x14ac:dyDescent="0.2">
      <c r="A2050">
        <v>524</v>
      </c>
    </row>
    <row r="2051" spans="1:1" x14ac:dyDescent="0.2">
      <c r="A2051">
        <v>531</v>
      </c>
    </row>
    <row r="2052" spans="1:1" x14ac:dyDescent="0.2">
      <c r="A2052">
        <v>537</v>
      </c>
    </row>
    <row r="2053" spans="1:1" x14ac:dyDescent="0.2">
      <c r="A2053">
        <v>537</v>
      </c>
    </row>
    <row r="2054" spans="1:1" x14ac:dyDescent="0.2">
      <c r="A2054">
        <v>539</v>
      </c>
    </row>
    <row r="2055" spans="1:1" x14ac:dyDescent="0.2">
      <c r="A2055">
        <v>539</v>
      </c>
    </row>
    <row r="2056" spans="1:1" x14ac:dyDescent="0.2">
      <c r="A2056">
        <v>541</v>
      </c>
    </row>
    <row r="2057" spans="1:1" x14ac:dyDescent="0.2">
      <c r="A2057">
        <v>549</v>
      </c>
    </row>
    <row r="2058" spans="1:1" x14ac:dyDescent="0.2">
      <c r="A2058">
        <v>551</v>
      </c>
    </row>
    <row r="2059" spans="1:1" x14ac:dyDescent="0.2">
      <c r="A2059">
        <v>554</v>
      </c>
    </row>
    <row r="2060" spans="1:1" x14ac:dyDescent="0.2">
      <c r="A2060">
        <v>555</v>
      </c>
    </row>
    <row r="2061" spans="1:1" x14ac:dyDescent="0.2">
      <c r="A2061">
        <v>555</v>
      </c>
    </row>
    <row r="2062" spans="1:1" x14ac:dyDescent="0.2">
      <c r="A2062">
        <v>557</v>
      </c>
    </row>
    <row r="2063" spans="1:1" x14ac:dyDescent="0.2">
      <c r="A2063">
        <v>558</v>
      </c>
    </row>
    <row r="2064" spans="1:1" x14ac:dyDescent="0.2">
      <c r="A2064">
        <v>560</v>
      </c>
    </row>
    <row r="2065" spans="1:1" x14ac:dyDescent="0.2">
      <c r="A2065">
        <v>562</v>
      </c>
    </row>
    <row r="2066" spans="1:1" x14ac:dyDescent="0.2">
      <c r="A2066">
        <v>563</v>
      </c>
    </row>
    <row r="2067" spans="1:1" x14ac:dyDescent="0.2">
      <c r="A2067">
        <v>571</v>
      </c>
    </row>
    <row r="2068" spans="1:1" x14ac:dyDescent="0.2">
      <c r="A2068">
        <v>574</v>
      </c>
    </row>
    <row r="2069" spans="1:1" x14ac:dyDescent="0.2">
      <c r="A2069">
        <v>576</v>
      </c>
    </row>
    <row r="2070" spans="1:1" x14ac:dyDescent="0.2">
      <c r="A2070">
        <v>577</v>
      </c>
    </row>
    <row r="2071" spans="1:1" x14ac:dyDescent="0.2">
      <c r="A2071">
        <v>600</v>
      </c>
    </row>
    <row r="2072" spans="1:1" x14ac:dyDescent="0.2">
      <c r="A2072">
        <v>607</v>
      </c>
    </row>
    <row r="2073" spans="1:1" x14ac:dyDescent="0.2">
      <c r="A2073">
        <v>613</v>
      </c>
    </row>
    <row r="2074" spans="1:1" x14ac:dyDescent="0.2">
      <c r="A2074">
        <v>614</v>
      </c>
    </row>
    <row r="2075" spans="1:1" x14ac:dyDescent="0.2">
      <c r="A2075">
        <v>615</v>
      </c>
    </row>
    <row r="2076" spans="1:1" x14ac:dyDescent="0.2">
      <c r="A2076">
        <v>621</v>
      </c>
    </row>
    <row r="2077" spans="1:1" x14ac:dyDescent="0.2">
      <c r="A2077">
        <v>623</v>
      </c>
    </row>
    <row r="2078" spans="1:1" x14ac:dyDescent="0.2">
      <c r="A2078">
        <v>625</v>
      </c>
    </row>
    <row r="2079" spans="1:1" x14ac:dyDescent="0.2">
      <c r="A2079">
        <v>635</v>
      </c>
    </row>
    <row r="2080" spans="1:1" x14ac:dyDescent="0.2">
      <c r="A2080">
        <v>644</v>
      </c>
    </row>
    <row r="2081" spans="1:1" x14ac:dyDescent="0.2">
      <c r="A2081">
        <v>651</v>
      </c>
    </row>
    <row r="2082" spans="1:1" x14ac:dyDescent="0.2">
      <c r="A2082">
        <v>660</v>
      </c>
    </row>
    <row r="2083" spans="1:1" x14ac:dyDescent="0.2">
      <c r="A2083">
        <v>665</v>
      </c>
    </row>
    <row r="2084" spans="1:1" x14ac:dyDescent="0.2">
      <c r="A2084">
        <v>666</v>
      </c>
    </row>
    <row r="2085" spans="1:1" x14ac:dyDescent="0.2">
      <c r="A2085">
        <v>670</v>
      </c>
    </row>
    <row r="2086" spans="1:1" x14ac:dyDescent="0.2">
      <c r="A2086">
        <v>676</v>
      </c>
    </row>
    <row r="2087" spans="1:1" x14ac:dyDescent="0.2">
      <c r="A2087">
        <v>680</v>
      </c>
    </row>
    <row r="2088" spans="1:1" x14ac:dyDescent="0.2">
      <c r="A2088">
        <v>680</v>
      </c>
    </row>
    <row r="2089" spans="1:1" x14ac:dyDescent="0.2">
      <c r="A2089">
        <v>682</v>
      </c>
    </row>
    <row r="2090" spans="1:1" x14ac:dyDescent="0.2">
      <c r="A2090">
        <v>682</v>
      </c>
    </row>
    <row r="2091" spans="1:1" x14ac:dyDescent="0.2">
      <c r="A2091">
        <v>688</v>
      </c>
    </row>
    <row r="2092" spans="1:1" x14ac:dyDescent="0.2">
      <c r="A2092">
        <v>701</v>
      </c>
    </row>
    <row r="2093" spans="1:1" x14ac:dyDescent="0.2">
      <c r="A2093">
        <v>707</v>
      </c>
    </row>
    <row r="2094" spans="1:1" x14ac:dyDescent="0.2">
      <c r="A2094">
        <v>711</v>
      </c>
    </row>
    <row r="2095" spans="1:1" x14ac:dyDescent="0.2">
      <c r="A2095">
        <v>714</v>
      </c>
    </row>
    <row r="2096" spans="1:1" x14ac:dyDescent="0.2">
      <c r="A2096">
        <v>721</v>
      </c>
    </row>
    <row r="2097" spans="1:1" x14ac:dyDescent="0.2">
      <c r="A2097">
        <v>729</v>
      </c>
    </row>
    <row r="2098" spans="1:1" x14ac:dyDescent="0.2">
      <c r="A2098">
        <v>736</v>
      </c>
    </row>
    <row r="2099" spans="1:1" x14ac:dyDescent="0.2">
      <c r="A2099">
        <v>740</v>
      </c>
    </row>
    <row r="2100" spans="1:1" x14ac:dyDescent="0.2">
      <c r="A2100">
        <v>742</v>
      </c>
    </row>
    <row r="2101" spans="1:1" x14ac:dyDescent="0.2">
      <c r="A2101">
        <v>760</v>
      </c>
    </row>
    <row r="2102" spans="1:1" x14ac:dyDescent="0.2">
      <c r="A2102">
        <v>813</v>
      </c>
    </row>
    <row r="2103" spans="1:1" x14ac:dyDescent="0.2">
      <c r="A2103">
        <v>821</v>
      </c>
    </row>
    <row r="2104" spans="1:1" x14ac:dyDescent="0.2">
      <c r="A2104">
        <v>827</v>
      </c>
    </row>
    <row r="2105" spans="1:1" x14ac:dyDescent="0.2">
      <c r="A2105">
        <v>834</v>
      </c>
    </row>
    <row r="2106" spans="1:1" x14ac:dyDescent="0.2">
      <c r="A2106">
        <v>848</v>
      </c>
    </row>
    <row r="2107" spans="1:1" x14ac:dyDescent="0.2">
      <c r="A2107">
        <v>859</v>
      </c>
    </row>
    <row r="2108" spans="1:1" x14ac:dyDescent="0.2">
      <c r="A2108">
        <v>874</v>
      </c>
    </row>
    <row r="2109" spans="1:1" x14ac:dyDescent="0.2">
      <c r="A2109">
        <v>878</v>
      </c>
    </row>
    <row r="2110" spans="1:1" x14ac:dyDescent="0.2">
      <c r="A2110">
        <v>885</v>
      </c>
    </row>
    <row r="2111" spans="1:1" x14ac:dyDescent="0.2">
      <c r="A2111">
        <v>897</v>
      </c>
    </row>
    <row r="2112" spans="1:1" x14ac:dyDescent="0.2">
      <c r="A2112">
        <v>902</v>
      </c>
    </row>
    <row r="2113" spans="1:1" x14ac:dyDescent="0.2">
      <c r="A2113">
        <v>916</v>
      </c>
    </row>
    <row r="2114" spans="1:1" x14ac:dyDescent="0.2">
      <c r="A2114">
        <v>930</v>
      </c>
    </row>
    <row r="2115" spans="1:1" x14ac:dyDescent="0.2">
      <c r="A2115">
        <v>942</v>
      </c>
    </row>
    <row r="2116" spans="1:1" x14ac:dyDescent="0.2">
      <c r="A2116">
        <v>943</v>
      </c>
    </row>
    <row r="2117" spans="1:1" x14ac:dyDescent="0.2">
      <c r="A2117">
        <v>944</v>
      </c>
    </row>
    <row r="2118" spans="1:1" x14ac:dyDescent="0.2">
      <c r="A2118">
        <v>951</v>
      </c>
    </row>
    <row r="2119" spans="1:1" x14ac:dyDescent="0.2">
      <c r="A2119">
        <v>963</v>
      </c>
    </row>
    <row r="2120" spans="1:1" x14ac:dyDescent="0.2">
      <c r="A2120">
        <v>964</v>
      </c>
    </row>
    <row r="2121" spans="1:1" x14ac:dyDescent="0.2">
      <c r="A2121">
        <v>971</v>
      </c>
    </row>
    <row r="2122" spans="1:1" x14ac:dyDescent="0.2">
      <c r="A2122">
        <v>983</v>
      </c>
    </row>
    <row r="2123" spans="1:1" x14ac:dyDescent="0.2">
      <c r="A2123">
        <v>988</v>
      </c>
    </row>
    <row r="2124" spans="1:1" x14ac:dyDescent="0.2">
      <c r="A2124">
        <v>1013</v>
      </c>
    </row>
    <row r="2125" spans="1:1" x14ac:dyDescent="0.2">
      <c r="A2125">
        <v>1019</v>
      </c>
    </row>
    <row r="2126" spans="1:1" x14ac:dyDescent="0.2">
      <c r="A2126">
        <v>1021</v>
      </c>
    </row>
    <row r="2127" spans="1:1" x14ac:dyDescent="0.2">
      <c r="A2127">
        <v>1049</v>
      </c>
    </row>
    <row r="2128" spans="1:1" x14ac:dyDescent="0.2">
      <c r="A2128">
        <v>1062</v>
      </c>
    </row>
    <row r="2129" spans="1:1" x14ac:dyDescent="0.2">
      <c r="A2129">
        <v>1071</v>
      </c>
    </row>
    <row r="2130" spans="1:1" x14ac:dyDescent="0.2">
      <c r="A2130">
        <v>1088</v>
      </c>
    </row>
    <row r="2131" spans="1:1" x14ac:dyDescent="0.2">
      <c r="A2131">
        <v>1095</v>
      </c>
    </row>
    <row r="2132" spans="1:1" x14ac:dyDescent="0.2">
      <c r="A2132">
        <v>1104</v>
      </c>
    </row>
    <row r="2133" spans="1:1" x14ac:dyDescent="0.2">
      <c r="A2133">
        <v>1107</v>
      </c>
    </row>
    <row r="2134" spans="1:1" x14ac:dyDescent="0.2">
      <c r="A2134">
        <v>1113</v>
      </c>
    </row>
    <row r="2135" spans="1:1" x14ac:dyDescent="0.2">
      <c r="A2135">
        <v>1151</v>
      </c>
    </row>
    <row r="2136" spans="1:1" x14ac:dyDescent="0.2">
      <c r="A2136">
        <v>1204</v>
      </c>
    </row>
    <row r="2137" spans="1:1" x14ac:dyDescent="0.2">
      <c r="A2137">
        <v>1224</v>
      </c>
    </row>
    <row r="2138" spans="1:1" x14ac:dyDescent="0.2">
      <c r="A2138">
        <v>1251</v>
      </c>
    </row>
    <row r="2139" spans="1:1" x14ac:dyDescent="0.2">
      <c r="A2139">
        <v>1260</v>
      </c>
    </row>
    <row r="2140" spans="1:1" x14ac:dyDescent="0.2">
      <c r="A2140">
        <v>1281</v>
      </c>
    </row>
    <row r="2141" spans="1:1" x14ac:dyDescent="0.2">
      <c r="A2141">
        <v>1328</v>
      </c>
    </row>
    <row r="2142" spans="1:1" x14ac:dyDescent="0.2">
      <c r="A2142">
        <v>1356</v>
      </c>
    </row>
    <row r="2143" spans="1:1" x14ac:dyDescent="0.2">
      <c r="A2143">
        <v>1364</v>
      </c>
    </row>
    <row r="2144" spans="1:1" x14ac:dyDescent="0.2">
      <c r="A2144">
        <v>1373</v>
      </c>
    </row>
    <row r="2145" spans="1:1" x14ac:dyDescent="0.2">
      <c r="A2145">
        <v>1375</v>
      </c>
    </row>
    <row r="2146" spans="1:1" x14ac:dyDescent="0.2">
      <c r="A2146">
        <v>1420</v>
      </c>
    </row>
    <row r="2147" spans="1:1" x14ac:dyDescent="0.2">
      <c r="A2147">
        <v>1510</v>
      </c>
    </row>
    <row r="2148" spans="1:1" x14ac:dyDescent="0.2">
      <c r="A2148">
        <v>1513</v>
      </c>
    </row>
    <row r="2149" spans="1:1" x14ac:dyDescent="0.2">
      <c r="A2149">
        <v>1530</v>
      </c>
    </row>
    <row r="2150" spans="1:1" x14ac:dyDescent="0.2">
      <c r="A2150">
        <v>1556</v>
      </c>
    </row>
    <row r="2151" spans="1:1" x14ac:dyDescent="0.2">
      <c r="A2151">
        <v>1596</v>
      </c>
    </row>
    <row r="2152" spans="1:1" x14ac:dyDescent="0.2">
      <c r="A2152">
        <v>1633</v>
      </c>
    </row>
    <row r="2153" spans="1:1" x14ac:dyDescent="0.2">
      <c r="A2153">
        <v>1637</v>
      </c>
    </row>
    <row r="2154" spans="1:1" x14ac:dyDescent="0.2">
      <c r="A2154">
        <v>1670</v>
      </c>
    </row>
    <row r="2155" spans="1:1" x14ac:dyDescent="0.2">
      <c r="A2155">
        <v>1737</v>
      </c>
    </row>
    <row r="2156" spans="1:1" x14ac:dyDescent="0.2">
      <c r="A2156">
        <v>1762</v>
      </c>
    </row>
    <row r="2157" spans="1:1" x14ac:dyDescent="0.2">
      <c r="A2157">
        <v>1780</v>
      </c>
    </row>
    <row r="2158" spans="1:1" x14ac:dyDescent="0.2">
      <c r="A2158">
        <v>1789</v>
      </c>
    </row>
    <row r="2159" spans="1:1" x14ac:dyDescent="0.2">
      <c r="A2159">
        <v>1876</v>
      </c>
    </row>
    <row r="2160" spans="1:1" x14ac:dyDescent="0.2">
      <c r="A2160">
        <v>1887</v>
      </c>
    </row>
    <row r="2161" spans="1:1" x14ac:dyDescent="0.2">
      <c r="A2161">
        <v>1945</v>
      </c>
    </row>
    <row r="2162" spans="1:1" x14ac:dyDescent="0.2">
      <c r="A2162">
        <v>1980</v>
      </c>
    </row>
    <row r="2163" spans="1:1" x14ac:dyDescent="0.2">
      <c r="A2163">
        <v>2035</v>
      </c>
    </row>
    <row r="2164" spans="1:1" x14ac:dyDescent="0.2">
      <c r="A2164">
        <v>2051</v>
      </c>
    </row>
    <row r="2165" spans="1:1" x14ac:dyDescent="0.2">
      <c r="A2165">
        <v>2139</v>
      </c>
    </row>
    <row r="2166" spans="1:1" x14ac:dyDescent="0.2">
      <c r="A2166">
        <v>2165</v>
      </c>
    </row>
    <row r="2167" spans="1:1" x14ac:dyDescent="0.2">
      <c r="A2167">
        <v>2174</v>
      </c>
    </row>
    <row r="2168" spans="1:1" x14ac:dyDescent="0.2">
      <c r="A2168">
        <v>2436</v>
      </c>
    </row>
    <row r="2169" spans="1:1" x14ac:dyDescent="0.2">
      <c r="A2169">
        <v>2478</v>
      </c>
    </row>
    <row r="2170" spans="1:1" x14ac:dyDescent="0.2">
      <c r="A2170">
        <v>2525</v>
      </c>
    </row>
    <row r="2171" spans="1:1" x14ac:dyDescent="0.2">
      <c r="A2171">
        <v>2602</v>
      </c>
    </row>
    <row r="2172" spans="1:1" x14ac:dyDescent="0.2">
      <c r="A2172">
        <v>3238</v>
      </c>
    </row>
    <row r="2173" spans="1:1" x14ac:dyDescent="0.2">
      <c r="A2173">
        <v>3355</v>
      </c>
    </row>
    <row r="2174" spans="1:1" x14ac:dyDescent="0.2">
      <c r="A2174">
        <v>3468</v>
      </c>
    </row>
    <row r="2175" spans="1:1" x14ac:dyDescent="0.2">
      <c r="A2175">
        <v>3562</v>
      </c>
    </row>
    <row r="2176" spans="1:1" x14ac:dyDescent="0.2">
      <c r="A2176">
        <v>3663</v>
      </c>
    </row>
    <row r="2177" spans="1:1" x14ac:dyDescent="0.2">
      <c r="A2177">
        <v>3863</v>
      </c>
    </row>
    <row r="2178" spans="1:1" x14ac:dyDescent="0.2">
      <c r="A2178">
        <v>4245</v>
      </c>
    </row>
    <row r="2179" spans="1:1" x14ac:dyDescent="0.2">
      <c r="A2179">
        <v>4330</v>
      </c>
    </row>
    <row r="2180" spans="1:1" x14ac:dyDescent="0.2">
      <c r="A2180">
        <v>4562</v>
      </c>
    </row>
    <row r="2181" spans="1:1" x14ac:dyDescent="0.2">
      <c r="A2181">
        <v>4883</v>
      </c>
    </row>
    <row r="2182" spans="1:1" x14ac:dyDescent="0.2">
      <c r="A2182">
        <v>5812</v>
      </c>
    </row>
    <row r="2183" spans="1:1" x14ac:dyDescent="0.2">
      <c r="A2183">
        <v>8200</v>
      </c>
    </row>
    <row r="2184" spans="1:1" x14ac:dyDescent="0.2">
      <c r="A2184">
        <v>8359</v>
      </c>
    </row>
    <row r="2185" spans="1:1" x14ac:dyDescent="0.2">
      <c r="A2185">
        <v>20242</v>
      </c>
    </row>
    <row r="2186" spans="1:1" x14ac:dyDescent="0.2">
      <c r="A2186">
        <v>26457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Sheet1</vt:lpstr>
      <vt:lpstr>Pivot1</vt:lpstr>
      <vt:lpstr>Pivot2</vt:lpstr>
      <vt:lpstr>Pivot3</vt:lpstr>
      <vt:lpstr>Outcomes Based on Goal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Misha Berkowitz</cp:lastModifiedBy>
  <dcterms:created xsi:type="dcterms:W3CDTF">2017-04-20T15:17:24Z</dcterms:created>
  <dcterms:modified xsi:type="dcterms:W3CDTF">2020-02-26T05:07:35Z</dcterms:modified>
</cp:coreProperties>
</file>