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BRL NM Raises" sheetId="1" r:id="rId1"/>
  </sheets>
  <calcPr calcId="145621"/>
</workbook>
</file>

<file path=xl/calcChain.xml><?xml version="1.0" encoding="utf-8"?>
<calcChain xmlns="http://schemas.openxmlformats.org/spreadsheetml/2006/main">
  <c r="Z13" i="1" l="1"/>
  <c r="Z12" i="1"/>
  <c r="Z11" i="1"/>
  <c r="Z10" i="1"/>
</calcChain>
</file>

<file path=xl/sharedStrings.xml><?xml version="1.0" encoding="utf-8"?>
<sst xmlns="http://schemas.openxmlformats.org/spreadsheetml/2006/main" count="124" uniqueCount="99">
  <si>
    <t>Contact Id</t>
  </si>
  <si>
    <t>Salutation</t>
  </si>
  <si>
    <t>Mail Name</t>
  </si>
  <si>
    <t>Primary Address 1</t>
  </si>
  <si>
    <t>Primary Address 2</t>
  </si>
  <si>
    <t>Primary City</t>
  </si>
  <si>
    <t>Primary State</t>
  </si>
  <si>
    <t>Primary Zip</t>
  </si>
  <si>
    <t>Primary Email Address</t>
  </si>
  <si>
    <t>Primary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</si>
  <si>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</si>
  <si>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</si>
  <si>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</si>
  <si>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</si>
  <si>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</si>
  <si>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</si>
  <si>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</si>
  <si>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Organization Name</t>
  </si>
  <si>
    <t>Organization Contact Name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</si>
  <si>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</si>
  <si>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</si>
  <si>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</si>
  <si>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</si>
  <si>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</si>
  <si>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</si>
  <si>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>VT5BBAD55Y0</t>
  </si>
  <si>
    <t>Catherine</t>
  </si>
  <si>
    <t>Catherine Allen</t>
  </si>
  <si>
    <t>5 San Sebastian Rd</t>
  </si>
  <si>
    <t>Santa Fe</t>
  </si>
  <si>
    <t>NM</t>
  </si>
  <si>
    <t>87505-1417</t>
  </si>
  <si>
    <t>Allen</t>
  </si>
  <si>
    <t>Santa Fe Group</t>
  </si>
  <si>
    <t>CEO</t>
  </si>
  <si>
    <t>Finance/2015/15957</t>
  </si>
  <si>
    <t>VT5BBAMGCP0</t>
  </si>
  <si>
    <t>Diana</t>
  </si>
  <si>
    <t>Diana MacArthur</t>
  </si>
  <si>
    <t>3101 Old Pecos Trl</t>
  </si>
  <si>
    <t>Unit 624</t>
  </si>
  <si>
    <t>87505-9541</t>
  </si>
  <si>
    <t>dmacarthur@sfgrid.com</t>
  </si>
  <si>
    <t>Ms.</t>
  </si>
  <si>
    <t>MacArthur</t>
  </si>
  <si>
    <t>T.</t>
  </si>
  <si>
    <t>N/A</t>
  </si>
  <si>
    <t>Retired</t>
  </si>
  <si>
    <t>Finance/15755</t>
  </si>
  <si>
    <t>VT5BBAYGSS3</t>
  </si>
  <si>
    <t>James</t>
  </si>
  <si>
    <t>James Collie</t>
  </si>
  <si>
    <t>4235 Mackland Ave NE</t>
  </si>
  <si>
    <t>Albuquerque</t>
  </si>
  <si>
    <t>87110-7715</t>
  </si>
  <si>
    <t>jimcollie@gmail.com</t>
  </si>
  <si>
    <t>Collie</t>
  </si>
  <si>
    <t>M.</t>
  </si>
  <si>
    <t>Presbyterian Minister</t>
  </si>
  <si>
    <t>VT5BBC7VSG7</t>
  </si>
  <si>
    <t>Lee</t>
  </si>
  <si>
    <t>Merrilee Caldwell</t>
  </si>
  <si>
    <t>451 Arroyo Tenorio St</t>
  </si>
  <si>
    <t>87505-0328</t>
  </si>
  <si>
    <t>lee@merrilee.net</t>
  </si>
  <si>
    <t>Merrilee</t>
  </si>
  <si>
    <t>Caldwell</t>
  </si>
  <si>
    <t>VT5BBC8CQB9</t>
  </si>
  <si>
    <t>Governor Tenorio</t>
  </si>
  <si>
    <t>Pueblo of San Felipe</t>
  </si>
  <si>
    <t>PO Box 4339</t>
  </si>
  <si>
    <t>San Felipe Pb</t>
  </si>
  <si>
    <t>Governor Ronald Tenorio</t>
  </si>
  <si>
    <t>Finance/2015/15961</t>
  </si>
  <si>
    <t>VT5BBC8CQF0</t>
  </si>
  <si>
    <t>Governor Talachy</t>
  </si>
  <si>
    <t>Pueblo of Pojoaque</t>
  </si>
  <si>
    <t>2 Petroglyph Cir</t>
  </si>
  <si>
    <t>87506-0984</t>
  </si>
  <si>
    <t>Governor Joseph Talachy</t>
  </si>
  <si>
    <t>VT5BBC8CTY3</t>
  </si>
  <si>
    <t>President Vicenti</t>
  </si>
  <si>
    <t>Jicarilla Apache Nation</t>
  </si>
  <si>
    <t>PO Box 507</t>
  </si>
  <si>
    <t>Dulce</t>
  </si>
  <si>
    <t>87528-0507</t>
  </si>
  <si>
    <t>President Ty Vicenti</t>
  </si>
  <si>
    <t>VT5BBC8DZG3</t>
  </si>
  <si>
    <t>Michelle</t>
  </si>
  <si>
    <t>Committee to Elect Michelle Lujan Grisham</t>
  </si>
  <si>
    <t>2015 Dietz Pl NW</t>
  </si>
  <si>
    <t>87107-3240</t>
  </si>
  <si>
    <t>Michelle Lujan Grisham</t>
  </si>
  <si>
    <t>Finance/2015/15973</t>
  </si>
  <si>
    <t>BRL YEARLY RAISE TOTAL</t>
  </si>
  <si>
    <t>BRL Raise Yearly Total 2015</t>
  </si>
  <si>
    <t>BRL INDIVIDUAL RAISE TOTAL</t>
  </si>
  <si>
    <t>BRL TRIBE TOTAL</t>
  </si>
  <si>
    <t>BRL CANDIDATE RAISE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</si>
</sst>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8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S1" workbookViewId="0">
      <selection activeCell="X13" sqref="X13"/>
    </sheetView>
  </sheetViews>
  <sheetFormatPr defaultRowHeight="15" x14ac:dyDescent="0.25"/>
  <cols>
    <col min="1" max="1" width="14.28515625" bestFit="1" customWidth="1"/>
    <col min="2" max="2" width="16.7109375" hidden="1" customWidth="1"/>
    <col min="3" max="3" width="40" bestFit="1" customWidth="1"/>
    <col min="4" max="4" width="20.85546875" bestFit="1" customWidth="1"/>
    <col min="5" max="5" width="17" bestFit="1" customWidth="1"/>
    <col min="6" max="7" width="12.85546875" bestFit="1" customWidth="1"/>
    <col min="8" max="8" width="11" bestFit="1" customWidth="1"/>
    <col min="9" max="9" width="22.7109375" bestFit="1" customWidth="1"/>
    <col min="10" max="10" width="22.140625" bestFit="1" customWidth="1"/>
    <col min="11" max="11" width="6.28515625" hidden="1" customWidth="1"/>
    <col min="12" max="12" width="10.5703125" hidden="1" customWidth="1"/>
    <col min="13" max="13" width="10.28515625" hidden="1" customWidth="1"/>
    <col min="14" max="14" width="6.140625" hidden="1" customWidth="1"/>
    <col min="15" max="15" width="13.140625" hidden="1" customWidth="1"/>
    <col min="16" max="16" width="14.42578125" hidden="1" customWidth="1"/>
    <col min="17" max="17" width="20.42578125" hidden="1" customWidth="1"/>
    <col min="18" max="18" width="40" bestFit="1" customWidth="1"/>
    <col min="19" max="19" width="25.7109375" bestFit="1" customWidth="1"/>
    <col min="20" max="20" width="23.5703125" bestFit="1" customWidth="1"/>
    <col min="21" max="21" width="20.42578125" bestFit="1" customWidth="1"/>
    <col min="22" max="22" width="26.5703125" bestFit="1" customWidth="1"/>
    <col min="23" max="23" width="16" bestFit="1" customWidth="1"/>
    <col min="24" max="24" width="18.85546875" bestFit="1" customWidth="1"/>
    <col min="25" max="25" width="27" bestFit="1" customWidth="1"/>
    <col min="26" max="26" width="25" bestFit="1" customWidth="1"/>
  </cols>
  <sheetData>
    <row r="1" spans="1:2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95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F2" t="s">
        <v>29</v>
      </c>
      <c r="G2" t="s">
        <v>30</v>
      </c>
      <c r="H2" t="s">
        <v>31</v>
      </c>
      <c r="L2" t="s">
        <v>26</v>
      </c>
      <c r="M2" t="s">
        <v>32</v>
      </c>
      <c r="P2" t="s">
        <v>33</v>
      </c>
      <c r="Q2" t="s">
        <v>34</v>
      </c>
      <c r="T2" s="1">
        <v>4000</v>
      </c>
      <c r="U2" s="2">
        <v>42072</v>
      </c>
      <c r="V2" s="1">
        <v>4000</v>
      </c>
      <c r="W2" s="1">
        <v>1075</v>
      </c>
      <c r="X2" t="s">
        <v>35</v>
      </c>
      <c r="Y2" s="1">
        <v>4300</v>
      </c>
      <c r="Z2" s="1">
        <v>4000</v>
      </c>
    </row>
    <row r="3" spans="1:26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29</v>
      </c>
      <c r="G3" t="s">
        <v>30</v>
      </c>
      <c r="H3" t="s">
        <v>41</v>
      </c>
      <c r="I3" t="s">
        <v>42</v>
      </c>
      <c r="J3">
        <v>5058206857</v>
      </c>
      <c r="K3" t="s">
        <v>43</v>
      </c>
      <c r="L3" t="s">
        <v>37</v>
      </c>
      <c r="M3" t="s">
        <v>44</v>
      </c>
      <c r="O3" t="s">
        <v>45</v>
      </c>
      <c r="P3" t="s">
        <v>46</v>
      </c>
      <c r="Q3" t="s">
        <v>47</v>
      </c>
      <c r="T3" s="1">
        <v>1000</v>
      </c>
      <c r="U3" s="2">
        <v>42212</v>
      </c>
      <c r="V3" s="1">
        <v>2500</v>
      </c>
      <c r="W3" s="1">
        <v>920</v>
      </c>
      <c r="X3" t="s">
        <v>48</v>
      </c>
      <c r="Y3" s="1">
        <v>6440</v>
      </c>
      <c r="Z3" s="1">
        <v>1000</v>
      </c>
    </row>
    <row r="4" spans="1:26" x14ac:dyDescent="0.25">
      <c r="A4" t="s">
        <v>49</v>
      </c>
      <c r="B4" t="s">
        <v>50</v>
      </c>
      <c r="C4" t="s">
        <v>51</v>
      </c>
      <c r="D4" t="s">
        <v>52</v>
      </c>
      <c r="F4" t="s">
        <v>53</v>
      </c>
      <c r="G4" t="s">
        <v>30</v>
      </c>
      <c r="H4" t="s">
        <v>54</v>
      </c>
      <c r="I4" t="s">
        <v>55</v>
      </c>
      <c r="J4">
        <v>5052320750</v>
      </c>
      <c r="L4" t="s">
        <v>50</v>
      </c>
      <c r="M4" t="s">
        <v>56</v>
      </c>
      <c r="O4" t="s">
        <v>57</v>
      </c>
      <c r="P4" t="s">
        <v>46</v>
      </c>
      <c r="Q4" t="s">
        <v>58</v>
      </c>
      <c r="T4" s="1">
        <v>5000</v>
      </c>
      <c r="U4" s="2">
        <v>42197</v>
      </c>
      <c r="V4" s="1">
        <v>5000</v>
      </c>
      <c r="W4" s="1">
        <v>163.91</v>
      </c>
      <c r="X4" t="s">
        <v>35</v>
      </c>
      <c r="Y4" s="1">
        <v>7539.95</v>
      </c>
      <c r="Z4" s="1">
        <v>5000</v>
      </c>
    </row>
    <row r="5" spans="1:26" x14ac:dyDescent="0.25">
      <c r="A5" t="s">
        <v>59</v>
      </c>
      <c r="B5" t="s">
        <v>60</v>
      </c>
      <c r="C5" t="s">
        <v>61</v>
      </c>
      <c r="D5" t="s">
        <v>62</v>
      </c>
      <c r="F5" t="s">
        <v>29</v>
      </c>
      <c r="G5" t="s">
        <v>30</v>
      </c>
      <c r="H5" t="s">
        <v>63</v>
      </c>
      <c r="I5" t="s">
        <v>64</v>
      </c>
      <c r="J5">
        <v>5059837248</v>
      </c>
      <c r="L5" t="s">
        <v>65</v>
      </c>
      <c r="M5" t="s">
        <v>66</v>
      </c>
      <c r="P5" t="s">
        <v>46</v>
      </c>
      <c r="Q5" t="s">
        <v>47</v>
      </c>
      <c r="T5" s="1">
        <v>5000</v>
      </c>
      <c r="U5" s="2">
        <v>42063</v>
      </c>
      <c r="V5" s="1">
        <v>5000</v>
      </c>
      <c r="W5" s="1">
        <v>5000</v>
      </c>
      <c r="X5" t="s">
        <v>35</v>
      </c>
      <c r="Y5" s="1">
        <v>5000</v>
      </c>
      <c r="Z5" s="1">
        <v>5000</v>
      </c>
    </row>
    <row r="6" spans="1:26" x14ac:dyDescent="0.25">
      <c r="A6" t="s">
        <v>67</v>
      </c>
      <c r="B6" t="s">
        <v>68</v>
      </c>
      <c r="C6" t="s">
        <v>69</v>
      </c>
      <c r="D6" t="s">
        <v>70</v>
      </c>
      <c r="F6" t="s">
        <v>71</v>
      </c>
      <c r="G6" t="s">
        <v>30</v>
      </c>
      <c r="H6">
        <v>87001</v>
      </c>
      <c r="J6">
        <v>5058673381</v>
      </c>
      <c r="R6" t="s">
        <v>69</v>
      </c>
      <c r="S6" t="s">
        <v>72</v>
      </c>
      <c r="T6" s="1">
        <v>5000</v>
      </c>
      <c r="U6" s="2">
        <v>42086</v>
      </c>
      <c r="V6" s="1">
        <v>5000</v>
      </c>
      <c r="W6" s="1">
        <v>2833.33</v>
      </c>
      <c r="X6" t="s">
        <v>73</v>
      </c>
      <c r="Y6" s="1">
        <v>8500</v>
      </c>
      <c r="Z6" s="1">
        <v>5000</v>
      </c>
    </row>
    <row r="7" spans="1:26" x14ac:dyDescent="0.25">
      <c r="A7" t="s">
        <v>74</v>
      </c>
      <c r="B7" t="s">
        <v>75</v>
      </c>
      <c r="C7" t="s">
        <v>76</v>
      </c>
      <c r="D7" t="s">
        <v>77</v>
      </c>
      <c r="F7" t="s">
        <v>29</v>
      </c>
      <c r="G7" t="s">
        <v>30</v>
      </c>
      <c r="H7" t="s">
        <v>78</v>
      </c>
      <c r="J7">
        <v>5054554500</v>
      </c>
      <c r="R7" t="s">
        <v>76</v>
      </c>
      <c r="S7" t="s">
        <v>79</v>
      </c>
      <c r="T7" s="1">
        <v>5000</v>
      </c>
      <c r="U7" s="2">
        <v>42045</v>
      </c>
      <c r="V7" s="1">
        <v>5000</v>
      </c>
      <c r="W7" s="1">
        <v>5000</v>
      </c>
      <c r="X7" t="s">
        <v>73</v>
      </c>
      <c r="Y7" s="1">
        <v>5000</v>
      </c>
      <c r="Z7" s="1">
        <v>5000</v>
      </c>
    </row>
    <row r="8" spans="1:26" x14ac:dyDescent="0.25">
      <c r="A8" t="s">
        <v>80</v>
      </c>
      <c r="B8" t="s">
        <v>81</v>
      </c>
      <c r="C8" t="s">
        <v>82</v>
      </c>
      <c r="D8" t="s">
        <v>83</v>
      </c>
      <c r="F8" t="s">
        <v>84</v>
      </c>
      <c r="G8" t="s">
        <v>30</v>
      </c>
      <c r="H8" t="s">
        <v>85</v>
      </c>
      <c r="J8">
        <v>5057593242</v>
      </c>
      <c r="R8" t="s">
        <v>82</v>
      </c>
      <c r="S8" t="s">
        <v>86</v>
      </c>
      <c r="T8" s="1">
        <v>2500</v>
      </c>
      <c r="U8" s="2">
        <v>42117</v>
      </c>
      <c r="V8" s="1">
        <v>20000</v>
      </c>
      <c r="W8" s="1">
        <v>4840</v>
      </c>
      <c r="X8" t="s">
        <v>73</v>
      </c>
      <c r="Y8" s="1">
        <v>72600</v>
      </c>
      <c r="Z8" s="1">
        <v>2500</v>
      </c>
    </row>
    <row r="9" spans="1:26" x14ac:dyDescent="0.25">
      <c r="A9" t="s">
        <v>87</v>
      </c>
      <c r="B9" t="s">
        <v>88</v>
      </c>
      <c r="C9" t="s">
        <v>89</v>
      </c>
      <c r="D9" t="s">
        <v>90</v>
      </c>
      <c r="F9" t="s">
        <v>53</v>
      </c>
      <c r="G9" t="s">
        <v>30</v>
      </c>
      <c r="H9" t="s">
        <v>91</v>
      </c>
      <c r="R9" t="s">
        <v>89</v>
      </c>
      <c r="S9" t="s">
        <v>92</v>
      </c>
      <c r="T9" s="1">
        <v>13000</v>
      </c>
      <c r="U9" s="2">
        <v>42185</v>
      </c>
      <c r="V9" s="1">
        <v>44000</v>
      </c>
      <c r="W9" s="1">
        <v>13166.67</v>
      </c>
      <c r="X9" t="s">
        <v>93</v>
      </c>
      <c r="Y9" s="1">
        <v>158000</v>
      </c>
      <c r="Z9" s="1">
        <v>33000</v>
      </c>
    </row>
    <row r="10" spans="1:26" x14ac:dyDescent="0.25">
      <c r="Y10" s="4" t="s">
        <v>94</v>
      </c>
      <c r="Z10" s="3">
        <f>SUM(Z2:Z9)</f>
        <v>60500</v>
      </c>
    </row>
    <row r="11" spans="1:26" x14ac:dyDescent="0.25">
      <c r="Y11" s="4" t="s">
        <v>96</v>
      </c>
      <c r="Z11" s="3">
        <f>SUM(Z2:Z5)</f>
        <v>15000</v>
      </c>
    </row>
    <row r="12" spans="1:26" x14ac:dyDescent="0.25">
      <c r="Y12" s="4" t="s">
        <v>97</v>
      </c>
      <c r="Z12" s="3">
        <f>SUM(Z6:Z8)</f>
        <v>12500</v>
      </c>
    </row>
    <row r="13" spans="1:26" x14ac:dyDescent="0.25">
      <c r="Y13" s="4" t="s">
        <v>98</v>
      </c>
      <c r="Z13" s="3">
        <f>Z9</f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BRL NM Raises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2015-07-28T20:05:41Z</dcterms:created>
  <dcterms:modified xsi:type="dcterms:W3CDTF">2015-07-28T20:08:45Z</dcterms:modified>
</cp:coreProperties>
</file>