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35" yWindow="-15" windowWidth="14310" windowHeight="12180"/>
  </bookViews>
  <sheets>
    <sheet name="5046_87944_lyof2a5ebq3ldpllmc15" sheetId="1" r:id="rId1"/>
    <sheet name="Sheet1" sheetId="2" r:id="rId2"/>
    <sheet name="Sheet2" sheetId="3" r:id="rId3"/>
  </sheets>
  <definedNames>
    <definedName name="_xlnm._FilterDatabase" localSheetId="0" hidden="1">'5046_87944_lyof2a5ebq3ldpllmc15'!$A$1:$AH$181</definedName>
    <definedName name="_xlnm._FilterDatabase" localSheetId="2" hidden="1">Sheet2!$A$1:$AL$1</definedName>
    <definedName name="_xlnm.Print_Titles" localSheetId="0">'5046_87944_lyof2a5ebq3ldpllmc15'!$1:$1</definedName>
  </definedNames>
  <calcPr calcId="145621"/>
</workbook>
</file>

<file path=xl/calcChain.xml><?xml version="1.0" encoding="utf-8"?>
<calcChain xmlns="http://schemas.openxmlformats.org/spreadsheetml/2006/main">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001" i="3"/>
  <c r="D2002" i="3"/>
  <c r="D2003" i="3"/>
  <c r="D2004" i="3"/>
  <c r="D2005" i="3"/>
  <c r="D2006" i="3"/>
  <c r="D2007" i="3"/>
  <c r="D2008" i="3"/>
  <c r="D2009" i="3"/>
  <c r="D2010" i="3"/>
  <c r="D2011" i="3"/>
  <c r="D2012" i="3"/>
  <c r="D2013" i="3"/>
  <c r="D2014" i="3"/>
  <c r="D2015" i="3"/>
  <c r="D2016" i="3"/>
  <c r="D2017" i="3"/>
  <c r="D2018" i="3"/>
  <c r="D2019" i="3"/>
  <c r="D2020" i="3"/>
  <c r="D2021" i="3"/>
  <c r="D2022" i="3"/>
  <c r="D2023" i="3"/>
  <c r="D2024" i="3"/>
  <c r="D2025" i="3"/>
  <c r="D2026" i="3"/>
  <c r="D2027" i="3"/>
  <c r="D2028" i="3"/>
  <c r="D2029" i="3"/>
  <c r="D2030" i="3"/>
  <c r="D2031" i="3"/>
  <c r="D2032" i="3"/>
  <c r="D2033" i="3"/>
  <c r="D2034" i="3"/>
  <c r="D2035" i="3"/>
  <c r="D2036" i="3"/>
  <c r="D2037" i="3"/>
  <c r="D2038" i="3"/>
  <c r="D2039" i="3"/>
  <c r="D2040" i="3"/>
  <c r="D2041" i="3"/>
  <c r="D2042" i="3"/>
  <c r="D2043" i="3"/>
  <c r="D2044" i="3"/>
  <c r="D2045" i="3"/>
  <c r="D2046" i="3"/>
  <c r="D2047" i="3"/>
  <c r="D2048" i="3"/>
  <c r="D2049" i="3"/>
  <c r="D2050" i="3"/>
  <c r="D2051" i="3"/>
  <c r="D2052" i="3"/>
  <c r="D2053" i="3"/>
  <c r="D2054" i="3"/>
  <c r="D2055" i="3"/>
  <c r="D2056" i="3"/>
  <c r="D2057" i="3"/>
  <c r="D2058" i="3"/>
  <c r="D2059" i="3"/>
  <c r="D2060" i="3"/>
  <c r="D2061" i="3"/>
  <c r="D2062" i="3"/>
  <c r="D2063" i="3"/>
  <c r="D2064" i="3"/>
  <c r="D2065" i="3"/>
  <c r="D2066" i="3"/>
  <c r="D2067" i="3"/>
  <c r="D2068" i="3"/>
  <c r="D2069" i="3"/>
  <c r="D2070" i="3"/>
  <c r="D2071" i="3"/>
  <c r="D2072" i="3"/>
  <c r="D2073" i="3"/>
  <c r="D2074" i="3"/>
  <c r="D2075" i="3"/>
  <c r="D2076" i="3"/>
  <c r="D2077" i="3"/>
  <c r="D2078" i="3"/>
  <c r="D2079" i="3"/>
  <c r="D2080" i="3"/>
  <c r="D2081" i="3"/>
  <c r="D2082" i="3"/>
  <c r="D2083" i="3"/>
  <c r="D2084" i="3"/>
  <c r="D2085" i="3"/>
  <c r="D2086" i="3"/>
  <c r="D2087" i="3"/>
  <c r="D2088" i="3"/>
  <c r="D2089" i="3"/>
  <c r="D2090" i="3"/>
  <c r="D2091" i="3"/>
  <c r="D2092" i="3"/>
  <c r="D2093" i="3"/>
  <c r="D2094" i="3"/>
  <c r="D2095" i="3"/>
  <c r="D2" i="3"/>
  <c r="A185" i="2" l="1"/>
  <c r="A184" i="2"/>
  <c r="A183" i="2"/>
  <c r="A178" i="2"/>
  <c r="A175" i="2"/>
  <c r="A173" i="2"/>
  <c r="A168" i="2"/>
  <c r="A152" i="2"/>
  <c r="A144" i="2"/>
  <c r="A139" i="2"/>
  <c r="A136" i="2"/>
  <c r="A133" i="2"/>
  <c r="A127" i="2"/>
  <c r="A124" i="2"/>
  <c r="A117" i="2"/>
  <c r="A113" i="2"/>
  <c r="A111" i="2"/>
  <c r="A99" i="2"/>
  <c r="A98" i="2"/>
  <c r="A96" i="2"/>
  <c r="A95" i="2"/>
  <c r="A94" i="2"/>
  <c r="A88" i="2"/>
  <c r="A85" i="2"/>
  <c r="A78" i="2"/>
  <c r="A71" i="2"/>
  <c r="A67" i="2"/>
  <c r="A65" i="2"/>
  <c r="A64" i="2"/>
  <c r="A61" i="2"/>
  <c r="A56" i="2"/>
  <c r="A50" i="2"/>
  <c r="A48" i="2"/>
  <c r="A27" i="2"/>
  <c r="A25" i="2"/>
  <c r="A22" i="2"/>
  <c r="A18" i="2"/>
  <c r="A17" i="2"/>
  <c r="A8" i="2"/>
  <c r="A6" i="2"/>
</calcChain>
</file>

<file path=xl/sharedStrings.xml><?xml version="1.0" encoding="utf-8"?>
<sst xmlns="http://schemas.openxmlformats.org/spreadsheetml/2006/main" count="27598" uniqueCount="12676">
  <si>
    <t>Main.sType</t>
  </si>
  <si>
    <t>Main.sSalutation</t>
  </si>
  <si>
    <t>Main.sFirstname</t>
  </si>
  <si>
    <t>Main.sLastname</t>
  </si>
  <si>
    <t>Main.sWorkPhone</t>
  </si>
  <si>
    <t>Main.sFaxPhone</t>
  </si>
  <si>
    <t>Main.sPhone3</t>
  </si>
  <si>
    <t>Main.sEmail</t>
  </si>
  <si>
    <t>Main.sAddress1</t>
  </si>
  <si>
    <t>Main.sAddress2</t>
  </si>
  <si>
    <t>Main.sCity</t>
  </si>
  <si>
    <t>Main.sState</t>
  </si>
  <si>
    <t>Main.sZip</t>
  </si>
  <si>
    <t>P</t>
  </si>
  <si>
    <t>PMA Group PAC</t>
  </si>
  <si>
    <t>251 18th St S</t>
  </si>
  <si>
    <t>Ste 1107</t>
  </si>
  <si>
    <t>Arlington</t>
  </si>
  <si>
    <t>VA</t>
  </si>
  <si>
    <t>22202-3545</t>
  </si>
  <si>
    <t>Park Place Entertainment PAC</t>
  </si>
  <si>
    <t>3930 Howard Hughes Pkwy</t>
  </si>
  <si>
    <t>Las Vegas</t>
  </si>
  <si>
    <t>NV</t>
  </si>
  <si>
    <t>89169-0943</t>
  </si>
  <si>
    <t>Mo</t>
  </si>
  <si>
    <t>Maureen</t>
  </si>
  <si>
    <t>Gilman</t>
  </si>
  <si>
    <t>National Treasury Employees Union</t>
  </si>
  <si>
    <t>(202) 572-5500</t>
  </si>
  <si>
    <t>(202) 508-3708</t>
  </si>
  <si>
    <t>maureen.gilman@nteu.org</t>
  </si>
  <si>
    <t>1750 H St NW</t>
  </si>
  <si>
    <t>Washington</t>
  </si>
  <si>
    <t>DC</t>
  </si>
  <si>
    <t>20006-4600</t>
  </si>
  <si>
    <t>Care PAC</t>
  </si>
  <si>
    <t>401 Park Dr</t>
  </si>
  <si>
    <t>40 Landmark Center</t>
  </si>
  <si>
    <t>Boston</t>
  </si>
  <si>
    <t>MA</t>
  </si>
  <si>
    <t>02215-3325</t>
  </si>
  <si>
    <t>GDE Systmens Inc. PAC</t>
  </si>
  <si>
    <t>PO Box 85310</t>
  </si>
  <si>
    <t>San Diego</t>
  </si>
  <si>
    <t>CA</t>
  </si>
  <si>
    <t>92186-5310</t>
  </si>
  <si>
    <t>Comite Eleccion Carlos Romero-Barcelo</t>
  </si>
  <si>
    <t>PO Box 4751</t>
  </si>
  <si>
    <t>San Juan</t>
  </si>
  <si>
    <t>PR</t>
  </si>
  <si>
    <t>U.S. West PAC</t>
  </si>
  <si>
    <t>5325 Zuni St</t>
  </si>
  <si>
    <t>Denver</t>
  </si>
  <si>
    <t>CO</t>
  </si>
  <si>
    <t>80221-1499</t>
  </si>
  <si>
    <t>Sonat Inc. PAC</t>
  </si>
  <si>
    <t>PO Box 2563</t>
  </si>
  <si>
    <t>Birmingham</t>
  </si>
  <si>
    <t>AL</t>
  </si>
  <si>
    <t>35202-2563</t>
  </si>
  <si>
    <t>AT &amp; T Wireless Services PAC</t>
  </si>
  <si>
    <t>1150 Connecticut Ave NW</t>
  </si>
  <si>
    <t>20036-4104</t>
  </si>
  <si>
    <t>Jennifer</t>
  </si>
  <si>
    <t>Lindsey</t>
  </si>
  <si>
    <t>United States Steel</t>
  </si>
  <si>
    <t>(202) 783-3844</t>
  </si>
  <si>
    <t>(202) 783-6309</t>
  </si>
  <si>
    <t>jwlindsey@uss.com</t>
  </si>
  <si>
    <t>901 K St NW</t>
  </si>
  <si>
    <t>Ste 1250</t>
  </si>
  <si>
    <t>20001-6430</t>
  </si>
  <si>
    <t>Joel</t>
  </si>
  <si>
    <t>Kopperud</t>
  </si>
  <si>
    <t>Council of Insurance Agents &amp; Brokers</t>
  </si>
  <si>
    <t>(202) 662-4311</t>
  </si>
  <si>
    <t>(202) 783-4410</t>
  </si>
  <si>
    <t>joel.kopperud@ciab.com</t>
  </si>
  <si>
    <t>701 Pennsylvania Ave NW</t>
  </si>
  <si>
    <t>Ste 750</t>
  </si>
  <si>
    <t>20004-2661</t>
  </si>
  <si>
    <t>Silicon Valley Leadership PAC</t>
  </si>
  <si>
    <t>(408) 297-4052</t>
  </si>
  <si>
    <t>(408) 297-0707</t>
  </si>
  <si>
    <t>125 S Market St</t>
  </si>
  <si>
    <t>Ste 1160</t>
  </si>
  <si>
    <t>San Jose</t>
  </si>
  <si>
    <t>95113-2287</t>
  </si>
  <si>
    <t>Allegiance Telecom, Inc. PAC</t>
  </si>
  <si>
    <t>9201 N Central Expy</t>
  </si>
  <si>
    <t>Dallas</t>
  </si>
  <si>
    <t>TX</t>
  </si>
  <si>
    <t>75231-6033</t>
  </si>
  <si>
    <t>Prism PAC</t>
  </si>
  <si>
    <t>(787) 723-2700</t>
  </si>
  <si>
    <t>(787) 721-6981</t>
  </si>
  <si>
    <t>53 Calle Palmeras</t>
  </si>
  <si>
    <t>Ste 1401</t>
  </si>
  <si>
    <t>00901-2417</t>
  </si>
  <si>
    <t>Bob</t>
  </si>
  <si>
    <t>Robert</t>
  </si>
  <si>
    <t>Ryan</t>
  </si>
  <si>
    <t>Trans Union</t>
  </si>
  <si>
    <t>(312) 466-7799</t>
  </si>
  <si>
    <t>(312) 466-7986</t>
  </si>
  <si>
    <t>rryan@transunion.com</t>
  </si>
  <si>
    <t>555 W Adams St</t>
  </si>
  <si>
    <t>Chicago</t>
  </si>
  <si>
    <t>IL</t>
  </si>
  <si>
    <t>60661-3719</t>
  </si>
  <si>
    <t>Dynegy, Inc. PAC</t>
  </si>
  <si>
    <t>(713) 767-5919</t>
  </si>
  <si>
    <t>1000 Louisiana St</t>
  </si>
  <si>
    <t>Ste 5800</t>
  </si>
  <si>
    <t>Houston</t>
  </si>
  <si>
    <t>77002-5021</t>
  </si>
  <si>
    <t>L.A. African American Women PAC</t>
  </si>
  <si>
    <t>4102 Olympiad Dr</t>
  </si>
  <si>
    <t>View Park</t>
  </si>
  <si>
    <t>90043-1632</t>
  </si>
  <si>
    <t>Collier Shannon Scott PAC</t>
  </si>
  <si>
    <t>(202) 342-8400</t>
  </si>
  <si>
    <t>(202) 342-8451</t>
  </si>
  <si>
    <t>3050 K St Nw</t>
  </si>
  <si>
    <t>Ste 400</t>
  </si>
  <si>
    <t>20007-5100</t>
  </si>
  <si>
    <t>ProLogic PAC</t>
  </si>
  <si>
    <t>(703) 331-5507</t>
  </si>
  <si>
    <t>garmistead@prologic-inc.com</t>
  </si>
  <si>
    <t>1000 Technology Dr</t>
  </si>
  <si>
    <t>Ste 3140</t>
  </si>
  <si>
    <t>Fairmont</t>
  </si>
  <si>
    <t>WV</t>
  </si>
  <si>
    <t>26554-8825</t>
  </si>
  <si>
    <t>CVS PAC</t>
  </si>
  <si>
    <t>1 Cvs Dr</t>
  </si>
  <si>
    <t>Woonsocket</t>
  </si>
  <si>
    <t>RI</t>
  </si>
  <si>
    <t>02895-6146</t>
  </si>
  <si>
    <t>David</t>
  </si>
  <si>
    <t>Billy</t>
  </si>
  <si>
    <t>International Association of Fire Fighters</t>
  </si>
  <si>
    <t>(202) 824-1582</t>
  </si>
  <si>
    <t>(202) 783-4570</t>
  </si>
  <si>
    <t>(202) 549-6321</t>
  </si>
  <si>
    <t>dbilly@iaff.org</t>
  </si>
  <si>
    <t>1750 New York Ave NW</t>
  </si>
  <si>
    <t>Fl 3</t>
  </si>
  <si>
    <t>20006-5313</t>
  </si>
  <si>
    <t>Glenn Colusa PAC</t>
  </si>
  <si>
    <t>(916) 934-2778</t>
  </si>
  <si>
    <t>PO Box 962</t>
  </si>
  <si>
    <t>Willows</t>
  </si>
  <si>
    <t>95988-0962</t>
  </si>
  <si>
    <t>Sacramento Building Trades Council PAC</t>
  </si>
  <si>
    <t>(916) 924-0424</t>
  </si>
  <si>
    <t>2840 El Centro Rd</t>
  </si>
  <si>
    <t>Ste 107</t>
  </si>
  <si>
    <t>Sacramento</t>
  </si>
  <si>
    <t>95833-9700</t>
  </si>
  <si>
    <t>California Cooperative Creamery Federal PAC</t>
  </si>
  <si>
    <t>PO Box 871</t>
  </si>
  <si>
    <t>Petaluma</t>
  </si>
  <si>
    <t>94953-0871</t>
  </si>
  <si>
    <t>Concrete Masonry PAC</t>
  </si>
  <si>
    <t>(703) 435-4900</t>
  </si>
  <si>
    <t>2302 Horse Pen Rd</t>
  </si>
  <si>
    <t>Herndon</t>
  </si>
  <si>
    <t>PH&amp;S Federal</t>
  </si>
  <si>
    <t>(215) 981-4335</t>
  </si>
  <si>
    <t>(717) 238-0575</t>
  </si>
  <si>
    <t>3000 Two Logan Sq</t>
  </si>
  <si>
    <t>Philadelphia</t>
  </si>
  <si>
    <t>PA</t>
  </si>
  <si>
    <t>19103-2799</t>
  </si>
  <si>
    <t>PIA PAC</t>
  </si>
  <si>
    <t>400 N Washington St</t>
  </si>
  <si>
    <t>Alexandria</t>
  </si>
  <si>
    <t>22314-2366</t>
  </si>
  <si>
    <t>Farmer's Grain Terminal PAC</t>
  </si>
  <si>
    <t>PO Box 1796</t>
  </si>
  <si>
    <t>Greenville</t>
  </si>
  <si>
    <t>MS</t>
  </si>
  <si>
    <t>38702-1796</t>
  </si>
  <si>
    <t>Marty</t>
  </si>
  <si>
    <t>Martin</t>
  </si>
  <si>
    <t>McGuinness</t>
  </si>
  <si>
    <t>UNUM</t>
  </si>
  <si>
    <t>(202) 434-8285</t>
  </si>
  <si>
    <t>(202) 220-3015</t>
  </si>
  <si>
    <t>(202) 412-5373</t>
  </si>
  <si>
    <t>mmcguinness@unum.com</t>
  </si>
  <si>
    <t>601 Pennsylvania Ave NW</t>
  </si>
  <si>
    <t>Ste 900</t>
  </si>
  <si>
    <t>20004-3647</t>
  </si>
  <si>
    <t>Richard</t>
  </si>
  <si>
    <t>Pell</t>
  </si>
  <si>
    <t>Genesis Healthcare Corporation</t>
  </si>
  <si>
    <t>(610) 925-4014</t>
  </si>
  <si>
    <t>(610) 925-4100</t>
  </si>
  <si>
    <t>richard.pell@genesishcc.com</t>
  </si>
  <si>
    <t>101 E State St</t>
  </si>
  <si>
    <t>Kennett Square</t>
  </si>
  <si>
    <t>19348-3109</t>
  </si>
  <si>
    <t>Vought Aircraft PAC</t>
  </si>
  <si>
    <t>PO Box 655907</t>
  </si>
  <si>
    <t>75265-5907</t>
  </si>
  <si>
    <t>Sandoz Employees PAC</t>
  </si>
  <si>
    <t>59 Route 10</t>
  </si>
  <si>
    <t>East Hanover</t>
  </si>
  <si>
    <t>NJ</t>
  </si>
  <si>
    <t>Citizens Organized PAC</t>
  </si>
  <si>
    <t>1800 Ave of the Stars</t>
  </si>
  <si>
    <t>Los Angeles</t>
  </si>
  <si>
    <t>90067-4211</t>
  </si>
  <si>
    <t>The Reed Committee</t>
  </si>
  <si>
    <t>PO Box 8628</t>
  </si>
  <si>
    <t>Cranston</t>
  </si>
  <si>
    <t>02920-0628</t>
  </si>
  <si>
    <t>National Court Reporters Association PAC</t>
  </si>
  <si>
    <t>(703) 556-6272</t>
  </si>
  <si>
    <t>(703) 556-6291</t>
  </si>
  <si>
    <t>8224 Old Courthouse Rd</t>
  </si>
  <si>
    <t>Vienna</t>
  </si>
  <si>
    <t>22182-3808</t>
  </si>
  <si>
    <t>IDS PAC</t>
  </si>
  <si>
    <t>Ids Financial Services Inc.</t>
  </si>
  <si>
    <t>IDS Tower 10</t>
  </si>
  <si>
    <t>Minneapolis</t>
  </si>
  <si>
    <t>MN</t>
  </si>
  <si>
    <t>Grill For Congress</t>
  </si>
  <si>
    <t>2548 Merrick Rd</t>
  </si>
  <si>
    <t>Bellmore</t>
  </si>
  <si>
    <t>NY</t>
  </si>
  <si>
    <t>11710-5709</t>
  </si>
  <si>
    <t>Gaughan for Congress Committee</t>
  </si>
  <si>
    <t>PO Box 1994</t>
  </si>
  <si>
    <t>Hamburg</t>
  </si>
  <si>
    <t>Excalibur Travel &amp; Tours</t>
  </si>
  <si>
    <t>(702) 798-7020</t>
  </si>
  <si>
    <t>3850 Las Vegas Blvd S</t>
  </si>
  <si>
    <t>89109-4324</t>
  </si>
  <si>
    <t>RRZG PAC</t>
  </si>
  <si>
    <t>Cng Tower</t>
  </si>
  <si>
    <t>Suite 3100</t>
  </si>
  <si>
    <t>Pittsburgh</t>
  </si>
  <si>
    <t>Ice Cream, Milk &amp; Cheese</t>
  </si>
  <si>
    <t>1250 H St NW</t>
  </si>
  <si>
    <t>20005-3952</t>
  </si>
  <si>
    <t>The Rhea Jezer Committee</t>
  </si>
  <si>
    <t>PO Box 183</t>
  </si>
  <si>
    <t>De Witt</t>
  </si>
  <si>
    <t>13214-0183</t>
  </si>
  <si>
    <t>Cynthia Ruccia for Congress</t>
  </si>
  <si>
    <t>1036 Grandon Ave</t>
  </si>
  <si>
    <t>Columbus</t>
  </si>
  <si>
    <t>OH</t>
  </si>
  <si>
    <t>43209-2531</t>
  </si>
  <si>
    <t>C.B.O.E.P.A.C.</t>
  </si>
  <si>
    <t>Lasalle At Van Buren</t>
  </si>
  <si>
    <t>American AIDS</t>
  </si>
  <si>
    <t>1808 Swann St Nw</t>
  </si>
  <si>
    <t>20009-5505</t>
  </si>
  <si>
    <t>Democratic State Committee</t>
  </si>
  <si>
    <t>PO Box 719</t>
  </si>
  <si>
    <t>Jefferson City</t>
  </si>
  <si>
    <t>MO</t>
  </si>
  <si>
    <t>65102-0719</t>
  </si>
  <si>
    <t>The Williams Companies, Inc.</t>
  </si>
  <si>
    <t>(918) 588-2000</t>
  </si>
  <si>
    <t>1 One Williams Ctr</t>
  </si>
  <si>
    <t>Tulsa</t>
  </si>
  <si>
    <t>OK</t>
  </si>
  <si>
    <t>74172-0140</t>
  </si>
  <si>
    <t>The Payne Group</t>
  </si>
  <si>
    <t>622 N Tazewell St</t>
  </si>
  <si>
    <t>22203-2046</t>
  </si>
  <si>
    <t>Barca for Congress Re-Count Acct</t>
  </si>
  <si>
    <t>(000) 657-6888</t>
  </si>
  <si>
    <t>2500 Washington Rd</t>
  </si>
  <si>
    <t>Kenosha</t>
  </si>
  <si>
    <t>WI</t>
  </si>
  <si>
    <t>53140-5339</t>
  </si>
  <si>
    <t>Salt River Project</t>
  </si>
  <si>
    <t>PO Box 52025</t>
  </si>
  <si>
    <t>Phoenix</t>
  </si>
  <si>
    <t>AZ</t>
  </si>
  <si>
    <t>85072-2025</t>
  </si>
  <si>
    <t>Concerned Associates Employees</t>
  </si>
  <si>
    <t>250 E John Carpenter Fwy</t>
  </si>
  <si>
    <t>Irving</t>
  </si>
  <si>
    <t>75062-2806</t>
  </si>
  <si>
    <t>Norpac - North Jersey PAC</t>
  </si>
  <si>
    <t>PO Box 5595</t>
  </si>
  <si>
    <t>Englewood</t>
  </si>
  <si>
    <t>07631-5595</t>
  </si>
  <si>
    <t>ENVI-PAC</t>
  </si>
  <si>
    <t>900 E 8th Ave</t>
  </si>
  <si>
    <t>Ste 200</t>
  </si>
  <si>
    <t>King Of Prussia</t>
  </si>
  <si>
    <t>19406-1324</t>
  </si>
  <si>
    <t>Multi-Candidate Committee Bipartisan PAC</t>
  </si>
  <si>
    <t>(412) 234-5930</t>
  </si>
  <si>
    <t>(412) 236-5150</t>
  </si>
  <si>
    <t>500 Grant St</t>
  </si>
  <si>
    <t>Ste 625</t>
  </si>
  <si>
    <t>15219-2557</t>
  </si>
  <si>
    <t>Iron Workers Local 709 PAC</t>
  </si>
  <si>
    <t>409 Grange Rd</t>
  </si>
  <si>
    <t>Port Wentworth</t>
  </si>
  <si>
    <t>GA</t>
  </si>
  <si>
    <t>31407-2508</t>
  </si>
  <si>
    <t>Blue Cross and Blue Shield United of Wisconsin</t>
  </si>
  <si>
    <t>(608) 258-3352</t>
  </si>
  <si>
    <t>(414) 524-1764</t>
  </si>
  <si>
    <t>401 W Michigan St</t>
  </si>
  <si>
    <t>Milwaukee</t>
  </si>
  <si>
    <t>53203-2804</t>
  </si>
  <si>
    <t>Fleet Financial Group Federal PAC</t>
  </si>
  <si>
    <t>(617) 346-5598</t>
  </si>
  <si>
    <t>1 Federal St</t>
  </si>
  <si>
    <t>02110-2012</t>
  </si>
  <si>
    <t>Hawn Sugar PAC</t>
  </si>
  <si>
    <t>99-193 Aiea Heights Dr</t>
  </si>
  <si>
    <t>Aiea</t>
  </si>
  <si>
    <t>HI</t>
  </si>
  <si>
    <t>96701-3919</t>
  </si>
  <si>
    <t>Citizens For Bosley</t>
  </si>
  <si>
    <t>PO Box 1661</t>
  </si>
  <si>
    <t>Saint Louis</t>
  </si>
  <si>
    <t>63188-1661</t>
  </si>
  <si>
    <t>Virgina Carolina's Peanut PAC</t>
  </si>
  <si>
    <t>412 1st St Se</t>
  </si>
  <si>
    <t>Ste 40</t>
  </si>
  <si>
    <t>20003-1804</t>
  </si>
  <si>
    <t>Ohio AFL-CIO</t>
  </si>
  <si>
    <t>(614) 224-8271</t>
  </si>
  <si>
    <t>(614) 224-2671</t>
  </si>
  <si>
    <t>271 E State St</t>
  </si>
  <si>
    <t>43215-4342</t>
  </si>
  <si>
    <t>Hoisting &amp; Portable Engineers Local 101 PAC</t>
  </si>
  <si>
    <t>6301 Rockhill Rd</t>
  </si>
  <si>
    <t>Kansas City</t>
  </si>
  <si>
    <t>64131-1124</t>
  </si>
  <si>
    <t>Filippelli</t>
  </si>
  <si>
    <t>Gibbons P.C., Inc.</t>
  </si>
  <si>
    <t>1 Gateway Ctr</t>
  </si>
  <si>
    <t>Newark</t>
  </si>
  <si>
    <t>07102-5310</t>
  </si>
  <si>
    <t>Husch Blackwell Sanders</t>
  </si>
  <si>
    <t>(816) 983-8000</t>
  </si>
  <si>
    <t>4801 Main St</t>
  </si>
  <si>
    <t>Ste 1000</t>
  </si>
  <si>
    <t>64112-2551</t>
  </si>
  <si>
    <t>California Tribal Business Alliance</t>
  </si>
  <si>
    <t>(916) 442-7757</t>
  </si>
  <si>
    <t>455 Capitol Mall</t>
  </si>
  <si>
    <t>Ste 801</t>
  </si>
  <si>
    <t>95814-4420</t>
  </si>
  <si>
    <t>Pulte Political Action Committee</t>
  </si>
  <si>
    <t>(703) 934-9379</t>
  </si>
  <si>
    <t>10600 Arrowhead Dr</t>
  </si>
  <si>
    <t>Ste 225</t>
  </si>
  <si>
    <t>Fairfax</t>
  </si>
  <si>
    <t>22030-7306</t>
  </si>
  <si>
    <t>Stanford Financial Group Co Employees'</t>
  </si>
  <si>
    <t>(703) 548-8621</t>
  </si>
  <si>
    <t>1399 New York Ave NW</t>
  </si>
  <si>
    <t>Ste 375</t>
  </si>
  <si>
    <t>20005-4779</t>
  </si>
  <si>
    <t>Denbury Resources Inc.</t>
  </si>
  <si>
    <t>5100 Tennyson Pkwy</t>
  </si>
  <si>
    <t>Ste 1200</t>
  </si>
  <si>
    <t>Plano</t>
  </si>
  <si>
    <t>75024-3524</t>
  </si>
  <si>
    <t>Jill</t>
  </si>
  <si>
    <t>Canino</t>
  </si>
  <si>
    <t>Humana Inc.</t>
  </si>
  <si>
    <t>(202) 467-5821</t>
  </si>
  <si>
    <t>jcanino@humana.com</t>
  </si>
  <si>
    <t>975 F St NW</t>
  </si>
  <si>
    <t>Ste 550</t>
  </si>
  <si>
    <t>20004-1458</t>
  </si>
  <si>
    <t>Darrin</t>
  </si>
  <si>
    <t>Monteiro</t>
  </si>
  <si>
    <t>California Dairies</t>
  </si>
  <si>
    <t>(559) 625-2200</t>
  </si>
  <si>
    <t>(559) 802-8322</t>
  </si>
  <si>
    <t>darrin.monteiro@californiadairies.org</t>
  </si>
  <si>
    <t>PO Box 2198</t>
  </si>
  <si>
    <t>Los Banos</t>
  </si>
  <si>
    <t>93635-2198</t>
  </si>
  <si>
    <t>Mary</t>
  </si>
  <si>
    <t>Mary Moore</t>
  </si>
  <si>
    <t>Hamrick</t>
  </si>
  <si>
    <t>Grant Thornton LLP</t>
  </si>
  <si>
    <t>(202) 521-1545</t>
  </si>
  <si>
    <t>marymoore.hamrick@us.gt.com</t>
  </si>
  <si>
    <t>1250 Connecticut Ave NW</t>
  </si>
  <si>
    <t>20036-2660</t>
  </si>
  <si>
    <t>Colt Defense LLC</t>
  </si>
  <si>
    <t>547 New York Park Ave</t>
  </si>
  <si>
    <t>West Hartford</t>
  </si>
  <si>
    <t>CT</t>
  </si>
  <si>
    <t>STV Engineers Inc. PAC</t>
  </si>
  <si>
    <t>(610) 385-8512</t>
  </si>
  <si>
    <t>205 W Welsh Dr</t>
  </si>
  <si>
    <t>Douglassville</t>
  </si>
  <si>
    <t>19518-8713</t>
  </si>
  <si>
    <t>Sean</t>
  </si>
  <si>
    <t>Callinicos</t>
  </si>
  <si>
    <t>Sanofi Pasteur</t>
  </si>
  <si>
    <t>(202) 898-3193</t>
  </si>
  <si>
    <t>(202) 371-1107</t>
  </si>
  <si>
    <t>sean.callinicos@aventis.com</t>
  </si>
  <si>
    <t>801 Pennsylvania Ave NW</t>
  </si>
  <si>
    <t>Ste 725</t>
  </si>
  <si>
    <t>20004-3616</t>
  </si>
  <si>
    <t>Tupperware Corporation</t>
  </si>
  <si>
    <t>14901 S Orange Blossom Trl</t>
  </si>
  <si>
    <t>Orlando</t>
  </si>
  <si>
    <t>FL</t>
  </si>
  <si>
    <t>32837-6600</t>
  </si>
  <si>
    <t>Francis</t>
  </si>
  <si>
    <t>Kirley</t>
  </si>
  <si>
    <t>Nexion Health Fund for Quality Long Term Care</t>
  </si>
  <si>
    <t>(410) 552-4805</t>
  </si>
  <si>
    <t>(443) 536-7402</t>
  </si>
  <si>
    <t>fkirley@nexion-health.com</t>
  </si>
  <si>
    <t>6937 Warfield Ave</t>
  </si>
  <si>
    <t>Sykesville</t>
  </si>
  <si>
    <t>MD</t>
  </si>
  <si>
    <t>21784-7454</t>
  </si>
  <si>
    <t>Latina Sol PAC</t>
  </si>
  <si>
    <t>6380 Wilshire Blvd</t>
  </si>
  <si>
    <t>Ste 1612</t>
  </si>
  <si>
    <t>90048-5018</t>
  </si>
  <si>
    <t>Luminant Holding Company LLC</t>
  </si>
  <si>
    <t>(202) 628-2749</t>
  </si>
  <si>
    <t>(202) 628-1007</t>
  </si>
  <si>
    <t>500 N Akard St</t>
  </si>
  <si>
    <t>75201-3302</t>
  </si>
  <si>
    <t>Harley-Davidson, Inc.</t>
  </si>
  <si>
    <t>3700 W Juneau Ave</t>
  </si>
  <si>
    <t>53208-2818</t>
  </si>
  <si>
    <t>Alan</t>
  </si>
  <si>
    <t>Rosenbloom</t>
  </si>
  <si>
    <t>Alliance for Quality Nursing Home Care</t>
  </si>
  <si>
    <t>(202) 459-6310</t>
  </si>
  <si>
    <t>(202) 459-6308</t>
  </si>
  <si>
    <t>(717) 503-0516</t>
  </si>
  <si>
    <t>arosenbloom@aqnhc.org</t>
  </si>
  <si>
    <t>1350 Connecticut Ave NW</t>
  </si>
  <si>
    <t>20036-1731</t>
  </si>
  <si>
    <t>Tew Cardenas PAC</t>
  </si>
  <si>
    <t>C/o 610 S.Boulevard</t>
  </si>
  <si>
    <t>Tampa</t>
  </si>
  <si>
    <t>California Nurses Association</t>
  </si>
  <si>
    <t>555 Capitol Mall</t>
  </si>
  <si>
    <t>Ste 1425</t>
  </si>
  <si>
    <t>95814-4602</t>
  </si>
  <si>
    <t>Donald</t>
  </si>
  <si>
    <t>Payne</t>
  </si>
  <si>
    <t>Forging the Future Fund</t>
  </si>
  <si>
    <t>5802 Roosevelt St</t>
  </si>
  <si>
    <t>Bethesda</t>
  </si>
  <si>
    <t>20817-3840</t>
  </si>
  <si>
    <t>John</t>
  </si>
  <si>
    <t>Yarmuth</t>
  </si>
  <si>
    <t>Article 1 PAC</t>
  </si>
  <si>
    <t>1341 G St NW</t>
  </si>
  <si>
    <t>Ste 740</t>
  </si>
  <si>
    <t>20005-3112</t>
  </si>
  <si>
    <t>UsAgainstAlzheimer's</t>
  </si>
  <si>
    <t>PO Box 65209</t>
  </si>
  <si>
    <t>20035-5209</t>
  </si>
  <si>
    <t>Southern Company Nuclear</t>
  </si>
  <si>
    <t>(202) 261-5000</t>
  </si>
  <si>
    <t>(202) 296-7937</t>
  </si>
  <si>
    <t>PO Box 1295</t>
  </si>
  <si>
    <t>35201-1295</t>
  </si>
  <si>
    <t>Great Lakes Sugarbeet Growers PAC</t>
  </si>
  <si>
    <t>2600 S Euclid Ave</t>
  </si>
  <si>
    <t>Bay City</t>
  </si>
  <si>
    <t>MI</t>
  </si>
  <si>
    <t>48706-3414</t>
  </si>
  <si>
    <t>Advanced Solutions For Tomorrow Inc.</t>
  </si>
  <si>
    <t>295 W Crossville Rd</t>
  </si>
  <si>
    <t>Roswell</t>
  </si>
  <si>
    <t>30075-6223</t>
  </si>
  <si>
    <t>Scott</t>
  </si>
  <si>
    <t>DeFife</t>
  </si>
  <si>
    <t>National Restaurant Association</t>
  </si>
  <si>
    <t>(202) 331-5938</t>
  </si>
  <si>
    <t>sdefife@restaurant.org</t>
  </si>
  <si>
    <t>1200 17th St NW</t>
  </si>
  <si>
    <t>20036-3006</t>
  </si>
  <si>
    <t>Colleen</t>
  </si>
  <si>
    <t>Fisher</t>
  </si>
  <si>
    <t>Council for Affordable &amp; Rural Housing</t>
  </si>
  <si>
    <t>(703) 837-9001</t>
  </si>
  <si>
    <t>1112 King St</t>
  </si>
  <si>
    <t>Ste 301</t>
  </si>
  <si>
    <t>22314-2925</t>
  </si>
  <si>
    <t>Carefirst Associates</t>
  </si>
  <si>
    <t>10455 Mill Run Cir</t>
  </si>
  <si>
    <t>Owings Mills</t>
  </si>
  <si>
    <t>21117-4208</t>
  </si>
  <si>
    <t>American-Arab Anti-Discrimination Committee</t>
  </si>
  <si>
    <t>4201 Connecticut Avenw</t>
  </si>
  <si>
    <t>Suite 300</t>
  </si>
  <si>
    <t>Rice</t>
  </si>
  <si>
    <t>MYPAC Mylan Inc.</t>
  </si>
  <si>
    <t>(724) 514-1841</t>
  </si>
  <si>
    <t>(724) 514-1870</t>
  </si>
  <si>
    <t>david.rice@mylan.com</t>
  </si>
  <si>
    <t>1500 Corporate Dr</t>
  </si>
  <si>
    <t>Canonsburg</t>
  </si>
  <si>
    <t>15317-8574</t>
  </si>
  <si>
    <t>Offshore Marine Services Association</t>
  </si>
  <si>
    <t>990 N Corporate Dr</t>
  </si>
  <si>
    <t>Ste 210</t>
  </si>
  <si>
    <t>New Orleans</t>
  </si>
  <si>
    <t>LA</t>
  </si>
  <si>
    <t>70123-3386</t>
  </si>
  <si>
    <t>Poker Players Alliance</t>
  </si>
  <si>
    <t>1325 G St NW</t>
  </si>
  <si>
    <t>Ste 500</t>
  </si>
  <si>
    <t>20005-3136</t>
  </si>
  <si>
    <t>Amy</t>
  </si>
  <si>
    <t>Jorgensen</t>
  </si>
  <si>
    <t>National Football League</t>
  </si>
  <si>
    <t>(202) 662-6651</t>
  </si>
  <si>
    <t>Amy.Jorgensen@NFL.com</t>
  </si>
  <si>
    <t>1201 Pennsylvania Ave NW</t>
  </si>
  <si>
    <t>Ste 645</t>
  </si>
  <si>
    <t>20004-2401</t>
  </si>
  <si>
    <t>KB Home</t>
  </si>
  <si>
    <t>3699 Wilshire Blvd</t>
  </si>
  <si>
    <t>Ste 1290</t>
  </si>
  <si>
    <t>90010-2732</t>
  </si>
  <si>
    <t>United Brotherhood of Carpenters NE Reg C.L.I.Cmte</t>
  </si>
  <si>
    <t>427 Stillson Rd</t>
  </si>
  <si>
    <t>Fairfield</t>
  </si>
  <si>
    <t>06824-3158</t>
  </si>
  <si>
    <t>Christopher</t>
  </si>
  <si>
    <t>Roe</t>
  </si>
  <si>
    <t>CUNA Mutual</t>
  </si>
  <si>
    <t>christopher.roe@cunamutual.com</t>
  </si>
  <si>
    <t>PO Box 747</t>
  </si>
  <si>
    <t>Madison</t>
  </si>
  <si>
    <t>53701-0747</t>
  </si>
  <si>
    <t>S&amp;B Engineers &amp; Constructors, Ltd.</t>
  </si>
  <si>
    <t>7825 Park Place Blvd</t>
  </si>
  <si>
    <t>77087-4639</t>
  </si>
  <si>
    <t>Adam</t>
  </si>
  <si>
    <t>Peer</t>
  </si>
  <si>
    <t>National Association of Professional Employer Organizations - NAPEO</t>
  </si>
  <si>
    <t>(703) 739-8179</t>
  </si>
  <si>
    <t>apeer@napeo.org</t>
  </si>
  <si>
    <t>707 N Saint Asaph St</t>
  </si>
  <si>
    <t>22314-1911</t>
  </si>
  <si>
    <t>Joe</t>
  </si>
  <si>
    <t>Dowley</t>
  </si>
  <si>
    <t>McKenna Long &amp; Aldridge LLP</t>
  </si>
  <si>
    <t>(202) 496-7500</t>
  </si>
  <si>
    <t>(202) 496-7756</t>
  </si>
  <si>
    <t>jdowley@mckennalong.com</t>
  </si>
  <si>
    <t>1900 K St NW</t>
  </si>
  <si>
    <t>Ste 100</t>
  </si>
  <si>
    <t>20006-1110</t>
  </si>
  <si>
    <t>Katie</t>
  </si>
  <si>
    <t>Sweeney</t>
  </si>
  <si>
    <t>The National Mining Association</t>
  </si>
  <si>
    <t>(202) 463-2600</t>
  </si>
  <si>
    <t>(202) 463-2666</t>
  </si>
  <si>
    <t>ksweeney@nma.org</t>
  </si>
  <si>
    <t>101 Constitution Ave NW</t>
  </si>
  <si>
    <t>20001-2133</t>
  </si>
  <si>
    <t>Christian</t>
  </si>
  <si>
    <t>Robinson</t>
  </si>
  <si>
    <t>Specialty Equipment Market Association (SEMA) PAC</t>
  </si>
  <si>
    <t>(202) 783-6007</t>
  </si>
  <si>
    <t>christianr@sema.org</t>
  </si>
  <si>
    <t>1575 Valley Vista Dr</t>
  </si>
  <si>
    <t>Diamond Bar</t>
  </si>
  <si>
    <t>91765-3914</t>
  </si>
  <si>
    <t>The Medicines Company</t>
  </si>
  <si>
    <t>8 Sylvan Way</t>
  </si>
  <si>
    <t>Parsippany</t>
  </si>
  <si>
    <t>07054-3801</t>
  </si>
  <si>
    <t>Populist PAC</t>
  </si>
  <si>
    <t>PO Box 30075</t>
  </si>
  <si>
    <t>20824-0075</t>
  </si>
  <si>
    <t>Edwards Angell Palmer and Dodge</t>
  </si>
  <si>
    <t>2800 Financial Plaza</t>
  </si>
  <si>
    <t>Providence</t>
  </si>
  <si>
    <t>Electronic Retailing Association</t>
  </si>
  <si>
    <t>2000 14th St N</t>
  </si>
  <si>
    <t>Ste 300</t>
  </si>
  <si>
    <t>22201-2573</t>
  </si>
  <si>
    <t>Frost</t>
  </si>
  <si>
    <t>Polsinelli PAC</t>
  </si>
  <si>
    <t>(202) 626-8314</t>
  </si>
  <si>
    <t>mfrost@polsinelli.com</t>
  </si>
  <si>
    <t>700 W 47th St</t>
  </si>
  <si>
    <t>64112-1805</t>
  </si>
  <si>
    <t>Growth Energy PAC</t>
  </si>
  <si>
    <t>777 N.Capitol Stne</t>
  </si>
  <si>
    <t>Suite 805</t>
  </si>
  <si>
    <t>Unisource Energy Corporation</t>
  </si>
  <si>
    <t>1 S Church Ave</t>
  </si>
  <si>
    <t>Tucson</t>
  </si>
  <si>
    <t>85701-1620</t>
  </si>
  <si>
    <t>Maryland Association for Concerned Citizens</t>
  </si>
  <si>
    <t>PO Box 32196</t>
  </si>
  <si>
    <t>Baltimore</t>
  </si>
  <si>
    <t>21282-2196</t>
  </si>
  <si>
    <t>Mason</t>
  </si>
  <si>
    <t>Lowes Companies</t>
  </si>
  <si>
    <t>(704) 758-2340</t>
  </si>
  <si>
    <t>(704) 757-0611</t>
  </si>
  <si>
    <t>scott.d.mason@lowes.com</t>
  </si>
  <si>
    <t>1000 Lowes Blvd</t>
  </si>
  <si>
    <t>Mooresville</t>
  </si>
  <si>
    <t>NC</t>
  </si>
  <si>
    <t>28117-8520</t>
  </si>
  <si>
    <t>Henry</t>
  </si>
  <si>
    <t>King</t>
  </si>
  <si>
    <t>Reed Smith</t>
  </si>
  <si>
    <t>(202) 457-6100</t>
  </si>
  <si>
    <t>1301 K St NW</t>
  </si>
  <si>
    <t>Ste 1100</t>
  </si>
  <si>
    <t>20005-3317</t>
  </si>
  <si>
    <t>Dennis</t>
  </si>
  <si>
    <t>Burns &amp; McDonnell Inc.</t>
  </si>
  <si>
    <t>(816) 333-9400</t>
  </si>
  <si>
    <t>dscott@burnsmcd.com</t>
  </si>
  <si>
    <t>9400 Ward Pkwy</t>
  </si>
  <si>
    <t>64114-3319</t>
  </si>
  <si>
    <t>Bravo Health Associates</t>
  </si>
  <si>
    <t>(443) 573-1643</t>
  </si>
  <si>
    <t>3601 Odonnell St</t>
  </si>
  <si>
    <t>21224-5238</t>
  </si>
  <si>
    <t>SSL</t>
  </si>
  <si>
    <t>180 Maiden Ln</t>
  </si>
  <si>
    <t>New York</t>
  </si>
  <si>
    <t>10038-4925</t>
  </si>
  <si>
    <t>Patrick</t>
  </si>
  <si>
    <t>Collins</t>
  </si>
  <si>
    <t>Ocean Champions PAC</t>
  </si>
  <si>
    <t>pcollins@verizon.net</t>
  </si>
  <si>
    <t>202 San Jose Ave</t>
  </si>
  <si>
    <t>Capitola</t>
  </si>
  <si>
    <t>95010-3239</t>
  </si>
  <si>
    <t>Rebekah</t>
  </si>
  <si>
    <t>Harvey</t>
  </si>
  <si>
    <t>CDM Smith Inc.</t>
  </si>
  <si>
    <t>(703) 247-4970</t>
  </si>
  <si>
    <t>(571) 393-7176</t>
  </si>
  <si>
    <t>harveyrn@cdm.com</t>
  </si>
  <si>
    <t>14420 Albemarle Point Pl</t>
  </si>
  <si>
    <t>Chantilly</t>
  </si>
  <si>
    <t>20151-1750</t>
  </si>
  <si>
    <t>American Association of Orthodontists (AAO PAC)</t>
  </si>
  <si>
    <t>(314) 993-1700</t>
  </si>
  <si>
    <t>401 N Lindbergh Blvd</t>
  </si>
  <si>
    <t>63141-7839</t>
  </si>
  <si>
    <t>Tom</t>
  </si>
  <si>
    <t>Thomas</t>
  </si>
  <si>
    <t>Nagle</t>
  </si>
  <si>
    <t>Accenture</t>
  </si>
  <si>
    <t>(202) 533-1174</t>
  </si>
  <si>
    <t>(202) 533-1134</t>
  </si>
  <si>
    <t>thomas.w.nagle@accenture.com</t>
  </si>
  <si>
    <t>800 Connecticut Ave NW</t>
  </si>
  <si>
    <t>Ste 600</t>
  </si>
  <si>
    <t>20006-2716</t>
  </si>
  <si>
    <t>Michael</t>
  </si>
  <si>
    <t>Robbins</t>
  </si>
  <si>
    <t>Air Line Pilots Association</t>
  </si>
  <si>
    <t>(202) 797-4033</t>
  </si>
  <si>
    <t>(202) 797-4030</t>
  </si>
  <si>
    <t>(202) 549-4121</t>
  </si>
  <si>
    <t>Michael.robbins@alpa.org</t>
  </si>
  <si>
    <t>1625 Massachusetts Ave NW</t>
  </si>
  <si>
    <t>Fl 8</t>
  </si>
  <si>
    <t>20036-2212</t>
  </si>
  <si>
    <t>Jeff</t>
  </si>
  <si>
    <t>Rosenberg</t>
  </si>
  <si>
    <t>Amalgamated Transit Union</t>
  </si>
  <si>
    <t>(202) 537-1645</t>
  </si>
  <si>
    <t>(202) 244-7824</t>
  </si>
  <si>
    <t>(202) 309-4108</t>
  </si>
  <si>
    <t>jrosenberg@atu.org</t>
  </si>
  <si>
    <t>5025 Wisconsin Ave NW</t>
  </si>
  <si>
    <t>20016-4113</t>
  </si>
  <si>
    <t>Kate</t>
  </si>
  <si>
    <t>Fry</t>
  </si>
  <si>
    <t>American Association of Nurse Anesthetists</t>
  </si>
  <si>
    <t>(202) 741-9087</t>
  </si>
  <si>
    <t>(202) 484-8408</t>
  </si>
  <si>
    <t>(301) 802-5638</t>
  </si>
  <si>
    <t>kfry@aanadc.com</t>
  </si>
  <si>
    <t>25 Massachusetts Ave NW</t>
  </si>
  <si>
    <t>20001-1408</t>
  </si>
  <si>
    <t>Chris</t>
  </si>
  <si>
    <t>Baggett</t>
  </si>
  <si>
    <t>American Forest &amp; Paper Association</t>
  </si>
  <si>
    <t>(202) 463-2755</t>
  </si>
  <si>
    <t>(404) 281-3894</t>
  </si>
  <si>
    <t>chris_baggett@afandpa.org</t>
  </si>
  <si>
    <t>1111 19th St NW</t>
  </si>
  <si>
    <t>Ste 800</t>
  </si>
  <si>
    <t>20036-3652</t>
  </si>
  <si>
    <t>Barnes</t>
  </si>
  <si>
    <t>American Psychiatric Association</t>
  </si>
  <si>
    <t>(703) 907-8581</t>
  </si>
  <si>
    <t>sbarnes@psych.org</t>
  </si>
  <si>
    <t>1000 Wilson Blvd</t>
  </si>
  <si>
    <t>Ste 1825</t>
  </si>
  <si>
    <t>22209-3924</t>
  </si>
  <si>
    <t>Howard</t>
  </si>
  <si>
    <t>Moon</t>
  </si>
  <si>
    <t>Amgen Inc. PAC</t>
  </si>
  <si>
    <t>(202) 585-9609</t>
  </si>
  <si>
    <t>(202) 585-9728</t>
  </si>
  <si>
    <t>hmoon@amgen.com</t>
  </si>
  <si>
    <t>1 Amgen Center Dr</t>
  </si>
  <si>
    <t>Thousand Oaks</t>
  </si>
  <si>
    <t>91320-1730</t>
  </si>
  <si>
    <t>Katreice</t>
  </si>
  <si>
    <t>Banks</t>
  </si>
  <si>
    <t>AT&amp;T</t>
  </si>
  <si>
    <t>(202) 463-4162</t>
  </si>
  <si>
    <t>(202) 463-8064</t>
  </si>
  <si>
    <t>katreice.banks@att.com</t>
  </si>
  <si>
    <t>1133 21st St NW</t>
  </si>
  <si>
    <t>20036-3333</t>
  </si>
  <si>
    <t>Brian</t>
  </si>
  <si>
    <t>James</t>
  </si>
  <si>
    <t>Bechtel Group Inc.</t>
  </si>
  <si>
    <t>(202) 828-7360</t>
  </si>
  <si>
    <t>brjames1@bechtel.com</t>
  </si>
  <si>
    <t>50 Beale St</t>
  </si>
  <si>
    <t>San Francisco</t>
  </si>
  <si>
    <t>94105-1813</t>
  </si>
  <si>
    <t>Steven</t>
  </si>
  <si>
    <t>Akey</t>
  </si>
  <si>
    <t>Bridgestone Americas</t>
  </si>
  <si>
    <t>(202) 354-8225</t>
  </si>
  <si>
    <t>(202) 354-8201</t>
  </si>
  <si>
    <t>akeysteven@bfusa.com</t>
  </si>
  <si>
    <t>607 14th St Nw</t>
  </si>
  <si>
    <t>20005-2023</t>
  </si>
  <si>
    <t>Kevin</t>
  </si>
  <si>
    <t>Randall</t>
  </si>
  <si>
    <t>Popelka</t>
  </si>
  <si>
    <t>Cash America International Inc.</t>
  </si>
  <si>
    <t>(202) 236-7640</t>
  </si>
  <si>
    <t>(202) 449-7740</t>
  </si>
  <si>
    <t>rpopelka@capitalbridge.com</t>
  </si>
  <si>
    <t>Brendan</t>
  </si>
  <si>
    <t>Kelsay</t>
  </si>
  <si>
    <t>Clear Channel Communications</t>
  </si>
  <si>
    <t>(202) 289-2311</t>
  </si>
  <si>
    <t>(202) 289-0050</t>
  </si>
  <si>
    <t>brendankelsay@clearchannel.com</t>
  </si>
  <si>
    <t>701 8th St NW</t>
  </si>
  <si>
    <t>Ste 350</t>
  </si>
  <si>
    <t>20001-3878</t>
  </si>
  <si>
    <t>Melissa</t>
  </si>
  <si>
    <t>Maxfield</t>
  </si>
  <si>
    <t>Comcast Corporation</t>
  </si>
  <si>
    <t>(202) 379-7120</t>
  </si>
  <si>
    <t>(202) 466-7718</t>
  </si>
  <si>
    <t>melissa_maxfield@comcast.com</t>
  </si>
  <si>
    <t>300 New Jersey Ave NW</t>
  </si>
  <si>
    <t>20001-2030</t>
  </si>
  <si>
    <t>Sam</t>
  </si>
  <si>
    <t>Stone</t>
  </si>
  <si>
    <t>Dairy Farmers of America, Inc.</t>
  </si>
  <si>
    <t>(816) 801-6455</t>
  </si>
  <si>
    <t>(816) 801-6475</t>
  </si>
  <si>
    <t>sstone@dfamilk.com</t>
  </si>
  <si>
    <t>10220 N Ambassador Dr</t>
  </si>
  <si>
    <t>64153-1367</t>
  </si>
  <si>
    <t>Nicole</t>
  </si>
  <si>
    <t>Brener-Schmitz</t>
  </si>
  <si>
    <t>International Brotherhood of Teamsters</t>
  </si>
  <si>
    <t>(202) 508-6643</t>
  </si>
  <si>
    <t>(202) 624-6992</t>
  </si>
  <si>
    <t>(202) 905-5615</t>
  </si>
  <si>
    <t>nbrener-schmitz@teamster.org</t>
  </si>
  <si>
    <t>25 Louisiana Ave Nw</t>
  </si>
  <si>
    <t>20001-2130</t>
  </si>
  <si>
    <t>Marco</t>
  </si>
  <si>
    <t>Giamberardino</t>
  </si>
  <si>
    <t>National Electrical Contractors Association</t>
  </si>
  <si>
    <t>(301) 215-4522</t>
  </si>
  <si>
    <t>(301) 215-4500</t>
  </si>
  <si>
    <t>(703) 786-7768</t>
  </si>
  <si>
    <t>mgiamberardino@necanet.org</t>
  </si>
  <si>
    <t>3 Bethesda Metro Ctr</t>
  </si>
  <si>
    <t>20814-6302</t>
  </si>
  <si>
    <t>Emily</t>
  </si>
  <si>
    <t>Coyle</t>
  </si>
  <si>
    <t>Ernst &amp; Young</t>
  </si>
  <si>
    <t>(202) 327-6367</t>
  </si>
  <si>
    <t>(202) 327-8863</t>
  </si>
  <si>
    <t>(917) 922-9714</t>
  </si>
  <si>
    <t>emily.coyle@ey.com</t>
  </si>
  <si>
    <t>1101 New York Ave NW</t>
  </si>
  <si>
    <t>20005-4269</t>
  </si>
  <si>
    <t>Doug</t>
  </si>
  <si>
    <t>Ritter</t>
  </si>
  <si>
    <t>General Dynamics</t>
  </si>
  <si>
    <t>(703) 876-3000</t>
  </si>
  <si>
    <t>(703) 876-3555</t>
  </si>
  <si>
    <t>(703) 298-1860</t>
  </si>
  <si>
    <t>dritter@generaldynamics.com</t>
  </si>
  <si>
    <t>2941 Fairview Park Dr</t>
  </si>
  <si>
    <t>Falls Church</t>
  </si>
  <si>
    <t>22042-4541</t>
  </si>
  <si>
    <t>Clifton</t>
  </si>
  <si>
    <t>Porter</t>
  </si>
  <si>
    <t>HCR Manor Care</t>
  </si>
  <si>
    <t>(419) 252-5500</t>
  </si>
  <si>
    <t>333 N Summit St</t>
  </si>
  <si>
    <t>Toledo</t>
  </si>
  <si>
    <t>43604-1531</t>
  </si>
  <si>
    <t>Keuleman</t>
  </si>
  <si>
    <t>International Paper</t>
  </si>
  <si>
    <t>(202) 628-7251</t>
  </si>
  <si>
    <t>(202) 628-1368</t>
  </si>
  <si>
    <t>(202) 360-5390</t>
  </si>
  <si>
    <t>chris.keuleman@ipaper.com</t>
  </si>
  <si>
    <t>1101 Pennsylvania Ave NW</t>
  </si>
  <si>
    <t>20004-2514</t>
  </si>
  <si>
    <t>Nick</t>
  </si>
  <si>
    <t>Leibham</t>
  </si>
  <si>
    <t>K&amp;L Gates LLP</t>
  </si>
  <si>
    <t>(202) 778-9284</t>
  </si>
  <si>
    <t>(202) 778-9100</t>
  </si>
  <si>
    <t>(619) 606-4054</t>
  </si>
  <si>
    <t>nick.leibham@klgates.com</t>
  </si>
  <si>
    <t>1601 K St NW</t>
  </si>
  <si>
    <t>20006-1682</t>
  </si>
  <si>
    <t>Roberti</t>
  </si>
  <si>
    <t>Liberty Mutual</t>
  </si>
  <si>
    <t>(202) 289-7472</t>
  </si>
  <si>
    <t>amy.roberti@libertymutual.com</t>
  </si>
  <si>
    <t>1730 Rhode Island Ave NW</t>
  </si>
  <si>
    <t>Ste 406</t>
  </si>
  <si>
    <t>20036-3134</t>
  </si>
  <si>
    <t>Stephanie</t>
  </si>
  <si>
    <t>Peters</t>
  </si>
  <si>
    <t>Microsoft Corp.</t>
  </si>
  <si>
    <t>(202) 263-5916</t>
  </si>
  <si>
    <t>(202) 263-5901</t>
  </si>
  <si>
    <t>stpeters@microsoft.com</t>
  </si>
  <si>
    <t>1401 I St NW</t>
  </si>
  <si>
    <t>20005-2214</t>
  </si>
  <si>
    <t>Anne</t>
  </si>
  <si>
    <t>Foley</t>
  </si>
  <si>
    <t>National Association of Chain Drug Stores</t>
  </si>
  <si>
    <t>(703) 837-4190</t>
  </si>
  <si>
    <t>afoley@nacds.org</t>
  </si>
  <si>
    <t>1776 Wilson Blvd</t>
  </si>
  <si>
    <t>22209-2516</t>
  </si>
  <si>
    <t>Bradley</t>
  </si>
  <si>
    <t>National Community Action Foundation</t>
  </si>
  <si>
    <t>(202) 842-2092</t>
  </si>
  <si>
    <t>(202) 842-2095</t>
  </si>
  <si>
    <t>(202) 445-6223</t>
  </si>
  <si>
    <t>davidbradley@ncaf.org</t>
  </si>
  <si>
    <t>1 Massachusetts Ave NW</t>
  </si>
  <si>
    <t>Ste 310</t>
  </si>
  <si>
    <t>20001-1420</t>
  </si>
  <si>
    <t>Coster</t>
  </si>
  <si>
    <t>National Community Pharmacists Association</t>
  </si>
  <si>
    <t>(703) 683-8200</t>
  </si>
  <si>
    <t>(703) 683-6375</t>
  </si>
  <si>
    <t>(703) 600-1184</t>
  </si>
  <si>
    <t>john.coster@ncpanet.org</t>
  </si>
  <si>
    <t>100 Daingerfield Rd</t>
  </si>
  <si>
    <t>22314-6302</t>
  </si>
  <si>
    <t>Dan</t>
  </si>
  <si>
    <t>Furth</t>
  </si>
  <si>
    <t>National Tank Truck Carriers PAC</t>
  </si>
  <si>
    <t>(703) 838-1960</t>
  </si>
  <si>
    <t>dfurth@tanktruck.org</t>
  </si>
  <si>
    <t>950 N Glebe Rd</t>
  </si>
  <si>
    <t>Ste 520</t>
  </si>
  <si>
    <t>22203-4183</t>
  </si>
  <si>
    <t>Hannah</t>
  </si>
  <si>
    <t>Simone</t>
  </si>
  <si>
    <t>Nuclear Energy Institute</t>
  </si>
  <si>
    <t>(202) 739-8060</t>
  </si>
  <si>
    <t>hss@nei.org</t>
  </si>
  <si>
    <t>1776 I St NW</t>
  </si>
  <si>
    <t>Lbby 4</t>
  </si>
  <si>
    <t>20006-3759</t>
  </si>
  <si>
    <t>Nardotti</t>
  </si>
  <si>
    <t>Patton Boggs</t>
  </si>
  <si>
    <t>(202) 457-6125</t>
  </si>
  <si>
    <t>michael.nardotti@squirepb.com</t>
  </si>
  <si>
    <t>2550 M St NW</t>
  </si>
  <si>
    <t>20037-1301</t>
  </si>
  <si>
    <t>Angela</t>
  </si>
  <si>
    <t>Riemer</t>
  </si>
  <si>
    <t>Pfizer</t>
  </si>
  <si>
    <t>(202) 624-7527</t>
  </si>
  <si>
    <t>(202) 347-2044</t>
  </si>
  <si>
    <t>angela.riemer@pfizer.com</t>
  </si>
  <si>
    <t>325 7th St NW</t>
  </si>
  <si>
    <t>20004-2820</t>
  </si>
  <si>
    <t>Roz</t>
  </si>
  <si>
    <t>Roslyn</t>
  </si>
  <si>
    <t>Brooks</t>
  </si>
  <si>
    <t>PriceWaterhouseCoopers</t>
  </si>
  <si>
    <t>(202) 312-6198</t>
  </si>
  <si>
    <t>(813) 741-6325</t>
  </si>
  <si>
    <t>(202) 257-9971</t>
  </si>
  <si>
    <t>roslyn.g.brooks@us.pwc.com</t>
  </si>
  <si>
    <t>Ste 800W</t>
  </si>
  <si>
    <t>Sewell</t>
  </si>
  <si>
    <t>Progress Energy</t>
  </si>
  <si>
    <t>(202) 783-5530</t>
  </si>
  <si>
    <t>(202) 783-5569</t>
  </si>
  <si>
    <t>(202) 253-2145</t>
  </si>
  <si>
    <t>michael.sewell@pgnmail.com</t>
  </si>
  <si>
    <t>Ste 250</t>
  </si>
  <si>
    <t>20004-2681</t>
  </si>
  <si>
    <t>Donna</t>
  </si>
  <si>
    <t>Brady</t>
  </si>
  <si>
    <t>Citizens Financial Group, Inc.</t>
  </si>
  <si>
    <t>(401) 456-7285</t>
  </si>
  <si>
    <t>(401) 456-7644</t>
  </si>
  <si>
    <t>Donna.brady@citizensbank.com</t>
  </si>
  <si>
    <t>1 Citizens Plz</t>
  </si>
  <si>
    <t>Fl 12</t>
  </si>
  <si>
    <t>02903-1344</t>
  </si>
  <si>
    <t>DeBoer</t>
  </si>
  <si>
    <t>Real Estate Roundtable</t>
  </si>
  <si>
    <t>(202) 639-8400</t>
  </si>
  <si>
    <t>(202) 639-8442</t>
  </si>
  <si>
    <t>jdeboer@rer.org</t>
  </si>
  <si>
    <t>Ste 720</t>
  </si>
  <si>
    <t>20004-2686</t>
  </si>
  <si>
    <t>Jay</t>
  </si>
  <si>
    <t>Potesta</t>
  </si>
  <si>
    <t>Sheet Metal Workers'  International Association</t>
  </si>
  <si>
    <t>(202) 662-0865</t>
  </si>
  <si>
    <t>(202) 662-0894</t>
  </si>
  <si>
    <t>jpotesta@smwia.org</t>
  </si>
  <si>
    <t>20006-5301</t>
  </si>
  <si>
    <t>Joseph</t>
  </si>
  <si>
    <t>Vaughan</t>
  </si>
  <si>
    <t>SIFMA</t>
  </si>
  <si>
    <t>(202) 962-7328</t>
  </si>
  <si>
    <t>(202) 962-7405</t>
  </si>
  <si>
    <t>jvaughan@sifma.org</t>
  </si>
  <si>
    <t>20005-4279</t>
  </si>
  <si>
    <t>Mike</t>
  </si>
  <si>
    <t>Erlandson</t>
  </si>
  <si>
    <t>SuperValu Inc.</t>
  </si>
  <si>
    <t>(952) 828-4000</t>
  </si>
  <si>
    <t>mike.erlandson@supervalu.com</t>
  </si>
  <si>
    <t>11840 Valley View Rd</t>
  </si>
  <si>
    <t>Eden Prairie</t>
  </si>
  <si>
    <t>55344-3643</t>
  </si>
  <si>
    <t>Danaher</t>
  </si>
  <si>
    <t>Transport Workers Union</t>
  </si>
  <si>
    <t>(202) 719-3870</t>
  </si>
  <si>
    <t>(202) 638-6102</t>
  </si>
  <si>
    <t>bdanaher@twu.org</t>
  </si>
  <si>
    <t>501 3rd St NW</t>
  </si>
  <si>
    <t>Fl 9</t>
  </si>
  <si>
    <t>20001-2790</t>
  </si>
  <si>
    <t>Larry</t>
  </si>
  <si>
    <t>Bulman</t>
  </si>
  <si>
    <t>United Association Political Education Cmte. (UA of Journeymen &amp; App)</t>
  </si>
  <si>
    <t>(410) 269-2000</t>
  </si>
  <si>
    <t>(410) 267-0285</t>
  </si>
  <si>
    <t>(202) 306-0067</t>
  </si>
  <si>
    <t>larryb@uanet.org</t>
  </si>
  <si>
    <t>3 Park Pl</t>
  </si>
  <si>
    <t>Annapolis</t>
  </si>
  <si>
    <t>21401-3687</t>
  </si>
  <si>
    <t>Walsh</t>
  </si>
  <si>
    <t>United Health Group</t>
  </si>
  <si>
    <t>(202) 654-8878</t>
  </si>
  <si>
    <t>jennifer_walsh@uhc.com</t>
  </si>
  <si>
    <t>Ste 650</t>
  </si>
  <si>
    <t>20004-2608</t>
  </si>
  <si>
    <t>Keagan</t>
  </si>
  <si>
    <t>Lenihan</t>
  </si>
  <si>
    <t>US Oncology Network</t>
  </si>
  <si>
    <t>(202) 638-3833</t>
  </si>
  <si>
    <t>(202) 638-7677</t>
  </si>
  <si>
    <t>(202) 285-7397</t>
  </si>
  <si>
    <t>Keagan.lenihan@mckesson.com</t>
  </si>
  <si>
    <t>10101 Woodloch Forest Dr</t>
  </si>
  <si>
    <t>The Woodlands</t>
  </si>
  <si>
    <t>77380-1975</t>
  </si>
  <si>
    <t>Julie</t>
  </si>
  <si>
    <t>Slocum</t>
  </si>
  <si>
    <t>Wells Fargo and Company</t>
  </si>
  <si>
    <t>(202) 303-3045</t>
  </si>
  <si>
    <t>(202) 303-3048</t>
  </si>
  <si>
    <t>julie.a.slocum@wellsfargo.com</t>
  </si>
  <si>
    <t>Sixth And Marquette</t>
  </si>
  <si>
    <t>55479-0001</t>
  </si>
  <si>
    <t>Gregg</t>
  </si>
  <si>
    <t>Sheiowitz</t>
  </si>
  <si>
    <t>Zurich</t>
  </si>
  <si>
    <t>(202) 585-3152</t>
  </si>
  <si>
    <t>gregg.sheiowitz@zurichna.com</t>
  </si>
  <si>
    <t>1201 F St NW</t>
  </si>
  <si>
    <t>20004-1220</t>
  </si>
  <si>
    <t>Erin</t>
  </si>
  <si>
    <t>Tario</t>
  </si>
  <si>
    <t>Blackboard Inc.</t>
  </si>
  <si>
    <t>(202) 463-4860</t>
  </si>
  <si>
    <t>(623) 476-1427</t>
  </si>
  <si>
    <t>(202) 731-6260</t>
  </si>
  <si>
    <t>erin.tario@blackboard.com</t>
  </si>
  <si>
    <t>650 Massachusetts Ave NW</t>
  </si>
  <si>
    <t>Fl 6</t>
  </si>
  <si>
    <t>20001-3705</t>
  </si>
  <si>
    <t>Dena</t>
  </si>
  <si>
    <t>Graziano</t>
  </si>
  <si>
    <t>Symantec Political Action Committee</t>
  </si>
  <si>
    <t>(202) 286-4133</t>
  </si>
  <si>
    <t>dena_graziano@symantec.com</t>
  </si>
  <si>
    <t>350 Ellis St</t>
  </si>
  <si>
    <t>Mountain View</t>
  </si>
  <si>
    <t>94043-2202</t>
  </si>
  <si>
    <t>Tim</t>
  </si>
  <si>
    <t>Timothy</t>
  </si>
  <si>
    <t>Cook</t>
  </si>
  <si>
    <t>Alion Science And Technology Corporation Pac</t>
  </si>
  <si>
    <t>(703) 918-4499</t>
  </si>
  <si>
    <t>(703) 714-6509</t>
  </si>
  <si>
    <t>(202) 207-8180</t>
  </si>
  <si>
    <t>tcook@alionscience.com</t>
  </si>
  <si>
    <t>1750 Tysons Blvd</t>
  </si>
  <si>
    <t>Ste 1300</t>
  </si>
  <si>
    <t>McLean</t>
  </si>
  <si>
    <t>22102-4220</t>
  </si>
  <si>
    <t>Ed</t>
  </si>
  <si>
    <t>Edward</t>
  </si>
  <si>
    <t>An</t>
  </si>
  <si>
    <t>Google</t>
  </si>
  <si>
    <t>(202) 346-1332</t>
  </si>
  <si>
    <t>edwardan@google.com</t>
  </si>
  <si>
    <t>20001-7408</t>
  </si>
  <si>
    <t>Roberts</t>
  </si>
  <si>
    <t>American Gastroenterological Association Inc.</t>
  </si>
  <si>
    <t>(301) 654-2055</t>
  </si>
  <si>
    <t>(301) 652-9405</t>
  </si>
  <si>
    <t>mroberts@gastro.org</t>
  </si>
  <si>
    <t>4926 Del Ray Ave</t>
  </si>
  <si>
    <t>20814-2512</t>
  </si>
  <si>
    <t>Schwalb</t>
  </si>
  <si>
    <t>Textile Rental Services Assn of America</t>
  </si>
  <si>
    <t>(703) 519-0029</t>
  </si>
  <si>
    <t>(703) 519-0026</t>
  </si>
  <si>
    <t>(202) 309-3632</t>
  </si>
  <si>
    <t>kschwalb@trsa.org</t>
  </si>
  <si>
    <t>1800 Diagonal Rd</t>
  </si>
  <si>
    <t>22314-2842</t>
  </si>
  <si>
    <t>Skilled Healthcare Group Inc.</t>
  </si>
  <si>
    <t>27442 Portola Pkwy</t>
  </si>
  <si>
    <t>Foothill Ranch</t>
  </si>
  <si>
    <t>92610-2822</t>
  </si>
  <si>
    <t>Stephen</t>
  </si>
  <si>
    <t>Plevniak</t>
  </si>
  <si>
    <t>Xcel Energy</t>
  </si>
  <si>
    <t>(202) 661-4490</t>
  </si>
  <si>
    <t>stephen.l.plevniak@xcelenergy.com</t>
  </si>
  <si>
    <t>20004-2833</t>
  </si>
  <si>
    <t>Intelsat Corporation PAC</t>
  </si>
  <si>
    <t>3400 International Dr NW</t>
  </si>
  <si>
    <t>20008-3006</t>
  </si>
  <si>
    <t>Perron</t>
  </si>
  <si>
    <t>International Franchise Association</t>
  </si>
  <si>
    <t>(202) 662-0797</t>
  </si>
  <si>
    <t>(202) 628-0812</t>
  </si>
  <si>
    <t>(202) 262-0613</t>
  </si>
  <si>
    <t>JPerron@Franchise.org</t>
  </si>
  <si>
    <t>1501 K St NW</t>
  </si>
  <si>
    <t>20005-1412</t>
  </si>
  <si>
    <t>Siggins</t>
  </si>
  <si>
    <t>Alston &amp; Bird</t>
  </si>
  <si>
    <t>(202) 239-3836</t>
  </si>
  <si>
    <t>(202) 654-4886</t>
  </si>
  <si>
    <t>bob.siggins@alston.com</t>
  </si>
  <si>
    <t>950 F St NW</t>
  </si>
  <si>
    <t>the Atlantic Building</t>
  </si>
  <si>
    <t>20004-1438</t>
  </si>
  <si>
    <t>Syngenta Corporation PAC</t>
  </si>
  <si>
    <t>2 Righter Pkwy</t>
  </si>
  <si>
    <t>Wilmington</t>
  </si>
  <si>
    <t>DE</t>
  </si>
  <si>
    <t>19803-1532</t>
  </si>
  <si>
    <t>Arika</t>
  </si>
  <si>
    <t>Pierce</t>
  </si>
  <si>
    <t>HMS Holdings</t>
  </si>
  <si>
    <t>(202) 448-2023</t>
  </si>
  <si>
    <t>(202) 448-2032</t>
  </si>
  <si>
    <t>APierce@hms.com</t>
  </si>
  <si>
    <t>1333 H St NW</t>
  </si>
  <si>
    <t>20005-4707</t>
  </si>
  <si>
    <t>Keith</t>
  </si>
  <si>
    <t>Grossman</t>
  </si>
  <si>
    <t>Starwood &amp; Resorts Worldwide Inc.</t>
  </si>
  <si>
    <t>2231 E Camelback Rd</t>
  </si>
  <si>
    <t>85016-3435</t>
  </si>
  <si>
    <t>Keese</t>
  </si>
  <si>
    <t>Southwest Airlines Pilots Association PAC</t>
  </si>
  <si>
    <t>(202) 624-1450</t>
  </si>
  <si>
    <t>1450 Empire Central Dr</t>
  </si>
  <si>
    <t>Ste 737</t>
  </si>
  <si>
    <t>75247-4081</t>
  </si>
  <si>
    <t>Friends</t>
  </si>
  <si>
    <t>Zuffa, LLC</t>
  </si>
  <si>
    <t>(415) 389-6800</t>
  </si>
  <si>
    <t>2350 Kerner Blvd</t>
  </si>
  <si>
    <t>San Rafael</t>
  </si>
  <si>
    <t>94901-5596</t>
  </si>
  <si>
    <t>Guthrie</t>
  </si>
  <si>
    <t>Coca-Cola Company</t>
  </si>
  <si>
    <t>(202) 973-2662</t>
  </si>
  <si>
    <t>ryguthrie@coca-cola.com</t>
  </si>
  <si>
    <t>PO Box 1734</t>
  </si>
  <si>
    <t>Atlanta</t>
  </si>
  <si>
    <t>30301-1734</t>
  </si>
  <si>
    <t>Jaimie</t>
  </si>
  <si>
    <t>Vickery</t>
  </si>
  <si>
    <t>Bridgepoint Education</t>
  </si>
  <si>
    <t>(202) 684-0443</t>
  </si>
  <si>
    <t>jaimie.vickery@bridgepointeducation.com</t>
  </si>
  <si>
    <t>13500 Evening Creek Dr N</t>
  </si>
  <si>
    <t>92128-8125</t>
  </si>
  <si>
    <t>Semi Political Alliance of Semiconductor Equipment &amp; Materials Int. PAC</t>
  </si>
  <si>
    <t>Kelsi</t>
  </si>
  <si>
    <t>Reeves</t>
  </si>
  <si>
    <t>TW Telecom Inc. PAC</t>
  </si>
  <si>
    <t>(703) 346-7839</t>
  </si>
  <si>
    <t>kelsi.reeves@twtelecom.com</t>
  </si>
  <si>
    <t>10475 Park Meadows Dr</t>
  </si>
  <si>
    <t>Littleton</t>
  </si>
  <si>
    <t>80124-5433</t>
  </si>
  <si>
    <t>Jane</t>
  </si>
  <si>
    <t>Crumpler</t>
  </si>
  <si>
    <t>Dyncorp International LLC PAC</t>
  </si>
  <si>
    <t>(571) 722-0210</t>
  </si>
  <si>
    <t>jane.crumpler@dyn-intl.com</t>
  </si>
  <si>
    <t>3190 Fairview Park Dr</t>
  </si>
  <si>
    <t>Ste 700</t>
  </si>
  <si>
    <t>22042-4557</t>
  </si>
  <si>
    <t>Joey</t>
  </si>
  <si>
    <t>Lesesne</t>
  </si>
  <si>
    <t>Cox Enterprises</t>
  </si>
  <si>
    <t>(202) 637-1330</t>
  </si>
  <si>
    <t>(202) 296-4951</t>
  </si>
  <si>
    <t>joab.lesesne@coxinc.com</t>
  </si>
  <si>
    <t>20004-1459</t>
  </si>
  <si>
    <t>Marina District Development Company</t>
  </si>
  <si>
    <t>3883 Howard Hughes Pkwy</t>
  </si>
  <si>
    <t>89169-0928</t>
  </si>
  <si>
    <t>Andrews &amp; Kurth</t>
  </si>
  <si>
    <t>600 Travis St</t>
  </si>
  <si>
    <t>Ste 4200</t>
  </si>
  <si>
    <t>77002-2929</t>
  </si>
  <si>
    <t>Robin</t>
  </si>
  <si>
    <t>Blue Cross Blue Shield of Alabama</t>
  </si>
  <si>
    <t>(334) 262-4657</t>
  </si>
  <si>
    <t>rstone@bcbsal.org</t>
  </si>
  <si>
    <t>2 N Jackson St</t>
  </si>
  <si>
    <t>Ste 202</t>
  </si>
  <si>
    <t>Montgomery</t>
  </si>
  <si>
    <t>36104-3821</t>
  </si>
  <si>
    <t>Scribner</t>
  </si>
  <si>
    <t>Regions Financial</t>
  </si>
  <si>
    <t>(202) 326-6066</t>
  </si>
  <si>
    <t>chris.scribner@regions.com</t>
  </si>
  <si>
    <t>417 20th St N</t>
  </si>
  <si>
    <t>35203-3203</t>
  </si>
  <si>
    <t>Hyman</t>
  </si>
  <si>
    <t>Netflix</t>
  </si>
  <si>
    <t>(408) 540-3700</t>
  </si>
  <si>
    <t>flixpac@netflix.com</t>
  </si>
  <si>
    <t>100 Winchester Cir</t>
  </si>
  <si>
    <t>Los Gatos</t>
  </si>
  <si>
    <t>95032-1815</t>
  </si>
  <si>
    <t>Barbara</t>
  </si>
  <si>
    <t>Benham</t>
  </si>
  <si>
    <t>Huntington Bancshares</t>
  </si>
  <si>
    <t>(614) 480-4718</t>
  </si>
  <si>
    <t>barbara.benham@huntington.com</t>
  </si>
  <si>
    <t>41 S High St</t>
  </si>
  <si>
    <t>43215-6101</t>
  </si>
  <si>
    <t>Hunter</t>
  </si>
  <si>
    <t>Radian Group</t>
  </si>
  <si>
    <t>(215) 231-1338</t>
  </si>
  <si>
    <t>tim.hunter@radian.biz</t>
  </si>
  <si>
    <t>1601 Market St</t>
  </si>
  <si>
    <t>19103-2301</t>
  </si>
  <si>
    <t>Bednarek</t>
  </si>
  <si>
    <t>Space Exploration Technologies Corporation Pac</t>
  </si>
  <si>
    <t>(202) 649-2707</t>
  </si>
  <si>
    <t>stephanie.bednarek@spacex.com</t>
  </si>
  <si>
    <t>1 Rocket Rd</t>
  </si>
  <si>
    <t>Hawthorne</t>
  </si>
  <si>
    <t>90250-6844</t>
  </si>
  <si>
    <t>Lara</t>
  </si>
  <si>
    <t>Ramsburg</t>
  </si>
  <si>
    <t>Mylan</t>
  </si>
  <si>
    <t>(724) 514-1551</t>
  </si>
  <si>
    <t>(412) 523-9047</t>
  </si>
  <si>
    <t>lara.ramsburg@mylan.com</t>
  </si>
  <si>
    <t>1401 K St NW</t>
  </si>
  <si>
    <t>20005-3460</t>
  </si>
  <si>
    <t>CAPG Federal</t>
  </si>
  <si>
    <t>915 Wilshire Blvd</t>
  </si>
  <si>
    <t>Ste 1620</t>
  </si>
  <si>
    <t>90017-2658</t>
  </si>
  <si>
    <t>Duane Morris LLP Government Committee Federal Fund</t>
  </si>
  <si>
    <t>30 S 17th St</t>
  </si>
  <si>
    <t>19103-4001</t>
  </si>
  <si>
    <t>Democrats of Sun City Roseville</t>
  </si>
  <si>
    <t>4848 Pinecone Ln</t>
  </si>
  <si>
    <t>Roseville</t>
  </si>
  <si>
    <t>95747-8239</t>
  </si>
  <si>
    <t>Ali</t>
  </si>
  <si>
    <t>Alison</t>
  </si>
  <si>
    <t>Wolpert</t>
  </si>
  <si>
    <t>Depository Trust &amp; Clearing Corporation</t>
  </si>
  <si>
    <t>(202) 383-2661</t>
  </si>
  <si>
    <t>awolpert@dtcc.com</t>
  </si>
  <si>
    <t>228 S Washington St</t>
  </si>
  <si>
    <t>Attn: Allison Wolpert</t>
  </si>
  <si>
    <t>22314-5404</t>
  </si>
  <si>
    <t>PSCO PAC</t>
  </si>
  <si>
    <t>(210) 828-6281</t>
  </si>
  <si>
    <t>100 NE Loop 410</t>
  </si>
  <si>
    <t>San Antonio</t>
  </si>
  <si>
    <t>78216-4704</t>
  </si>
  <si>
    <t>Reznick</t>
  </si>
  <si>
    <t>Reznick Group PAC</t>
  </si>
  <si>
    <t>7700 Old Georgetown Rd</t>
  </si>
  <si>
    <t>20814-6224</t>
  </si>
  <si>
    <t>National Corn Growers Association</t>
  </si>
  <si>
    <t>20 F St NW</t>
  </si>
  <si>
    <t>20001-6700</t>
  </si>
  <si>
    <t>Eileen</t>
  </si>
  <si>
    <t>Lawrence</t>
  </si>
  <si>
    <t>ProtectSeniors.org</t>
  </si>
  <si>
    <t>Cummins, Inc. PAC</t>
  </si>
  <si>
    <t>20004-2601</t>
  </si>
  <si>
    <t>Debbie</t>
  </si>
  <si>
    <t>Jones-Davis</t>
  </si>
  <si>
    <t>MidAmerican Energy Company Executive PAC</t>
  </si>
  <si>
    <t>(202) 828-9115</t>
  </si>
  <si>
    <t>djones-davis@midamerican.com</t>
  </si>
  <si>
    <t>666 Grand Ave</t>
  </si>
  <si>
    <t>Des Moines</t>
  </si>
  <si>
    <t>IA</t>
  </si>
  <si>
    <t>50309-2506</t>
  </si>
  <si>
    <t>Davis</t>
  </si>
  <si>
    <t>Franklin</t>
  </si>
  <si>
    <t>American Beverage Association</t>
  </si>
  <si>
    <t>(202) 463-6773</t>
  </si>
  <si>
    <t>1101 16th St NW</t>
  </si>
  <si>
    <t>20036-4803</t>
  </si>
  <si>
    <t>Tricia</t>
  </si>
  <si>
    <t>Guay</t>
  </si>
  <si>
    <t>WellCare PAC</t>
  </si>
  <si>
    <t>(813) 290-6200</t>
  </si>
  <si>
    <t>(813) 490-3977</t>
  </si>
  <si>
    <t>Patricia.Guay@wellcare.com</t>
  </si>
  <si>
    <t>8735 Henderson Rd</t>
  </si>
  <si>
    <t>33634-1143</t>
  </si>
  <si>
    <t>Walther</t>
  </si>
  <si>
    <t>POET PAC</t>
  </si>
  <si>
    <t>(202) 744-1305</t>
  </si>
  <si>
    <t>robert.walther@poet.com</t>
  </si>
  <si>
    <t>4615 N Lewis Ave</t>
  </si>
  <si>
    <t>Sioux Falls</t>
  </si>
  <si>
    <t>SD</t>
  </si>
  <si>
    <t>57104-7116</t>
  </si>
  <si>
    <t>Carol</t>
  </si>
  <si>
    <t>Keator</t>
  </si>
  <si>
    <t>Santa Barbara Women's Political Committee</t>
  </si>
  <si>
    <t>PO Box 90618</t>
  </si>
  <si>
    <t>Santa Barbara</t>
  </si>
  <si>
    <t>93190-0618</t>
  </si>
  <si>
    <t>APAPO PAC</t>
  </si>
  <si>
    <t>(202) 336-5800</t>
  </si>
  <si>
    <t>PO Box 65353</t>
  </si>
  <si>
    <t>20035-5353</t>
  </si>
  <si>
    <t>Andrew</t>
  </si>
  <si>
    <t>Surdykowski</t>
  </si>
  <si>
    <t>Intercontinental Exchange Inc. PAC</t>
  </si>
  <si>
    <t>2100 Riveredge Pkwy</t>
  </si>
  <si>
    <t>30328-4676</t>
  </si>
  <si>
    <t>Burroughs</t>
  </si>
  <si>
    <t>Transportation Intermediaries Association</t>
  </si>
  <si>
    <t>1625 Prince St</t>
  </si>
  <si>
    <t>22314-2883</t>
  </si>
  <si>
    <t>NA</t>
  </si>
  <si>
    <t>Bank of America Corporation Federal PAC</t>
  </si>
  <si>
    <t>1455 Pennsylvania Ave NW</t>
  </si>
  <si>
    <t>Ste 950</t>
  </si>
  <si>
    <t>20004-1043</t>
  </si>
  <si>
    <t>Seaboard Corporation Political Action Committee</t>
  </si>
  <si>
    <t>9000 W 67th St</t>
  </si>
  <si>
    <t>Shawnee Mission</t>
  </si>
  <si>
    <t>KS</t>
  </si>
  <si>
    <t>66202-3638</t>
  </si>
  <si>
    <t>Thom</t>
  </si>
  <si>
    <t>Diggins</t>
  </si>
  <si>
    <t>Democratic Club of the Monterey Peninsula Federal</t>
  </si>
  <si>
    <t>(831) 521-4884</t>
  </si>
  <si>
    <t>PO Box 1168</t>
  </si>
  <si>
    <t>Monterey</t>
  </si>
  <si>
    <t>93942-1168</t>
  </si>
  <si>
    <t>Jim</t>
  </si>
  <si>
    <t>McDermott</t>
  </si>
  <si>
    <t>Common Good Fund</t>
  </si>
  <si>
    <t>603 Stewart St</t>
  </si>
  <si>
    <t>Ste 819</t>
  </si>
  <si>
    <t>Seattle</t>
  </si>
  <si>
    <t>WA</t>
  </si>
  <si>
    <t>98101-1229</t>
  </si>
  <si>
    <t>Chip</t>
  </si>
  <si>
    <t>Gardiner</t>
  </si>
  <si>
    <t>International Association of Heat and Frost Insulators and Allied Workers</t>
  </si>
  <si>
    <t>9602 Martin Luther King Jr Hwy</t>
  </si>
  <si>
    <t>Lanham</t>
  </si>
  <si>
    <t>20706-1839</t>
  </si>
  <si>
    <t>Bonebrake</t>
  </si>
  <si>
    <t>Sanofi</t>
  </si>
  <si>
    <t>55 Corporate Dr</t>
  </si>
  <si>
    <t>Bridgewater</t>
  </si>
  <si>
    <t>08807-1265</t>
  </si>
  <si>
    <t>Killeen</t>
  </si>
  <si>
    <t>Leidos</t>
  </si>
  <si>
    <t>(571) 526-6000</t>
  </si>
  <si>
    <t>killeenj@leidos.com</t>
  </si>
  <si>
    <t>301 Laboratory Rd</t>
  </si>
  <si>
    <t>Oak Ridge</t>
  </si>
  <si>
    <t>TN</t>
  </si>
  <si>
    <t>37830-6912</t>
  </si>
  <si>
    <t>JB</t>
  </si>
  <si>
    <t>Bensmihen</t>
  </si>
  <si>
    <t>The Private Care Association</t>
  </si>
  <si>
    <t>4700 NW 2nd Ave</t>
  </si>
  <si>
    <t>Boca Raton</t>
  </si>
  <si>
    <t>33431-4160</t>
  </si>
  <si>
    <t>American Association of Nurse Practitioners</t>
  </si>
  <si>
    <t>Na</t>
  </si>
  <si>
    <t>Ameren Fed PAC</t>
  </si>
  <si>
    <t>1331 Pennsylvania Ave NW</t>
  </si>
  <si>
    <t>20004-1776</t>
  </si>
  <si>
    <t>Louette</t>
  </si>
  <si>
    <t>Ragusa</t>
  </si>
  <si>
    <t>Turkish Coalition NJ PAC</t>
  </si>
  <si>
    <t>(202) 445-8557</t>
  </si>
  <si>
    <t>lragusa67@me.com</t>
  </si>
  <si>
    <t>279 Gorge Rd</t>
  </si>
  <si>
    <t>Apt 203</t>
  </si>
  <si>
    <t>Cliffside Park</t>
  </si>
  <si>
    <t>07010-1305</t>
  </si>
  <si>
    <t>National Organization for Women</t>
  </si>
  <si>
    <t>1100 H St NW</t>
  </si>
  <si>
    <t>20005-5476</t>
  </si>
  <si>
    <t>ATSSA PAC</t>
  </si>
  <si>
    <t>15 Riverside Pkwy</t>
  </si>
  <si>
    <t>Fredericksburg</t>
  </si>
  <si>
    <t>22406-1077</t>
  </si>
  <si>
    <t>Pac</t>
  </si>
  <si>
    <t>4d</t>
  </si>
  <si>
    <t>4D PAC</t>
  </si>
  <si>
    <t>2815 11th St NW</t>
  </si>
  <si>
    <t>20001-3901</t>
  </si>
  <si>
    <t>Rusty</t>
  </si>
  <si>
    <t>Godoy</t>
  </si>
  <si>
    <t>Florida East Coast Industries, Inc.</t>
  </si>
  <si>
    <t>(305) 520-2419</t>
  </si>
  <si>
    <t>rusty.godoy@feci.com</t>
  </si>
  <si>
    <t>2855 S Le Jeune Rd</t>
  </si>
  <si>
    <t>Fl 4</t>
  </si>
  <si>
    <t>Miami</t>
  </si>
  <si>
    <t>33134-6612</t>
  </si>
  <si>
    <t>Florida Transportation Builders' Association, Inc. Federal PAC</t>
  </si>
  <si>
    <t>(850) 942-1404</t>
  </si>
  <si>
    <t>1007 Desota Park Dr</t>
  </si>
  <si>
    <t>Tallahassee</t>
  </si>
  <si>
    <t>32301-4555</t>
  </si>
  <si>
    <t>AHP Good Government Fund</t>
  </si>
  <si>
    <t>(202) 659-8320</t>
  </si>
  <si>
    <t>685 3rd Ave</t>
  </si>
  <si>
    <t>10017-4024</t>
  </si>
  <si>
    <t>Robb for Senate</t>
  </si>
  <si>
    <t>PO Box 1279</t>
  </si>
  <si>
    <t>22101-1279</t>
  </si>
  <si>
    <t>Sara</t>
  </si>
  <si>
    <t>Nelnet Higher Education</t>
  </si>
  <si>
    <t>(202) 659-2252</t>
  </si>
  <si>
    <t>(202) 772-2375</t>
  </si>
  <si>
    <t>sara.davis@nelnet.net</t>
  </si>
  <si>
    <t>1050 Connecticut Ave NW</t>
  </si>
  <si>
    <t>Fl 10</t>
  </si>
  <si>
    <t>20036-5334</t>
  </si>
  <si>
    <t>Florida for America's Future PAC</t>
  </si>
  <si>
    <t>100 S Biscayne Blvd</t>
  </si>
  <si>
    <t>Fl 15</t>
  </si>
  <si>
    <t>33131-2021</t>
  </si>
  <si>
    <t>Allen</t>
  </si>
  <si>
    <t>Chew</t>
  </si>
  <si>
    <t>DIRECTV</t>
  </si>
  <si>
    <t>(202) 383-6340</t>
  </si>
  <si>
    <t>(202) 639-0302</t>
  </si>
  <si>
    <t>achew@directv.com</t>
  </si>
  <si>
    <t>444 N Capitol St Nw</t>
  </si>
  <si>
    <t>Ste 728</t>
  </si>
  <si>
    <t>20001-1512</t>
  </si>
  <si>
    <t>Skadden Arps Political Action Committee</t>
  </si>
  <si>
    <t>(202) 371-7600</t>
  </si>
  <si>
    <t>(202) 371-7938</t>
  </si>
  <si>
    <t>1440 New York Ave Nw</t>
  </si>
  <si>
    <t>20005-6208</t>
  </si>
  <si>
    <t>CDLA/PAC-Computer Dealers  &amp; Lessors Assoc.</t>
  </si>
  <si>
    <t>(202) 333-0102</t>
  </si>
  <si>
    <t>1212 Potomac St Nw</t>
  </si>
  <si>
    <t>20007-3211</t>
  </si>
  <si>
    <t>McMillen for Congress</t>
  </si>
  <si>
    <t>2135 Defense Hwy</t>
  </si>
  <si>
    <t>Number 9 Crofton Depot</t>
  </si>
  <si>
    <t>Crofton</t>
  </si>
  <si>
    <t>21114-2430</t>
  </si>
  <si>
    <t>Laura</t>
  </si>
  <si>
    <t>McPherson</t>
  </si>
  <si>
    <t>Sprint Nextel</t>
  </si>
  <si>
    <t>(202) 585-1933</t>
  </si>
  <si>
    <t>(202) 585-1898</t>
  </si>
  <si>
    <t>laura.mcpherson@sprint.com</t>
  </si>
  <si>
    <t>12502 Sunrise Valley Dr</t>
  </si>
  <si>
    <t>Reston</t>
  </si>
  <si>
    <t>20191-3438</t>
  </si>
  <si>
    <t>Academy of Dispensing Audiologists-PAC</t>
  </si>
  <si>
    <t>401 N Michigan Ave</t>
  </si>
  <si>
    <t>60611-4255</t>
  </si>
  <si>
    <t>American Academy of Audiology, Inc.</t>
  </si>
  <si>
    <t>11730 Plaza America Dr</t>
  </si>
  <si>
    <t>20190-4748</t>
  </si>
  <si>
    <t>Jon</t>
  </si>
  <si>
    <t>Jonathan</t>
  </si>
  <si>
    <t>Paone</t>
  </si>
  <si>
    <t>New York Life Insurance Company</t>
  </si>
  <si>
    <t>(212) 576-7842</t>
  </si>
  <si>
    <t>(212) 576-4473</t>
  </si>
  <si>
    <t>(917) 860-5250</t>
  </si>
  <si>
    <t>jonathan_paone@newyorklife.com</t>
  </si>
  <si>
    <t>51 Madison Ave</t>
  </si>
  <si>
    <t>Rm 1109</t>
  </si>
  <si>
    <t>10010-1603</t>
  </si>
  <si>
    <t>Gencarelli</t>
  </si>
  <si>
    <t>Guardian Life PAC</t>
  </si>
  <si>
    <t>(202) 543-6972</t>
  </si>
  <si>
    <t>(202) 331-3101</t>
  </si>
  <si>
    <t>gnx26@ix.netcom.com</t>
  </si>
  <si>
    <t>7 Hanover Sq</t>
  </si>
  <si>
    <t>10004-2616</t>
  </si>
  <si>
    <t>NAMESPAC</t>
  </si>
  <si>
    <t>(703) 836-6263</t>
  </si>
  <si>
    <t>625 Slaters Ln</t>
  </si>
  <si>
    <t>22314-1176</t>
  </si>
  <si>
    <t>Ron</t>
  </si>
  <si>
    <t>Ronny</t>
  </si>
  <si>
    <t>Lancaster</t>
  </si>
  <si>
    <t>Assurant</t>
  </si>
  <si>
    <t>(202) 756-2474</t>
  </si>
  <si>
    <t>(202) 756-4548</t>
  </si>
  <si>
    <t>ronny.lancaster@assurant.com</t>
  </si>
  <si>
    <t>PO Box 3050</t>
  </si>
  <si>
    <t>53201-3050</t>
  </si>
  <si>
    <t>Keyspan Energy PAC</t>
  </si>
  <si>
    <t>1 Metrotech Ctr</t>
  </si>
  <si>
    <t>Brooklyn</t>
  </si>
  <si>
    <t>11201-3948</t>
  </si>
  <si>
    <t>Jesse</t>
  </si>
  <si>
    <t>Hill</t>
  </si>
  <si>
    <t>Edward Jones</t>
  </si>
  <si>
    <t>jesse.hill@edwardjones.com</t>
  </si>
  <si>
    <t>12555 Manchester Rd</t>
  </si>
  <si>
    <t>63131-3710</t>
  </si>
  <si>
    <t>Committee for Southwest Virginia</t>
  </si>
  <si>
    <t>PO Box 2000</t>
  </si>
  <si>
    <t>Abingdon</t>
  </si>
  <si>
    <t>24212-2000</t>
  </si>
  <si>
    <t>Deb</t>
  </si>
  <si>
    <t>Deborah</t>
  </si>
  <si>
    <t>Hawkinson</t>
  </si>
  <si>
    <t>Hardwood Federation</t>
  </si>
  <si>
    <t>(202) 463-2705</t>
  </si>
  <si>
    <t>(202) 463-4702</t>
  </si>
  <si>
    <t>(703) 850-5478</t>
  </si>
  <si>
    <t>deb.hawkinson@hardwoodfederation.com</t>
  </si>
  <si>
    <t>Len</t>
  </si>
  <si>
    <t>Bickwit</t>
  </si>
  <si>
    <t>Miller &amp; Chevalier PAC</t>
  </si>
  <si>
    <t>(202) 626-5800</t>
  </si>
  <si>
    <t>lbickwit@milchev.com</t>
  </si>
  <si>
    <t>655 15th St Nw</t>
  </si>
  <si>
    <t>20005-5706</t>
  </si>
  <si>
    <t>Johnson</t>
  </si>
  <si>
    <t>Computer &amp; Communications Industry Association</t>
  </si>
  <si>
    <t>(202) 783-0070</t>
  </si>
  <si>
    <t>djohnson@ccianet.org</t>
  </si>
  <si>
    <t>900 17th St Nw</t>
  </si>
  <si>
    <t>20006-2592</t>
  </si>
  <si>
    <t>Laurie</t>
  </si>
  <si>
    <t>Harrison</t>
  </si>
  <si>
    <t>Areva</t>
  </si>
  <si>
    <t>(202) 969-3240</t>
  </si>
  <si>
    <t>(301) 652-5691</t>
  </si>
  <si>
    <t>laurie.harrison@areva.com</t>
  </si>
  <si>
    <t>4800 Hampden Ln</t>
  </si>
  <si>
    <t>20814-2969</t>
  </si>
  <si>
    <t>Sierra Health Services PAC</t>
  </si>
  <si>
    <t>PO Box 15645</t>
  </si>
  <si>
    <t>89114-5645</t>
  </si>
  <si>
    <t>Massachusetts Bankers PAC</t>
  </si>
  <si>
    <t>73 Tremont St</t>
  </si>
  <si>
    <t>Lbby 3</t>
  </si>
  <si>
    <t>02108-3910</t>
  </si>
  <si>
    <t>Eastern Bank PAC</t>
  </si>
  <si>
    <t>PO Box 543</t>
  </si>
  <si>
    <t>Swampscott</t>
  </si>
  <si>
    <t>01907-3543</t>
  </si>
  <si>
    <t>Phil</t>
  </si>
  <si>
    <t>Smith</t>
  </si>
  <si>
    <t>United Mine Workers of America</t>
  </si>
  <si>
    <t>(703) 291-2430</t>
  </si>
  <si>
    <t>(571) 345-8338</t>
  </si>
  <si>
    <t>psmith@umwa.org</t>
  </si>
  <si>
    <t>8315 Lee Hwy</t>
  </si>
  <si>
    <t>Fl 5</t>
  </si>
  <si>
    <t>22031-1561</t>
  </si>
  <si>
    <t>Veterans Alliance (VETPAC)</t>
  </si>
  <si>
    <t>PO Box 65871</t>
  </si>
  <si>
    <t>20035-5871</t>
  </si>
  <si>
    <t>American Orthotic &amp; Prosthetic  Assoc PAC</t>
  </si>
  <si>
    <t>(703) 836-7116</t>
  </si>
  <si>
    <t>1650 King St</t>
  </si>
  <si>
    <t>22314-2747</t>
  </si>
  <si>
    <t>National Action Committee</t>
  </si>
  <si>
    <t>(305) 358-9207</t>
  </si>
  <si>
    <t>(305) 358-1618</t>
  </si>
  <si>
    <t>3389 Sheridan St</t>
  </si>
  <si>
    <t>Hollywood</t>
  </si>
  <si>
    <t>33021-3606</t>
  </si>
  <si>
    <t>AlliedSignal PAC (ASPAC)</t>
  </si>
  <si>
    <t>(202) 662-2650</t>
  </si>
  <si>
    <t>1001 Pennsylvania Ave Nw</t>
  </si>
  <si>
    <t>20004-2513</t>
  </si>
  <si>
    <t>Gilead Sciences Healthcare Policy</t>
  </si>
  <si>
    <t>(650) 522-5046</t>
  </si>
  <si>
    <t>333 Lakeside Dr</t>
  </si>
  <si>
    <t>Foster City</t>
  </si>
  <si>
    <t>94404-1147</t>
  </si>
  <si>
    <t>Eleanor</t>
  </si>
  <si>
    <t>Kerr</t>
  </si>
  <si>
    <t>Siemens Corporation</t>
  </si>
  <si>
    <t>(202) 434-4801</t>
  </si>
  <si>
    <t>(202) 347-4015</t>
  </si>
  <si>
    <t>eleanor.kerr@siemens.com</t>
  </si>
  <si>
    <t>North Building Suite 1100</t>
  </si>
  <si>
    <t>Chemical Manufacturers Association</t>
  </si>
  <si>
    <t>(703) 741-5936</t>
  </si>
  <si>
    <t>(703) 741-6083</t>
  </si>
  <si>
    <t>1300 Wilson Blvd</t>
  </si>
  <si>
    <t>22209-2323</t>
  </si>
  <si>
    <t>Women's Campaign Fund</t>
  </si>
  <si>
    <t>(202) 638-3900</t>
  </si>
  <si>
    <t>815 15th St Nw</t>
  </si>
  <si>
    <t>Ste 601</t>
  </si>
  <si>
    <t>20005-2201</t>
  </si>
  <si>
    <t>Susanna</t>
  </si>
  <si>
    <t>Zimmerman</t>
  </si>
  <si>
    <t>Archer Daniels Midland</t>
  </si>
  <si>
    <t>(217) 451-4180</t>
  </si>
  <si>
    <t>(217) 451-8166</t>
  </si>
  <si>
    <t>pac@adm.com</t>
  </si>
  <si>
    <t>PO Box 1470</t>
  </si>
  <si>
    <t>Decatur</t>
  </si>
  <si>
    <t>62525-1820</t>
  </si>
  <si>
    <t>Magazine Publishers Association PAC</t>
  </si>
  <si>
    <t>(202) 296-7277</t>
  </si>
  <si>
    <t>1211 Connecticut Ave Nw</t>
  </si>
  <si>
    <t>20036-2719</t>
  </si>
  <si>
    <t>Citizens for Hope, Responsibility, Independence &amp; Service PAC</t>
  </si>
  <si>
    <t>20005-2005</t>
  </si>
  <si>
    <t>Ryder System, Inc. Committee for Effective Gov. PA</t>
  </si>
  <si>
    <t>(202) 789-0062</t>
  </si>
  <si>
    <t>(202) 789-4006</t>
  </si>
  <si>
    <t>1100 New York Ave Nw</t>
  </si>
  <si>
    <t>Ste 580</t>
  </si>
  <si>
    <t>20005-3934</t>
  </si>
  <si>
    <t>SES Americom PAC</t>
  </si>
  <si>
    <t>4 Research Way</t>
  </si>
  <si>
    <t>Hightstown</t>
  </si>
  <si>
    <t>Lauren</t>
  </si>
  <si>
    <t>Schapker</t>
  </si>
  <si>
    <t>Portland Cement Association</t>
  </si>
  <si>
    <t>(202) 408-9494</t>
  </si>
  <si>
    <t>lschapker@cement.org</t>
  </si>
  <si>
    <t>500 New Jersey Ave NW</t>
  </si>
  <si>
    <t>Fl 7</t>
  </si>
  <si>
    <t>20001-2066</t>
  </si>
  <si>
    <t>Maritrans Inc.</t>
  </si>
  <si>
    <t>302 Knights Run Ave</t>
  </si>
  <si>
    <t>Two Harbour Pl, Suite 1200</t>
  </si>
  <si>
    <t>33602-5962</t>
  </si>
  <si>
    <t>B &amp; D Sagamore PAC</t>
  </si>
  <si>
    <t>300 N Meridian St</t>
  </si>
  <si>
    <t>Ste 2700</t>
  </si>
  <si>
    <t>Indianapolis</t>
  </si>
  <si>
    <t>IN</t>
  </si>
  <si>
    <t>46204-1750</t>
  </si>
  <si>
    <t>Public Employees Union Local One</t>
  </si>
  <si>
    <t>5034 Blum Rd</t>
  </si>
  <si>
    <t>Martinez</t>
  </si>
  <si>
    <t>94553-4308</t>
  </si>
  <si>
    <t>Ohlone Area UDC</t>
  </si>
  <si>
    <t>PO Box 223</t>
  </si>
  <si>
    <t>San Leandro</t>
  </si>
  <si>
    <t>94577-0022</t>
  </si>
  <si>
    <t>Goldman</t>
  </si>
  <si>
    <t>Drinker Biddle</t>
  </si>
  <si>
    <t>1500 K St Nw</t>
  </si>
  <si>
    <t>20005-1209</t>
  </si>
  <si>
    <t>Association of Flight Attendants</t>
  </si>
  <si>
    <t>(202) 712-9738</t>
  </si>
  <si>
    <t>(202) 712-9792</t>
  </si>
  <si>
    <t>1275 K St Nw</t>
  </si>
  <si>
    <t>20005-4040</t>
  </si>
  <si>
    <t>Roetzel &amp; Andress CO LPA FSL PAC</t>
  </si>
  <si>
    <t>222 S Main St</t>
  </si>
  <si>
    <t>Akron</t>
  </si>
  <si>
    <t>44308-1533</t>
  </si>
  <si>
    <t>California Medical PAC</t>
  </si>
  <si>
    <t>(415) 541-0900</t>
  </si>
  <si>
    <t>221 Main St</t>
  </si>
  <si>
    <t>94105-1906</t>
  </si>
  <si>
    <t>American Federation of Musicians-Tempo, PAC</t>
  </si>
  <si>
    <t>(212) 869-1330</t>
  </si>
  <si>
    <t>1501 Broadway</t>
  </si>
  <si>
    <t>10036-5501</t>
  </si>
  <si>
    <t>Sandy</t>
  </si>
  <si>
    <t>Kristen</t>
  </si>
  <si>
    <t>Butterfield</t>
  </si>
  <si>
    <t>American Academy of Physician Assistants</t>
  </si>
  <si>
    <t>(703) 836-2272</t>
  </si>
  <si>
    <t>KButterfield@aapa.org</t>
  </si>
  <si>
    <t>950 N Washington St</t>
  </si>
  <si>
    <t>22314-1534</t>
  </si>
  <si>
    <t>American Furniture Manufacturers Association PAC</t>
  </si>
  <si>
    <t>(202) 466-7362</t>
  </si>
  <si>
    <t>918 16th St Nw</t>
  </si>
  <si>
    <t>Ste 402</t>
  </si>
  <si>
    <t>20006-2902</t>
  </si>
  <si>
    <t>DANPAC</t>
  </si>
  <si>
    <t>107 S West St</t>
  </si>
  <si>
    <t>No. 320 Pmb</t>
  </si>
  <si>
    <t>22314-2824</t>
  </si>
  <si>
    <t>Alyssa</t>
  </si>
  <si>
    <t>Aalmo</t>
  </si>
  <si>
    <t>Apollo Group, Inc. Political Organization For Leadership</t>
  </si>
  <si>
    <t>(360) 790-8125</t>
  </si>
  <si>
    <t>alyssa.aalmo@apollo.edu</t>
  </si>
  <si>
    <t>4615 E Elwood St</t>
  </si>
  <si>
    <t>85040-1958</t>
  </si>
  <si>
    <t>The Kroger PAC</t>
  </si>
  <si>
    <t>1014 Vine St</t>
  </si>
  <si>
    <t>Cincinnati</t>
  </si>
  <si>
    <t>45202-1141</t>
  </si>
  <si>
    <t>Caithness Equities Corporation PAC</t>
  </si>
  <si>
    <t>(212) 921-9099</t>
  </si>
  <si>
    <t>(212) 921-9239</t>
  </si>
  <si>
    <t>565 5th Ave</t>
  </si>
  <si>
    <t>Fl 29</t>
  </si>
  <si>
    <t>10017-2478</t>
  </si>
  <si>
    <t>Pernie</t>
  </si>
  <si>
    <t>Bristol-Myers Squibb Company</t>
  </si>
  <si>
    <t>(202) 783-0900</t>
  </si>
  <si>
    <t>(202) 783-2308</t>
  </si>
  <si>
    <t>christopher.pernie@bms.com</t>
  </si>
  <si>
    <t>655 15th St NW</t>
  </si>
  <si>
    <t>Ste 410</t>
  </si>
  <si>
    <t>20005-5709</t>
  </si>
  <si>
    <t>National Fisheries Institute PAC</t>
  </si>
  <si>
    <t>(202) 296-5090</t>
  </si>
  <si>
    <t>2000 M St Nw</t>
  </si>
  <si>
    <t>20036-3307</t>
  </si>
  <si>
    <t>International Association of Heat &amp; Frost Insulators &amp; Asbestos Workers</t>
  </si>
  <si>
    <t>(202) 785-2388</t>
  </si>
  <si>
    <t>cgardiner@insulators.org</t>
  </si>
  <si>
    <t>Connecticut Ave, NW</t>
  </si>
  <si>
    <t>Suite 505</t>
  </si>
  <si>
    <t>Retail Wholesale Department Store Union</t>
  </si>
  <si>
    <t>(212) 582-1890</t>
  </si>
  <si>
    <t>(212) 779-2809</t>
  </si>
  <si>
    <t>30 E 29th St</t>
  </si>
  <si>
    <t>10016-7925</t>
  </si>
  <si>
    <t>National Association of Manufacturers</t>
  </si>
  <si>
    <t>(202) 637-3000</t>
  </si>
  <si>
    <t>1331 Pennsylvania Ave Nw</t>
  </si>
  <si>
    <t>Ste 1500</t>
  </si>
  <si>
    <t>20004-1710</t>
  </si>
  <si>
    <t>Utility Workers Union of America Political Contributions Committee</t>
  </si>
  <si>
    <t>(202) 347-8105</t>
  </si>
  <si>
    <t>815 16th St Nw</t>
  </si>
  <si>
    <t>Ste 605</t>
  </si>
  <si>
    <t>20006-4101</t>
  </si>
  <si>
    <t>Sailors Union of the Pacific Political Fund</t>
  </si>
  <si>
    <t>450 Harrison St</t>
  </si>
  <si>
    <t>94105-2640</t>
  </si>
  <si>
    <t>Kirk</t>
  </si>
  <si>
    <t>Freeman</t>
  </si>
  <si>
    <t>NAREIT</t>
  </si>
  <si>
    <t>(202) 739-9415</t>
  </si>
  <si>
    <t>(202) 739-9449</t>
  </si>
  <si>
    <t>(202) 468-0305</t>
  </si>
  <si>
    <t>kfreeman@nareit.com</t>
  </si>
  <si>
    <t>1875 I St NW</t>
  </si>
  <si>
    <t>20006-5413</t>
  </si>
  <si>
    <t>TXU Energy Corp.</t>
  </si>
  <si>
    <t>1601 Bryan St</t>
  </si>
  <si>
    <t>75201-3401</t>
  </si>
  <si>
    <t>Forward Together PAC</t>
  </si>
  <si>
    <t>201 N Union St</t>
  </si>
  <si>
    <t>22314-2663</t>
  </si>
  <si>
    <t>Unite Our States</t>
  </si>
  <si>
    <t>818 Connecticut Ave Nw</t>
  </si>
  <si>
    <t>20006-2702</t>
  </si>
  <si>
    <t>National Association of Development Companies NADCO PAC</t>
  </si>
  <si>
    <t>6764 Old Mclean Village Dr</t>
  </si>
  <si>
    <t>22101-3906</t>
  </si>
  <si>
    <t>Insurance Agents &amp; Brokers of Massachusetts PAC</t>
  </si>
  <si>
    <t>(508) 628-5452</t>
  </si>
  <si>
    <t>(508) 628-5444</t>
  </si>
  <si>
    <t>137 Pennsylvania Ave</t>
  </si>
  <si>
    <t>Framingham</t>
  </si>
  <si>
    <t>01701-8837</t>
  </si>
  <si>
    <t>Leonard</t>
  </si>
  <si>
    <t>Parker</t>
  </si>
  <si>
    <t>Brotherhood of Railroad Signalmen</t>
  </si>
  <si>
    <t>(540) 729-5404</t>
  </si>
  <si>
    <t>(202) 347-3548</t>
  </si>
  <si>
    <t>lparker@brs.org</t>
  </si>
  <si>
    <t>917 Shenandoah Shores Rd</t>
  </si>
  <si>
    <t>Front Royal</t>
  </si>
  <si>
    <t>22630-6418</t>
  </si>
  <si>
    <t>Mark</t>
  </si>
  <si>
    <t>SSA Marine Good Government Fund</t>
  </si>
  <si>
    <t>(202) 463-2517</t>
  </si>
  <si>
    <t>(206) 382-8499</t>
  </si>
  <si>
    <t>mark.johnson@ssamarine.com</t>
  </si>
  <si>
    <t>1131 Sw Klickitat Way</t>
  </si>
  <si>
    <t>98134-1108</t>
  </si>
  <si>
    <t>DCI PAC</t>
  </si>
  <si>
    <t>1828 L St Nw</t>
  </si>
  <si>
    <t>20036-5115</t>
  </si>
  <si>
    <t>Bennie</t>
  </si>
  <si>
    <t>Thompson</t>
  </si>
  <si>
    <t>Secure Pac</t>
  </si>
  <si>
    <t>PO Box 675</t>
  </si>
  <si>
    <t>Bolton</t>
  </si>
  <si>
    <t>39041-0675</t>
  </si>
  <si>
    <t>Invitrogen Corporation Employees PAC</t>
  </si>
  <si>
    <t>1455 Pennsylvania Ave Nw</t>
  </si>
  <si>
    <t>20004-1001</t>
  </si>
  <si>
    <t>Rod</t>
  </si>
  <si>
    <t>Nofziger</t>
  </si>
  <si>
    <t>Owner-Operator Independent Drivers Assn INC</t>
  </si>
  <si>
    <t>rod-nofziger@coida.com</t>
  </si>
  <si>
    <t>1101 30th St Nw</t>
  </si>
  <si>
    <t>20007-3708</t>
  </si>
  <si>
    <t>Steptoe &amp; Johnson</t>
  </si>
  <si>
    <t>(202) 429-1309</t>
  </si>
  <si>
    <t>(202) 429-3902</t>
  </si>
  <si>
    <t>(202) 441-7728</t>
  </si>
  <si>
    <t>1330 Connecticut Ave Nw</t>
  </si>
  <si>
    <t>20036-1704</t>
  </si>
  <si>
    <t>Tami</t>
  </si>
  <si>
    <t>Buckner</t>
  </si>
  <si>
    <t>Kraft Foods</t>
  </si>
  <si>
    <t>(202) 942-4333</t>
  </si>
  <si>
    <t>(202) 942-4335</t>
  </si>
  <si>
    <t>tami.buckner@kraftfoods.com</t>
  </si>
  <si>
    <t>20004-1467</t>
  </si>
  <si>
    <t>Owens-Illinois, Inc. Employees Good Citizenship Fund</t>
  </si>
  <si>
    <t>(202) 452-0770</t>
  </si>
  <si>
    <t>1 Seagate</t>
  </si>
  <si>
    <t>43604-1442</t>
  </si>
  <si>
    <t>International Organization of Masters Mates and Pi</t>
  </si>
  <si>
    <t>(202) 463-6260</t>
  </si>
  <si>
    <t>700 Maritime Blvd</t>
  </si>
  <si>
    <t>Linthicum Heights</t>
  </si>
  <si>
    <t>21090-1916</t>
  </si>
  <si>
    <t>Cooper Industries Inc. PAC</t>
  </si>
  <si>
    <t>(713) 739-5415</t>
  </si>
  <si>
    <t>PO Box 4446</t>
  </si>
  <si>
    <t>77210-4446</t>
  </si>
  <si>
    <t>Hartwell</t>
  </si>
  <si>
    <t>American Short Line Railroad Association</t>
  </si>
  <si>
    <t>(202) 638-7790</t>
  </si>
  <si>
    <t>50 F St NW</t>
  </si>
  <si>
    <t>Ste 7020</t>
  </si>
  <si>
    <t>20001-1507</t>
  </si>
  <si>
    <t>Hillis</t>
  </si>
  <si>
    <t>Direct Supply</t>
  </si>
  <si>
    <t>6767 N Industrial Rd</t>
  </si>
  <si>
    <t>53223-5815</t>
  </si>
  <si>
    <t>Raymond</t>
  </si>
  <si>
    <t>Sierpina</t>
  </si>
  <si>
    <t>Kindred Healthcare</t>
  </si>
  <si>
    <t>(502) 596-7956</t>
  </si>
  <si>
    <t>raymond.sierpina@kindredhealthcare.com</t>
  </si>
  <si>
    <t>680 S 4th St</t>
  </si>
  <si>
    <t>Louisville</t>
  </si>
  <si>
    <t>KY</t>
  </si>
  <si>
    <t>40202-2407</t>
  </si>
  <si>
    <t>Dimension4 Inc PAC</t>
  </si>
  <si>
    <t>423 Pacific Ave</t>
  </si>
  <si>
    <t>Bremerton</t>
  </si>
  <si>
    <t>98337-1914</t>
  </si>
  <si>
    <t>VSS &amp; P Fed PAC</t>
  </si>
  <si>
    <t>52 E Gay St</t>
  </si>
  <si>
    <t>43215-3108</t>
  </si>
  <si>
    <t>Mortgage Insurance PAC</t>
  </si>
  <si>
    <t>(202) 393-5566</t>
  </si>
  <si>
    <t>(202) 393-5557</t>
  </si>
  <si>
    <t>727 15th St Nw</t>
  </si>
  <si>
    <t>20005-2168</t>
  </si>
  <si>
    <t>DCCC</t>
  </si>
  <si>
    <t>430 S Capitol St Se</t>
  </si>
  <si>
    <t>Fl 2</t>
  </si>
  <si>
    <t>20003-4024</t>
  </si>
  <si>
    <t>American International Group Employee PAC</t>
  </si>
  <si>
    <t>(202) 585-5807</t>
  </si>
  <si>
    <t>(202) 737-6811</t>
  </si>
  <si>
    <t>1399 New York Ave Nw</t>
  </si>
  <si>
    <t>20005-4728</t>
  </si>
  <si>
    <t>GEORGIAPAC</t>
  </si>
  <si>
    <t>PO Box 521</t>
  </si>
  <si>
    <t>Macon</t>
  </si>
  <si>
    <t>31202-0521</t>
  </si>
  <si>
    <t>Dean</t>
  </si>
  <si>
    <t>Franks</t>
  </si>
  <si>
    <t>American Road &amp; Transportation Builders Assn.</t>
  </si>
  <si>
    <t>(202) 789-7848</t>
  </si>
  <si>
    <t>(202) 289-4435</t>
  </si>
  <si>
    <t>dfranks@artba.org</t>
  </si>
  <si>
    <t>1219 28th St NW</t>
  </si>
  <si>
    <t>20007-3362</t>
  </si>
  <si>
    <t>Graphic Communications International Union PAF</t>
  </si>
  <si>
    <t>(202) 462-1400</t>
  </si>
  <si>
    <t>1900 L St NW</t>
  </si>
  <si>
    <t>20036-5035</t>
  </si>
  <si>
    <t>Steve</t>
  </si>
  <si>
    <t>Hinton</t>
  </si>
  <si>
    <t>Associated Builders and Contractors PAC</t>
  </si>
  <si>
    <t>(571) 212-1399</t>
  </si>
  <si>
    <t>hinton@abc.org</t>
  </si>
  <si>
    <t>1300 17th St N</t>
  </si>
  <si>
    <t>Rosslyn</t>
  </si>
  <si>
    <t>22209-3811</t>
  </si>
  <si>
    <t>Baltimore Gas and Electric Company</t>
  </si>
  <si>
    <t>(202) 942-9840</t>
  </si>
  <si>
    <t>(202) 942-9847</t>
  </si>
  <si>
    <t>1301 Pennsylvania Ave Nw</t>
  </si>
  <si>
    <t>20004-1701</t>
  </si>
  <si>
    <t>National Association of Air Traffic  Specialists PAF</t>
  </si>
  <si>
    <t>(301) 595-2012</t>
  </si>
  <si>
    <t>11303 Amherst Ave</t>
  </si>
  <si>
    <t>Ste 4</t>
  </si>
  <si>
    <t>Wheaton</t>
  </si>
  <si>
    <t>20902-4600</t>
  </si>
  <si>
    <t>Megan</t>
  </si>
  <si>
    <t>Ivory</t>
  </si>
  <si>
    <t>3M Company</t>
  </si>
  <si>
    <t>(202) 414-3042</t>
  </si>
  <si>
    <t>mmivory@mmm.com</t>
  </si>
  <si>
    <t>3M Center</t>
  </si>
  <si>
    <t>Saint Paul</t>
  </si>
  <si>
    <t>55144-0001</t>
  </si>
  <si>
    <t>Frank</t>
  </si>
  <si>
    <t>Hurt</t>
  </si>
  <si>
    <t>Bakery, Confectionery, Tobacco Workers and Grain Millers International Union</t>
  </si>
  <si>
    <t>(301) 933-8600</t>
  </si>
  <si>
    <t>(301) 946-8452</t>
  </si>
  <si>
    <t>fhurt@bctgm.org</t>
  </si>
  <si>
    <t>10401 Connecticut Ave</t>
  </si>
  <si>
    <t>Kensington</t>
  </si>
  <si>
    <t>20895-3951</t>
  </si>
  <si>
    <t>Dun &amp; Bradstreet Corporation PAC</t>
  </si>
  <si>
    <t>(202) 463-7200</t>
  </si>
  <si>
    <t>(202) 463-2163</t>
  </si>
  <si>
    <t>1200 New Hampshire Ave Nw</t>
  </si>
  <si>
    <t>Ste 440</t>
  </si>
  <si>
    <t>20036-6802</t>
  </si>
  <si>
    <t>Chemical Bank Fund for Good Government</t>
  </si>
  <si>
    <t>277 Park Ave</t>
  </si>
  <si>
    <t>Fl 44</t>
  </si>
  <si>
    <t>10172-0003</t>
  </si>
  <si>
    <t>US West Political Action Committee</t>
  </si>
  <si>
    <t>(303) 793-6372</t>
  </si>
  <si>
    <t>1801 California St</t>
  </si>
  <si>
    <t>Ste 3040</t>
  </si>
  <si>
    <t>80202-2658</t>
  </si>
  <si>
    <t>Kerrey for Senate Committee</t>
  </si>
  <si>
    <t>7602 Pacific St</t>
  </si>
  <si>
    <t>Omaha</t>
  </si>
  <si>
    <t>NE</t>
  </si>
  <si>
    <t>68114-5428</t>
  </si>
  <si>
    <t>Rebecca</t>
  </si>
  <si>
    <t>Hyder</t>
  </si>
  <si>
    <t>American Academy of Ophthalmology</t>
  </si>
  <si>
    <t>(202) 737-6662</t>
  </si>
  <si>
    <t>(202) 737-7061</t>
  </si>
  <si>
    <t>rhyder@aaodc.org</t>
  </si>
  <si>
    <t>1101 Vermont Ave Nw</t>
  </si>
  <si>
    <t>20005-3526</t>
  </si>
  <si>
    <t>Rozelsky</t>
  </si>
  <si>
    <t>Orbital Sciences Corporation</t>
  </si>
  <si>
    <t>(703) 406-5000</t>
  </si>
  <si>
    <t>(703) 406-5572</t>
  </si>
  <si>
    <t>rozelsky.kevin@orbital.com</t>
  </si>
  <si>
    <t>45101 Warp Dr</t>
  </si>
  <si>
    <t>Sterling</t>
  </si>
  <si>
    <t>20166-6874</t>
  </si>
  <si>
    <t>TCF PAC</t>
  </si>
  <si>
    <t>(612) 370-7232</t>
  </si>
  <si>
    <t>801 Marquette Ave</t>
  </si>
  <si>
    <t>C O Tcf Banking &amp; Savings</t>
  </si>
  <si>
    <t>55402-2807</t>
  </si>
  <si>
    <t>HSC PAC  Harvest States Cooperatives Emp Credit Unio</t>
  </si>
  <si>
    <t>PO Box 64594</t>
  </si>
  <si>
    <t>55164-0594</t>
  </si>
  <si>
    <t>Spreckels Industries Employee Political Action Fund</t>
  </si>
  <si>
    <t>(415) 460-0840</t>
  </si>
  <si>
    <t>4234 Hacienda Dr</t>
  </si>
  <si>
    <t>Pleasanton</t>
  </si>
  <si>
    <t>94588-2745</t>
  </si>
  <si>
    <t>Sirote-Permutt Lawyers for Good Government Fund</t>
  </si>
  <si>
    <t>PO Box 55727</t>
  </si>
  <si>
    <t>35255-5727</t>
  </si>
  <si>
    <t>Alaskan Skies Association-National PAC</t>
  </si>
  <si>
    <t>PO Box 68900</t>
  </si>
  <si>
    <t>98168-0900</t>
  </si>
  <si>
    <t>21st Century Democrats</t>
  </si>
  <si>
    <t>1311 L St Nw</t>
  </si>
  <si>
    <t>20005-4151</t>
  </si>
  <si>
    <t>Emma</t>
  </si>
  <si>
    <t>Lieberth</t>
  </si>
  <si>
    <t>Brady Campaign to Prevent Gun Violence</t>
  </si>
  <si>
    <t>(202) 218-4654</t>
  </si>
  <si>
    <t>(202) 371-1776</t>
  </si>
  <si>
    <t>(202) 361-0684</t>
  </si>
  <si>
    <t>elieb@bradymail.org</t>
  </si>
  <si>
    <t>1225 I St NW</t>
  </si>
  <si>
    <t>20005-3914</t>
  </si>
  <si>
    <t>Stacey</t>
  </si>
  <si>
    <t>Bernards</t>
  </si>
  <si>
    <t>Honeywell International</t>
  </si>
  <si>
    <t>(202) 662-2684</t>
  </si>
  <si>
    <t>(202) 315-3682</t>
  </si>
  <si>
    <t>(202) 664-9584</t>
  </si>
  <si>
    <t>stacey.bernards@honeywell.com</t>
  </si>
  <si>
    <t>A Lot of Folks for Pat Williams</t>
  </si>
  <si>
    <t>Helena</t>
  </si>
  <si>
    <t>MT</t>
  </si>
  <si>
    <t>59624-1994</t>
  </si>
  <si>
    <t>Coloradans for David Skaggs</t>
  </si>
  <si>
    <t>1919 14th St</t>
  </si>
  <si>
    <t>Ste 407</t>
  </si>
  <si>
    <t>Boulder</t>
  </si>
  <si>
    <t>80302-5323</t>
  </si>
  <si>
    <t>Joanna</t>
  </si>
  <si>
    <t>Bishop</t>
  </si>
  <si>
    <t>Alabama Power Co. Employees Federal PAC</t>
  </si>
  <si>
    <t>(205) 257-1000</t>
  </si>
  <si>
    <t>PO Box 2641</t>
  </si>
  <si>
    <t>35291-0001</t>
  </si>
  <si>
    <t>Baker and Hostetler PAC</t>
  </si>
  <si>
    <t>1050 Connecticut Ave Nw</t>
  </si>
  <si>
    <t>Ste 11</t>
  </si>
  <si>
    <t>20036-5351</t>
  </si>
  <si>
    <t>FHGPC</t>
  </si>
  <si>
    <t>(202) 737-0100</t>
  </si>
  <si>
    <t>(202) 628-3965</t>
  </si>
  <si>
    <t>601 13th St Nw</t>
  </si>
  <si>
    <t>20005-3807</t>
  </si>
  <si>
    <t>Sarpalius for Congress</t>
  </si>
  <si>
    <t>(000) 371-0770</t>
  </si>
  <si>
    <t>PO Box 8105</t>
  </si>
  <si>
    <t>Wichita Falls</t>
  </si>
  <si>
    <t>76307-8105</t>
  </si>
  <si>
    <t>BOBANCPAC</t>
  </si>
  <si>
    <t>PO Box 236</t>
  </si>
  <si>
    <t>63166-0236</t>
  </si>
  <si>
    <t>Yates for Congress Committee</t>
  </si>
  <si>
    <t>421 W Melrose St</t>
  </si>
  <si>
    <t>60657-3848</t>
  </si>
  <si>
    <t>Allwaste Political Action Committee</t>
  </si>
  <si>
    <t>499 S Capitol St SW</t>
  </si>
  <si>
    <t>20003-4013</t>
  </si>
  <si>
    <t>Miami Cruise PAC</t>
  </si>
  <si>
    <t>1050 Caribbean Way</t>
  </si>
  <si>
    <t>33132-2028</t>
  </si>
  <si>
    <t>Peter Hoagland for Congress</t>
  </si>
  <si>
    <t>PO Box 651</t>
  </si>
  <si>
    <t>68101-0651</t>
  </si>
  <si>
    <t>Tenth Farm Credit District PAC</t>
  </si>
  <si>
    <t>PO Box 15919</t>
  </si>
  <si>
    <t>Austin</t>
  </si>
  <si>
    <t>78761-5919</t>
  </si>
  <si>
    <t>Bob Wise for  Governor Committee</t>
  </si>
  <si>
    <t>502 Piccadilly St</t>
  </si>
  <si>
    <t>Charleston</t>
  </si>
  <si>
    <t>25302-3926</t>
  </si>
  <si>
    <t>Connecticut Mutual Life Insurance PAC</t>
  </si>
  <si>
    <t>140 Garden St</t>
  </si>
  <si>
    <t>Hartford</t>
  </si>
  <si>
    <t>06154-0001</t>
  </si>
  <si>
    <t>PAT-PAC for Dairymen</t>
  </si>
  <si>
    <t>(000) 451-0422</t>
  </si>
  <si>
    <t>12450 Washington St</t>
  </si>
  <si>
    <t>Thornton</t>
  </si>
  <si>
    <t>80241-2405</t>
  </si>
  <si>
    <t>Citizens for Cardiss Collins</t>
  </si>
  <si>
    <t>PO Box 956</t>
  </si>
  <si>
    <t>22313-0956</t>
  </si>
  <si>
    <t>NATS PAC</t>
  </si>
  <si>
    <t>119 S Saint Asaph St</t>
  </si>
  <si>
    <t>22314-3119</t>
  </si>
  <si>
    <t>Friends of Glen Browder</t>
  </si>
  <si>
    <t>PO Box 634</t>
  </si>
  <si>
    <t>Jacksonville</t>
  </si>
  <si>
    <t>36265-0634</t>
  </si>
  <si>
    <t>Friends of Mike Parker for Congress</t>
  </si>
  <si>
    <t>PO Box 229</t>
  </si>
  <si>
    <t>Brookhaven</t>
  </si>
  <si>
    <t>39602-0229</t>
  </si>
  <si>
    <t>Southern Minnesota Sugar Co-op P.A.C.</t>
  </si>
  <si>
    <t>PO Box 500</t>
  </si>
  <si>
    <t>Renville</t>
  </si>
  <si>
    <t>56284-0500</t>
  </si>
  <si>
    <t>Dick</t>
  </si>
  <si>
    <t>Doubrava</t>
  </si>
  <si>
    <t>National Business Aviation Association</t>
  </si>
  <si>
    <t>(202) 737-4485</t>
  </si>
  <si>
    <t>ddoubrava@nbaa.org</t>
  </si>
  <si>
    <t>1200 18th St Nw</t>
  </si>
  <si>
    <t>20036-2527</t>
  </si>
  <si>
    <t>Tom Daschle 1992</t>
  </si>
  <si>
    <t>PO Box 1656</t>
  </si>
  <si>
    <t>57101-1656</t>
  </si>
  <si>
    <t>Jeanne</t>
  </si>
  <si>
    <t>Slade</t>
  </si>
  <si>
    <t>American College of Emergency Physicians</t>
  </si>
  <si>
    <t>(202) 728-0610</t>
  </si>
  <si>
    <t>(202) 728-0617</t>
  </si>
  <si>
    <t>(703) 507-3272</t>
  </si>
  <si>
    <t>jslade@acep.org</t>
  </si>
  <si>
    <t>PO Box 619911</t>
  </si>
  <si>
    <t>75261-9911</t>
  </si>
  <si>
    <t>Agenda for the 90's</t>
  </si>
  <si>
    <t>555 California St</t>
  </si>
  <si>
    <t>Ste 4900</t>
  </si>
  <si>
    <t>94104-1556</t>
  </si>
  <si>
    <t>Secura PAC</t>
  </si>
  <si>
    <t>1155 21st St Nw</t>
  </si>
  <si>
    <t>Ste 850</t>
  </si>
  <si>
    <t>20036-3308</t>
  </si>
  <si>
    <t>Fazio for Congress Committee</t>
  </si>
  <si>
    <t>Hillwood Development Corporation</t>
  </si>
  <si>
    <t>12377 Merit Dr</t>
  </si>
  <si>
    <t>Ste 1600</t>
  </si>
  <si>
    <t>75251-2224</t>
  </si>
  <si>
    <t>Foglietta for Congress</t>
  </si>
  <si>
    <t>PO Box 40078</t>
  </si>
  <si>
    <t>19106-0078</t>
  </si>
  <si>
    <t>General American Life Assoc PAC</t>
  </si>
  <si>
    <t>PO Box 396</t>
  </si>
  <si>
    <t>63166-0396</t>
  </si>
  <si>
    <t>Paulax</t>
  </si>
  <si>
    <t>Freer</t>
  </si>
  <si>
    <t>Marathon Oil Company</t>
  </si>
  <si>
    <t>(202) 783-6333</t>
  </si>
  <si>
    <t>(202) 654-4493</t>
  </si>
  <si>
    <t>539 S Main St</t>
  </si>
  <si>
    <t>Rm 2635</t>
  </si>
  <si>
    <t>Findlay</t>
  </si>
  <si>
    <t>45840-3229</t>
  </si>
  <si>
    <t>Clorox Employees PAC</t>
  </si>
  <si>
    <t>1221 Broadway</t>
  </si>
  <si>
    <t>Oakland</t>
  </si>
  <si>
    <t>94612-1837</t>
  </si>
  <si>
    <t>Georgia Peanut Producers Assocation PAC</t>
  </si>
  <si>
    <t>1408 W 3rd Ave</t>
  </si>
  <si>
    <t>Albany</t>
  </si>
  <si>
    <t>31707-3646</t>
  </si>
  <si>
    <t>Friends of Jim Cooper</t>
  </si>
  <si>
    <t>PO Box 23250</t>
  </si>
  <si>
    <t>Nashville</t>
  </si>
  <si>
    <t>37202-3250</t>
  </si>
  <si>
    <t>Walter Industries, Inc. PAC</t>
  </si>
  <si>
    <t>1500 N Dale Mabry Hwy</t>
  </si>
  <si>
    <t>33607-2551</t>
  </si>
  <si>
    <t>People For Digital Competition PAC</t>
  </si>
  <si>
    <t>400 N Capitol St NW</t>
  </si>
  <si>
    <t>Ste 368</t>
  </si>
  <si>
    <t>20001-6504</t>
  </si>
  <si>
    <t>Association of Directory Publishers PAC</t>
  </si>
  <si>
    <t>PO Box 157</t>
  </si>
  <si>
    <t>Wrentham</t>
  </si>
  <si>
    <t>02093-0157</t>
  </si>
  <si>
    <t>Elson</t>
  </si>
  <si>
    <t>Rolls-Royce North America</t>
  </si>
  <si>
    <t>(703) 621-2808</t>
  </si>
  <si>
    <t>(571) 294-2600</t>
  </si>
  <si>
    <t>Brian.elson@rolls-royce.com</t>
  </si>
  <si>
    <t>1875 Explorer St</t>
  </si>
  <si>
    <t>20190-6022</t>
  </si>
  <si>
    <t>Cyrus</t>
  </si>
  <si>
    <t>Jollivette</t>
  </si>
  <si>
    <t>Blue Cross Blue Shield of Florida</t>
  </si>
  <si>
    <t>(904) 791-6111</t>
  </si>
  <si>
    <t>(904) 905-3477</t>
  </si>
  <si>
    <t>(904) 728-1312</t>
  </si>
  <si>
    <t>cyrus.jollivette@bcbsfl.com</t>
  </si>
  <si>
    <t>PO Box 6936</t>
  </si>
  <si>
    <t>32236-6936</t>
  </si>
  <si>
    <t>E-Systems Greenville Division PAC</t>
  </si>
  <si>
    <t>PO Box 6056</t>
  </si>
  <si>
    <t>75403-6056</t>
  </si>
  <si>
    <t>Allison</t>
  </si>
  <si>
    <t>Watson</t>
  </si>
  <si>
    <t>Northwestern Mutual Life Insurance Company</t>
  </si>
  <si>
    <t>(202) 742-4270</t>
  </si>
  <si>
    <t>alisonwatson@northwesternmutual.com</t>
  </si>
  <si>
    <t>720 E Wisconsin Ave</t>
  </si>
  <si>
    <t>53202-4703</t>
  </si>
  <si>
    <t>Liz</t>
  </si>
  <si>
    <t>Leddy</t>
  </si>
  <si>
    <t>Union Pacific</t>
  </si>
  <si>
    <t>(202) 662-0110</t>
  </si>
  <si>
    <t>(202) 662-0199</t>
  </si>
  <si>
    <t>etleddy@up.com</t>
  </si>
  <si>
    <t>700 13th St NW</t>
  </si>
  <si>
    <t>20005-3012</t>
  </si>
  <si>
    <t>Radiation Therapy Services Inc.</t>
  </si>
  <si>
    <t>2234 Colonial Blvd</t>
  </si>
  <si>
    <t>Fort Myers</t>
  </si>
  <si>
    <t>33907-1412</t>
  </si>
  <si>
    <t>Bill Brewster For Congress</t>
  </si>
  <si>
    <t>PO Box 10</t>
  </si>
  <si>
    <t>Madill</t>
  </si>
  <si>
    <t>73446-0010</t>
  </si>
  <si>
    <t>Schering-Plough  Corporation</t>
  </si>
  <si>
    <t>1850 K St Nw</t>
  </si>
  <si>
    <t>Ste 1195</t>
  </si>
  <si>
    <t>20006-2213</t>
  </si>
  <si>
    <t>Andy</t>
  </si>
  <si>
    <t>Vermilye</t>
  </si>
  <si>
    <t>Fidelity Investments</t>
  </si>
  <si>
    <t>(202) 378-5603</t>
  </si>
  <si>
    <t>(202) 842-0351</t>
  </si>
  <si>
    <t>(202) 821-8333</t>
  </si>
  <si>
    <t>andrew.vermilye@fmr.com</t>
  </si>
  <si>
    <t>ICF Kaiser International PAC</t>
  </si>
  <si>
    <t>9300 Lee Hwy</t>
  </si>
  <si>
    <t>22031-6050</t>
  </si>
  <si>
    <t>Ralph</t>
  </si>
  <si>
    <t>Baker</t>
  </si>
  <si>
    <t>Computer Sciences Corporation</t>
  </si>
  <si>
    <t>(703) 876-1000</t>
  </si>
  <si>
    <t>3170 Fairview Park Dr</t>
  </si>
  <si>
    <t>22042-4516</t>
  </si>
  <si>
    <t>Resources</t>
  </si>
  <si>
    <t>Agl</t>
  </si>
  <si>
    <t>AGL Resources Inc., PAC</t>
  </si>
  <si>
    <t>(404) 584-3737</t>
  </si>
  <si>
    <t>(404) 584-3479</t>
  </si>
  <si>
    <t>PO Box 4569</t>
  </si>
  <si>
    <t>30302-4569</t>
  </si>
  <si>
    <t>Attorney Political Action Committee</t>
  </si>
  <si>
    <t>87 Victory Blvd</t>
  </si>
  <si>
    <t>New Rochelle</t>
  </si>
  <si>
    <t>10804-2218</t>
  </si>
  <si>
    <t>Civic Action Fund - Loral Corporation</t>
  </si>
  <si>
    <t>(703) 414-1071</t>
  </si>
  <si>
    <t>Ste 1007</t>
  </si>
  <si>
    <t>22202-3544</t>
  </si>
  <si>
    <t>Stone &amp; Webster PAC</t>
  </si>
  <si>
    <t>900 19th St Nw</t>
  </si>
  <si>
    <t>20006-2127</t>
  </si>
  <si>
    <t>CARE PAC</t>
  </si>
  <si>
    <t>(000) 952-1121</t>
  </si>
  <si>
    <t>5995 Plaza Dr</t>
  </si>
  <si>
    <t>Cypress</t>
  </si>
  <si>
    <t>90630-5028</t>
  </si>
  <si>
    <t>Shawmut National Corporation PAC</t>
  </si>
  <si>
    <t>777 Main St</t>
  </si>
  <si>
    <t>06115-2303</t>
  </si>
  <si>
    <t>Ransdell</t>
  </si>
  <si>
    <t>Sempra Energy</t>
  </si>
  <si>
    <t>(202) 662-1703</t>
  </si>
  <si>
    <t>(202) 293-2887</t>
  </si>
  <si>
    <t>(202) 425-3700</t>
  </si>
  <si>
    <t>Transdell@sempra.com</t>
  </si>
  <si>
    <t># US1020</t>
  </si>
  <si>
    <t>20005-4725</t>
  </si>
  <si>
    <t>Volkmer for Congress Committee</t>
  </si>
  <si>
    <t>PO Box 991</t>
  </si>
  <si>
    <t>Hannibal</t>
  </si>
  <si>
    <t>63401-0991</t>
  </si>
  <si>
    <t>Kutak Rock &amp; Campbell PAC</t>
  </si>
  <si>
    <t>1101 Connecticut Ave Nw</t>
  </si>
  <si>
    <t>20036-4303</t>
  </si>
  <si>
    <t>Levi</t>
  </si>
  <si>
    <t>National Association of Postmasters</t>
  </si>
  <si>
    <t>(703) 683-9027</t>
  </si>
  <si>
    <t>(703) 683-6820</t>
  </si>
  <si>
    <t>blevi@napus.org</t>
  </si>
  <si>
    <t>8 Herbert St</t>
  </si>
  <si>
    <t>22305-2628</t>
  </si>
  <si>
    <t>LaRocco for Congress</t>
  </si>
  <si>
    <t>(000) 343-4211</t>
  </si>
  <si>
    <t>PO Box 1553</t>
  </si>
  <si>
    <t>Boise</t>
  </si>
  <si>
    <t>ID</t>
  </si>
  <si>
    <t>83701-1553</t>
  </si>
  <si>
    <t>CRPPA Federal PAC</t>
  </si>
  <si>
    <t>8712 Highway 23</t>
  </si>
  <si>
    <t>Belle Chasse</t>
  </si>
  <si>
    <t>70037-2228</t>
  </si>
  <si>
    <t>Hughes Aircraft Company Active Citizenship Fund</t>
  </si>
  <si>
    <t>7200 Hughes Terrace</t>
  </si>
  <si>
    <t>American Sugar Cane League PAC</t>
  </si>
  <si>
    <t>PO Box 938</t>
  </si>
  <si>
    <t>Thibodaux</t>
  </si>
  <si>
    <t>70302-0938</t>
  </si>
  <si>
    <t>American Sugarbeet Growers Association PAC</t>
  </si>
  <si>
    <t>1156 15th St Nw</t>
  </si>
  <si>
    <t>Ste 1101</t>
  </si>
  <si>
    <t>20005-1756</t>
  </si>
  <si>
    <t>Electrocom Automation, LP PAC</t>
  </si>
  <si>
    <t>PO Box 95080</t>
  </si>
  <si>
    <t>76005-1080</t>
  </si>
  <si>
    <t>Florida Sugar Cane League PAC</t>
  </si>
  <si>
    <t>Ste 401</t>
  </si>
  <si>
    <t>Yoakam</t>
  </si>
  <si>
    <t>Outdoor Advertising Association of America</t>
  </si>
  <si>
    <t>ayoakam@oaaa.org</t>
  </si>
  <si>
    <t>1850 M St Nw</t>
  </si>
  <si>
    <t>Ste 1040</t>
  </si>
  <si>
    <t>20036-5821</t>
  </si>
  <si>
    <t>Josh</t>
  </si>
  <si>
    <t>Joshua</t>
  </si>
  <si>
    <t>General Electric</t>
  </si>
  <si>
    <t>(202) 637-4191</t>
  </si>
  <si>
    <t>(202) 637-4400</t>
  </si>
  <si>
    <t>joshua.raymond@ge.com</t>
  </si>
  <si>
    <t>1299 Pennsylvania Ave NW</t>
  </si>
  <si>
    <t>20004-2414</t>
  </si>
  <si>
    <t>Catherine</t>
  </si>
  <si>
    <t>Connor</t>
  </si>
  <si>
    <t>PARSONS BRINCKERHOFF INC.</t>
  </si>
  <si>
    <t>(202) 783-0241</t>
  </si>
  <si>
    <t>connor@pbworld.com</t>
  </si>
  <si>
    <t>1 Penn Plz</t>
  </si>
  <si>
    <t>10119-0002</t>
  </si>
  <si>
    <t>Sheet Metal Workers Local 20 Voluntary PAC</t>
  </si>
  <si>
    <t>542 E 11th St</t>
  </si>
  <si>
    <t>46202-2628</t>
  </si>
  <si>
    <t>United States Sugar Corp-Employee Stock Ownership Plan PAC</t>
  </si>
  <si>
    <t>PO Box 1207</t>
  </si>
  <si>
    <t>Clewiston</t>
  </si>
  <si>
    <t>33440-1207</t>
  </si>
  <si>
    <t>Western United Dairymen PAC</t>
  </si>
  <si>
    <t>(209) 527-6453</t>
  </si>
  <si>
    <t>1315 K St</t>
  </si>
  <si>
    <t>Modesto</t>
  </si>
  <si>
    <t>95354-0917</t>
  </si>
  <si>
    <t>National Structured Settlements PAC</t>
  </si>
  <si>
    <t>1001 Connecticut Ave NW</t>
  </si>
  <si>
    <t>20036-5504</t>
  </si>
  <si>
    <t>WALPAC</t>
  </si>
  <si>
    <t>201 Tabor Rd</t>
  </si>
  <si>
    <t>Morris Plains</t>
  </si>
  <si>
    <t>07950-2614</t>
  </si>
  <si>
    <t>Supporters of Engineers Local 3 Endorsed Candidates</t>
  </si>
  <si>
    <t>(510) 748-7400</t>
  </si>
  <si>
    <t>(510) 748-7401</t>
  </si>
  <si>
    <t>1620 S Loop Rd</t>
  </si>
  <si>
    <t>Alameda</t>
  </si>
  <si>
    <t>94502-7085</t>
  </si>
  <si>
    <t>Chandler</t>
  </si>
  <si>
    <t>Goule</t>
  </si>
  <si>
    <t>National Farmers Union</t>
  </si>
  <si>
    <t>(202) 554-1600</t>
  </si>
  <si>
    <t>(202) 554-1654</t>
  </si>
  <si>
    <t>cgoule@nfudc.org</t>
  </si>
  <si>
    <t>Hanagan</t>
  </si>
  <si>
    <t>Automotive Free International Trade PAC</t>
  </si>
  <si>
    <t>(703) 684-8880</t>
  </si>
  <si>
    <t>(703) 836-5256</t>
  </si>
  <si>
    <t>mary@afitpac.com</t>
  </si>
  <si>
    <t>22314-2882</t>
  </si>
  <si>
    <t>Lindner</t>
  </si>
  <si>
    <t>JM Family Enterprises, Inc. PAC</t>
  </si>
  <si>
    <t>(954) 429-2000</t>
  </si>
  <si>
    <t>Lindner@jmfamily.com</t>
  </si>
  <si>
    <t>100 Jim Moran Blvd</t>
  </si>
  <si>
    <t>Deerfield Beach</t>
  </si>
  <si>
    <t>33442-1702</t>
  </si>
  <si>
    <t>Texas Farm Bureau AGFUND</t>
  </si>
  <si>
    <t>PO Box 2689</t>
  </si>
  <si>
    <t>Waco</t>
  </si>
  <si>
    <t>76702-2689</t>
  </si>
  <si>
    <t>Romano L. Mazzoli Campaign Fund</t>
  </si>
  <si>
    <t>PO Box 17212</t>
  </si>
  <si>
    <t>40217-0212</t>
  </si>
  <si>
    <t>Federal National Mortgage Insurance</t>
  </si>
  <si>
    <t>3900 Wisconsin Ave Nw</t>
  </si>
  <si>
    <t>20016-2806</t>
  </si>
  <si>
    <t>Riegle For Senate Committee</t>
  </si>
  <si>
    <t>PO Box 2434</t>
  </si>
  <si>
    <t>20013-2434</t>
  </si>
  <si>
    <t>Becker</t>
  </si>
  <si>
    <t>Southern Wine &amp; Spirits</t>
  </si>
  <si>
    <t>(305) 625-4171</t>
  </si>
  <si>
    <t>(305) 624-7735</t>
  </si>
  <si>
    <t>1600 NW 163rd St</t>
  </si>
  <si>
    <t>33169-5641</t>
  </si>
  <si>
    <t>PPG Bette Government Team PAC</t>
  </si>
  <si>
    <t>1 Ppg Pl</t>
  </si>
  <si>
    <t># 7</t>
  </si>
  <si>
    <t>15222-5415</t>
  </si>
  <si>
    <t>National Healthcorp PAC</t>
  </si>
  <si>
    <t>(615) 896-5921</t>
  </si>
  <si>
    <t>100 E Vine St</t>
  </si>
  <si>
    <t>Murfreesboro</t>
  </si>
  <si>
    <t>37130-3734</t>
  </si>
  <si>
    <t>Democratic Party of Arkansas</t>
  </si>
  <si>
    <t>1300 W Capitol Ave</t>
  </si>
  <si>
    <t>Little Rock</t>
  </si>
  <si>
    <t>AR</t>
  </si>
  <si>
    <t>72201-2916</t>
  </si>
  <si>
    <t>Ingo</t>
  </si>
  <si>
    <t>Ingolf</t>
  </si>
  <si>
    <t>Esders</t>
  </si>
  <si>
    <t>International Longshoremen's Association</t>
  </si>
  <si>
    <t>(202) 955-6304</t>
  </si>
  <si>
    <t>(202) 995-6048</t>
  </si>
  <si>
    <t>ILADC@aol.com</t>
  </si>
  <si>
    <t>1101 17th St NW</t>
  </si>
  <si>
    <t>20036-4720</t>
  </si>
  <si>
    <t>Fabry</t>
  </si>
  <si>
    <t>Brown Rudnick</t>
  </si>
  <si>
    <t>(202) 536-1700</t>
  </si>
  <si>
    <t>afabry@brownrudnick.com</t>
  </si>
  <si>
    <t>1 Financial Ctr</t>
  </si>
  <si>
    <t>02111-2621</t>
  </si>
  <si>
    <t>Sovereign Bancorp Inc. PAC</t>
  </si>
  <si>
    <t>1130 Berkshire Blvd</t>
  </si>
  <si>
    <t>Reading</t>
  </si>
  <si>
    <t>19610-1242</t>
  </si>
  <si>
    <t>Humane USA</t>
  </si>
  <si>
    <t>PO Box 19224</t>
  </si>
  <si>
    <t>20036-9224</t>
  </si>
  <si>
    <t>Francie</t>
  </si>
  <si>
    <t>Burkhart</t>
  </si>
  <si>
    <t>America's Health Insurance Plans</t>
  </si>
  <si>
    <t>(202) 861-1443</t>
  </si>
  <si>
    <t>(202) 778-8479</t>
  </si>
  <si>
    <t>fburkhart@ahip.org</t>
  </si>
  <si>
    <t>601 Pennsylvania Ave Nw</t>
  </si>
  <si>
    <t>Jared</t>
  </si>
  <si>
    <t>Henderson</t>
  </si>
  <si>
    <t>Croplife America</t>
  </si>
  <si>
    <t>(202) 296-1585</t>
  </si>
  <si>
    <t>(202) 463-0474</t>
  </si>
  <si>
    <t>jhenderson@croplifeamerica.com</t>
  </si>
  <si>
    <t>20005-1752</t>
  </si>
  <si>
    <t>International Union of Operating Engineers Local 4</t>
  </si>
  <si>
    <t>1425 Nw 36th St</t>
  </si>
  <si>
    <t>33142-5557</t>
  </si>
  <si>
    <t>IMPACT</t>
  </si>
  <si>
    <t>509 Madison Ave</t>
  </si>
  <si>
    <t>Rm 1902</t>
  </si>
  <si>
    <t>10022-5523</t>
  </si>
  <si>
    <t>Amer Electric Power Cmte Responsible Govt PAC</t>
  </si>
  <si>
    <t>(202) 628-1645</t>
  </si>
  <si>
    <t>PO Box 16631</t>
  </si>
  <si>
    <t>43216-6631</t>
  </si>
  <si>
    <t>Dave</t>
  </si>
  <si>
    <t>Slack</t>
  </si>
  <si>
    <t>Bombardier Transportation Holdings</t>
  </si>
  <si>
    <t>(202) 414-8989</t>
  </si>
  <si>
    <t>david.slack@bombardier.com</t>
  </si>
  <si>
    <t>1501 Lebanon Church Rd</t>
  </si>
  <si>
    <t>15236-1406</t>
  </si>
  <si>
    <t>Pennsylvanians for Better Leadership PAC</t>
  </si>
  <si>
    <t>PO Box 22430</t>
  </si>
  <si>
    <t>19110-2430</t>
  </si>
  <si>
    <t>Ocean Spray</t>
  </si>
  <si>
    <t>(805) 923-3236</t>
  </si>
  <si>
    <t>(508) 946-7304</t>
  </si>
  <si>
    <t>1 Ocean Spray Dr</t>
  </si>
  <si>
    <t>Middleboro</t>
  </si>
  <si>
    <t>02349-1000</t>
  </si>
  <si>
    <t>Naral Pac</t>
  </si>
  <si>
    <t>(202) 973-3000</t>
  </si>
  <si>
    <t>(202) 973-3099</t>
  </si>
  <si>
    <t>1156 15th St NW</t>
  </si>
  <si>
    <t>20005-1744</t>
  </si>
  <si>
    <t>Sprint Corporation Political Action Committee</t>
  </si>
  <si>
    <t>(202) 296-1030</t>
  </si>
  <si>
    <t>6450 Sprint Pkwy</t>
  </si>
  <si>
    <t>Overland Park</t>
  </si>
  <si>
    <t>66251-6105</t>
  </si>
  <si>
    <t>Camp, Barsh, Bates &amp; Tate</t>
  </si>
  <si>
    <t>(202) 887-5160</t>
  </si>
  <si>
    <t>2550 M St Nw</t>
  </si>
  <si>
    <t>Ste 275</t>
  </si>
  <si>
    <t>First State PAC</t>
  </si>
  <si>
    <t>PO Box 3006</t>
  </si>
  <si>
    <t>19804-0006</t>
  </si>
  <si>
    <t>Sun Healthcare</t>
  </si>
  <si>
    <t>(202) 468-6987</t>
  </si>
  <si>
    <t>101 Sun Ave NE</t>
  </si>
  <si>
    <t>Albuquerque</t>
  </si>
  <si>
    <t>NM</t>
  </si>
  <si>
    <t>87109-4373</t>
  </si>
  <si>
    <t>Russell Investment Group PAC</t>
  </si>
  <si>
    <t>909 A St</t>
  </si>
  <si>
    <t>Tacoma</t>
  </si>
  <si>
    <t>98402-5111</t>
  </si>
  <si>
    <t>Daniel</t>
  </si>
  <si>
    <t>O'Brien</t>
  </si>
  <si>
    <t>National Association of Federal Credit Unions</t>
  </si>
  <si>
    <t>(703) 842-2237</t>
  </si>
  <si>
    <t>(703) 522-0594</t>
  </si>
  <si>
    <t>dobrien@nafcu.org</t>
  </si>
  <si>
    <t>3138 10th St N</t>
  </si>
  <si>
    <t>22201-2160</t>
  </si>
  <si>
    <t>Joint Action Committee for Political Affairs</t>
  </si>
  <si>
    <t>(847) 433-5999</t>
  </si>
  <si>
    <t>(847) 433-6194</t>
  </si>
  <si>
    <t>PO Box 105</t>
  </si>
  <si>
    <t>Highland Park</t>
  </si>
  <si>
    <t>60035-0105</t>
  </si>
  <si>
    <t>SnackPAC of the Potato Chip &amp; Snack Food Associati</t>
  </si>
  <si>
    <t>(703) 836-4500</t>
  </si>
  <si>
    <t>1600 Wilson Blvd</t>
  </si>
  <si>
    <t>22209-2510</t>
  </si>
  <si>
    <t>Voters for Choice Action Fund</t>
  </si>
  <si>
    <t>(202) 944-5080</t>
  </si>
  <si>
    <t>1010 Wisconsin Ave Nw</t>
  </si>
  <si>
    <t>20007-3679</t>
  </si>
  <si>
    <t>Bracewell &amp; Patterson PAC</t>
  </si>
  <si>
    <t>(202) 828-5800</t>
  </si>
  <si>
    <t>2000 K St Nw</t>
  </si>
  <si>
    <t>20006-1809</t>
  </si>
  <si>
    <t>Meaghan</t>
  </si>
  <si>
    <t>Slater</t>
  </si>
  <si>
    <t>National Association of Letter Carriers</t>
  </si>
  <si>
    <t>(202) 662-2893</t>
  </si>
  <si>
    <t>(202) 756-7400</t>
  </si>
  <si>
    <t>(202) 746-6623</t>
  </si>
  <si>
    <t>slater@nalc.org</t>
  </si>
  <si>
    <t>100 Indiana Ave NW</t>
  </si>
  <si>
    <t>Ste 813</t>
  </si>
  <si>
    <t>20001-2144</t>
  </si>
  <si>
    <t>Greg</t>
  </si>
  <si>
    <t>Brown</t>
  </si>
  <si>
    <t>National Apartment Association</t>
  </si>
  <si>
    <t>(703) 797-0615</t>
  </si>
  <si>
    <t>greg@naahq.org</t>
  </si>
  <si>
    <t>4300 Wilson Blvd</t>
  </si>
  <si>
    <t>22203-4168</t>
  </si>
  <si>
    <t>Hanz</t>
  </si>
  <si>
    <t>Heinrichs</t>
  </si>
  <si>
    <t>Alcoa Inc.</t>
  </si>
  <si>
    <t>(202) 956-5300</t>
  </si>
  <si>
    <t>hanz.heinrichs@alcoa.com</t>
  </si>
  <si>
    <t>390 Park Ave</t>
  </si>
  <si>
    <t>10022-4608</t>
  </si>
  <si>
    <t>L. F. Payne For Congress</t>
  </si>
  <si>
    <t>PO Box 235</t>
  </si>
  <si>
    <t>Nellysford</t>
  </si>
  <si>
    <t>22958-0235</t>
  </si>
  <si>
    <t>Dayton Hudson Corporation DHCitizen'sFederal Forum</t>
  </si>
  <si>
    <t>777 Nicollet Mall</t>
  </si>
  <si>
    <t>Devil PAC</t>
  </si>
  <si>
    <t>PO Box 635</t>
  </si>
  <si>
    <t>Somerset</t>
  </si>
  <si>
    <t>15501-0635</t>
  </si>
  <si>
    <t>Greg Laughlin Campaign Fund</t>
  </si>
  <si>
    <t>PO Box 504</t>
  </si>
  <si>
    <t>West Columbia</t>
  </si>
  <si>
    <t>77486-0504</t>
  </si>
  <si>
    <t>GPU Power PAC</t>
  </si>
  <si>
    <t>(202) 434-8140</t>
  </si>
  <si>
    <t>(202) 434-8156</t>
  </si>
  <si>
    <t>801 Pennsylvania Ave Nw</t>
  </si>
  <si>
    <t>20004-2683</t>
  </si>
  <si>
    <t>Re-Elect Senator Pell Committee</t>
  </si>
  <si>
    <t>PO Box 1990</t>
  </si>
  <si>
    <t>02912-1990</t>
  </si>
  <si>
    <t>United Rubber, Cork, Linoleum and Plastic Workers ofAm</t>
  </si>
  <si>
    <t>87 S High St</t>
  </si>
  <si>
    <t>44308-1801</t>
  </si>
  <si>
    <t>Tenneco Employees Good Government Fund</t>
  </si>
  <si>
    <t>701 Pennsylvania Ave Nw</t>
  </si>
  <si>
    <t>Ste 710</t>
  </si>
  <si>
    <t>Fleet/Norstar Financial Group PAC</t>
  </si>
  <si>
    <t>50 Kennedy Plz</t>
  </si>
  <si>
    <t>02903-2393</t>
  </si>
  <si>
    <t>KCS Employees PAC</t>
  </si>
  <si>
    <t>114 W 11th St</t>
  </si>
  <si>
    <t>64105-1952</t>
  </si>
  <si>
    <t>Alabama Farmers Federation Political Action Commit</t>
  </si>
  <si>
    <t>(202) 331-4331</t>
  </si>
  <si>
    <t>PO Box 11023</t>
  </si>
  <si>
    <t>36111-0023</t>
  </si>
  <si>
    <t>Campbell Victory Fund</t>
  </si>
  <si>
    <t>PO Box 48</t>
  </si>
  <si>
    <t>80201-0048</t>
  </si>
  <si>
    <t>Committee to Reelect Harry Johnston</t>
  </si>
  <si>
    <t>PO Box 36</t>
  </si>
  <si>
    <t>Boynton Beach</t>
  </si>
  <si>
    <t>33425-0036</t>
  </si>
  <si>
    <t>Dick Swett Congress Committee</t>
  </si>
  <si>
    <t>PO Box 1937</t>
  </si>
  <si>
    <t>Bow</t>
  </si>
  <si>
    <t>NH</t>
  </si>
  <si>
    <t>03304-1937</t>
  </si>
  <si>
    <t>Employee's Fund for Effective Govement</t>
  </si>
  <si>
    <t>1401 H St Nw</t>
  </si>
  <si>
    <t>Ste 1060</t>
  </si>
  <si>
    <t>20005-2110</t>
  </si>
  <si>
    <t>Committee for Better Government</t>
  </si>
  <si>
    <t>(305) 375-5123</t>
  </si>
  <si>
    <t>111 NW 1st St</t>
  </si>
  <si>
    <t>33128-1902</t>
  </si>
  <si>
    <t>Musick Productions ,Inc.</t>
  </si>
  <si>
    <t>(615) 259-2400</t>
  </si>
  <si>
    <t>PO Box 100513</t>
  </si>
  <si>
    <t>37224-0513</t>
  </si>
  <si>
    <t>Friends of Phil Angelides</t>
  </si>
  <si>
    <t>Mattel, Inc. PAC</t>
  </si>
  <si>
    <t>(310) 252-2000</t>
  </si>
  <si>
    <t>333 Continental Blvd</t>
  </si>
  <si>
    <t>El Segundo</t>
  </si>
  <si>
    <t>90245-5032</t>
  </si>
  <si>
    <t>IPAA Wildcatter PAC</t>
  </si>
  <si>
    <t>International Union of Operating Engineers-Local 101 PAC</t>
  </si>
  <si>
    <t>6601 Winchester Ave</t>
  </si>
  <si>
    <t>Ste 280</t>
  </si>
  <si>
    <t>64133-4678</t>
  </si>
  <si>
    <t>Randolph County Democratic</t>
  </si>
  <si>
    <t>Central Committee</t>
  </si>
  <si>
    <t>Pocahontas</t>
  </si>
  <si>
    <t>Mississippi County Democratic Central Committee</t>
  </si>
  <si>
    <t>(870) 475-2700</t>
  </si>
  <si>
    <t>802 Betty Lynn St</t>
  </si>
  <si>
    <t>Osceola</t>
  </si>
  <si>
    <t>72370-1704</t>
  </si>
  <si>
    <t>Izard County Democratic Central Committee</t>
  </si>
  <si>
    <t>PO Box 690</t>
  </si>
  <si>
    <t>Calico Rock</t>
  </si>
  <si>
    <t>72519-0690</t>
  </si>
  <si>
    <t>New Millennium PAC</t>
  </si>
  <si>
    <t>(201) 271-1661</t>
  </si>
  <si>
    <t>PO Box 632</t>
  </si>
  <si>
    <t>Union City</t>
  </si>
  <si>
    <t>07087-0632</t>
  </si>
  <si>
    <t>Hotel Employees and Restaurant Employees Int'l Union</t>
  </si>
  <si>
    <t>(202) 393-4373</t>
  </si>
  <si>
    <t>1219 28th St Nw</t>
  </si>
  <si>
    <t>Association for Competitive Technology</t>
  </si>
  <si>
    <t>1225 I St Nw</t>
  </si>
  <si>
    <t>20005-5950</t>
  </si>
  <si>
    <t>Tropicana Resort and Casino Political Action Committee</t>
  </si>
  <si>
    <t>(702) 739-2313</t>
  </si>
  <si>
    <t>(702) 739-3636</t>
  </si>
  <si>
    <t>3801 Las Vegas Blvd S</t>
  </si>
  <si>
    <t>89109-4325</t>
  </si>
  <si>
    <t>Enpac-Louisiana</t>
  </si>
  <si>
    <t>(202) 530-7300</t>
  </si>
  <si>
    <t>(202) 530-7350</t>
  </si>
  <si>
    <t>1776 I St Nw</t>
  </si>
  <si>
    <t>20006-3700</t>
  </si>
  <si>
    <t>Lieberman 2000 Committee</t>
  </si>
  <si>
    <t>36 Woodland St</t>
  </si>
  <si>
    <t>06105-2325</t>
  </si>
  <si>
    <t>TRW</t>
  </si>
  <si>
    <t>(703) 848-5000</t>
  </si>
  <si>
    <t>12011 Sunset Hills Rd</t>
  </si>
  <si>
    <t>20190-5918</t>
  </si>
  <si>
    <t>Breske for Senate Committee</t>
  </si>
  <si>
    <t>8800 State Highway 29</t>
  </si>
  <si>
    <t>Eland</t>
  </si>
  <si>
    <t>54427-9409</t>
  </si>
  <si>
    <t>Friends of Huber</t>
  </si>
  <si>
    <t>406 S 9th Ave</t>
  </si>
  <si>
    <t>Wausau</t>
  </si>
  <si>
    <t>54401-4541</t>
  </si>
  <si>
    <t>New Century PAC</t>
  </si>
  <si>
    <t>21010 Southbank St</t>
  </si>
  <si>
    <t>Potomac Falls</t>
  </si>
  <si>
    <t>20165-7227</t>
  </si>
  <si>
    <t>Blue Diamond Growers PAC</t>
  </si>
  <si>
    <t>(916) 442-0771</t>
  </si>
  <si>
    <t>1802 C St</t>
  </si>
  <si>
    <t>95811-1010</t>
  </si>
  <si>
    <t>Mike Kopetski for United States Congress</t>
  </si>
  <si>
    <t>280 Court St Ne</t>
  </si>
  <si>
    <t>Salem</t>
  </si>
  <si>
    <t>OR</t>
  </si>
  <si>
    <t>97301-3443</t>
  </si>
  <si>
    <t>Prudential Securities Political Action Committee</t>
  </si>
  <si>
    <t>199 Water St</t>
  </si>
  <si>
    <t>Fl 30</t>
  </si>
  <si>
    <t>10038-3526</t>
  </si>
  <si>
    <t>Gary</t>
  </si>
  <si>
    <t>Hopper</t>
  </si>
  <si>
    <t>General Atomics</t>
  </si>
  <si>
    <t>(202) 496-8200</t>
  </si>
  <si>
    <t>gary.hopper@ga.com</t>
  </si>
  <si>
    <t>PO Box 22930</t>
  </si>
  <si>
    <t>92192-2930</t>
  </si>
  <si>
    <t>Michelle</t>
  </si>
  <si>
    <t>Mathy</t>
  </si>
  <si>
    <t>American Society of Anesthesiologists</t>
  </si>
  <si>
    <t>(202) 289-2222</t>
  </si>
  <si>
    <t>(202) 371-0384</t>
  </si>
  <si>
    <t>m.mathy@asawash.org</t>
  </si>
  <si>
    <t>520 N Northwest Hwy</t>
  </si>
  <si>
    <t>Park Ridge</t>
  </si>
  <si>
    <t>60068-2538</t>
  </si>
  <si>
    <t>Association for the Advancement of Psychology PAC</t>
  </si>
  <si>
    <t>PO Box 38129</t>
  </si>
  <si>
    <t>Colorado Springs</t>
  </si>
  <si>
    <t>80937-8129</t>
  </si>
  <si>
    <t>Glennon</t>
  </si>
  <si>
    <t>Hogan Lovells</t>
  </si>
  <si>
    <t>(202) 637-5600</t>
  </si>
  <si>
    <t>(202) 637-5910</t>
  </si>
  <si>
    <t>robert.glennon@hoganlovells.com</t>
  </si>
  <si>
    <t>555 13th St NW</t>
  </si>
  <si>
    <t>20004-1109</t>
  </si>
  <si>
    <t>Jim Walter Corporation PAC</t>
  </si>
  <si>
    <t>PO Box 31075</t>
  </si>
  <si>
    <t>33631-3075</t>
  </si>
  <si>
    <t>Service Station Dealers of America PAC</t>
  </si>
  <si>
    <t>499 S Capitol St Sw</t>
  </si>
  <si>
    <t>20003-4016</t>
  </si>
  <si>
    <t>Nancy</t>
  </si>
  <si>
    <t>Van Duyne</t>
  </si>
  <si>
    <t>Continental Airlines</t>
  </si>
  <si>
    <t>(202) 289-6060</t>
  </si>
  <si>
    <t>(202) 289-1546</t>
  </si>
  <si>
    <t>nvandu@coair.com</t>
  </si>
  <si>
    <t>1600 Smith St</t>
  </si>
  <si>
    <t>Fl 19</t>
  </si>
  <si>
    <t>77002-7474</t>
  </si>
  <si>
    <t>Banc One PAC</t>
  </si>
  <si>
    <t>(614) 248-5355</t>
  </si>
  <si>
    <t>(614) 248-8503</t>
  </si>
  <si>
    <t>100 E Broad St</t>
  </si>
  <si>
    <t>43215-3607</t>
  </si>
  <si>
    <t>Jan</t>
  </si>
  <si>
    <t>Jones</t>
  </si>
  <si>
    <t>Caesar's Entertainment</t>
  </si>
  <si>
    <t>(702) 407-6519</t>
  </si>
  <si>
    <t>(901) 762-8914</t>
  </si>
  <si>
    <t>(702) 407-6037</t>
  </si>
  <si>
    <t>jjones@harrahs.com</t>
  </si>
  <si>
    <t>1 Caesars Palace Dr</t>
  </si>
  <si>
    <t>89109-8969</t>
  </si>
  <si>
    <t>First Boston Corporation Government Action Fund</t>
  </si>
  <si>
    <t>Park Ave Plaza</t>
  </si>
  <si>
    <t>California League of Savings Institutions FEDPAC</t>
  </si>
  <si>
    <t>9800 S Sepulveda Blvd</t>
  </si>
  <si>
    <t>90045-5208</t>
  </si>
  <si>
    <t>Rendell '91</t>
  </si>
  <si>
    <t>PO Box 58635</t>
  </si>
  <si>
    <t>19102-8635</t>
  </si>
  <si>
    <t>Rewinkel</t>
  </si>
  <si>
    <t>Mutual of Omaha</t>
  </si>
  <si>
    <t>(202) 661-4606</t>
  </si>
  <si>
    <t>(202) 661-4608</t>
  </si>
  <si>
    <t>melissa.rewinkel@mutualofomaha.com</t>
  </si>
  <si>
    <t>20004-1017</t>
  </si>
  <si>
    <t>Donohue</t>
  </si>
  <si>
    <t>H&amp;R Block</t>
  </si>
  <si>
    <t>(202) 962-0075</t>
  </si>
  <si>
    <t>(202) 962-0119</t>
  </si>
  <si>
    <t>(646) 684-5703</t>
  </si>
  <si>
    <t>brian.donohue@hrblock.com</t>
  </si>
  <si>
    <t>Ste 240</t>
  </si>
  <si>
    <t>20005-6509</t>
  </si>
  <si>
    <t>American Association for Respiratory Care PAC</t>
  </si>
  <si>
    <t>(214) 243-2272</t>
  </si>
  <si>
    <t>11030 Ables Ln</t>
  </si>
  <si>
    <t>75229-4524</t>
  </si>
  <si>
    <t>Unsoeld Campaign</t>
  </si>
  <si>
    <t>PO Box 10231</t>
  </si>
  <si>
    <t>Olympia</t>
  </si>
  <si>
    <t>Reagan</t>
  </si>
  <si>
    <t>Corning Inc. Employees PAC (COREPAC)</t>
  </si>
  <si>
    <t>(202) 661-4150</t>
  </si>
  <si>
    <t>regantj@corning.com</t>
  </si>
  <si>
    <t>20004-2805</t>
  </si>
  <si>
    <t>CONAGRA Good Government Association</t>
  </si>
  <si>
    <t>1 Conagra Dr</t>
  </si>
  <si>
    <t>68102-5003</t>
  </si>
  <si>
    <t>WORLDPAC</t>
  </si>
  <si>
    <t>1901 Harrison St</t>
  </si>
  <si>
    <t>94612-3574</t>
  </si>
  <si>
    <t>Orton for Congress</t>
  </si>
  <si>
    <t>PO Box 1997</t>
  </si>
  <si>
    <t>Provo</t>
  </si>
  <si>
    <t>UT</t>
  </si>
  <si>
    <t>84603-1997</t>
  </si>
  <si>
    <t>Friends of Byrne for Congress</t>
  </si>
  <si>
    <t>7620 Little River Tpke</t>
  </si>
  <si>
    <t>Ste 203</t>
  </si>
  <si>
    <t>Annandale</t>
  </si>
  <si>
    <t>22003-2620</t>
  </si>
  <si>
    <t>Nonprescription Drug Manufacturers Association PAC</t>
  </si>
  <si>
    <t>Chuck</t>
  </si>
  <si>
    <t>Charles</t>
  </si>
  <si>
    <t>Cash</t>
  </si>
  <si>
    <t>PARAMETRIC TECHNOLOGY CORPORATION (PTC) PAC</t>
  </si>
  <si>
    <t>(703) 944-8361</t>
  </si>
  <si>
    <t>ccash@ptc.com</t>
  </si>
  <si>
    <t>1170 Plaza America Dr</t>
  </si>
  <si>
    <t>Ste 2000</t>
  </si>
  <si>
    <t>20191-5430</t>
  </si>
  <si>
    <t>MMI Companies Inc. PAC</t>
  </si>
  <si>
    <t>700 13th St Nw</t>
  </si>
  <si>
    <t>20005-3971</t>
  </si>
  <si>
    <t>P T I Journal</t>
  </si>
  <si>
    <t>(714) 752-1292</t>
  </si>
  <si>
    <t>4500 Campus Dr</t>
  </si>
  <si>
    <t>Ste 211</t>
  </si>
  <si>
    <t>Newport Beach</t>
  </si>
  <si>
    <t>92660-1831</t>
  </si>
  <si>
    <t>Rockefeller Friends</t>
  </si>
  <si>
    <t>313 3rd St NE</t>
  </si>
  <si>
    <t>Stnw</t>
  </si>
  <si>
    <t>20002-5715</t>
  </si>
  <si>
    <t>Nestle, USA, Inc.</t>
  </si>
  <si>
    <t>(216) 349-5757</t>
  </si>
  <si>
    <t>30003 Bainbridge Rd</t>
  </si>
  <si>
    <t>Solon</t>
  </si>
  <si>
    <t>44139-2205</t>
  </si>
  <si>
    <t>Advncd.Telecommunications Corp./Microtel Inc,Fed. PA</t>
  </si>
  <si>
    <t>1515 S Federal Hwy</t>
  </si>
  <si>
    <t>33432-7451</t>
  </si>
  <si>
    <t>AICC PAC</t>
  </si>
  <si>
    <t>7101 Wisconsin Ave</t>
  </si>
  <si>
    <t>Ste 1390</t>
  </si>
  <si>
    <t>20814-4871</t>
  </si>
  <si>
    <t>Connaught Laboratories, Inc. PAC</t>
  </si>
  <si>
    <t>(717) 839-7187</t>
  </si>
  <si>
    <t>PO Box 187</t>
  </si>
  <si>
    <t>Swiftwater</t>
  </si>
  <si>
    <t>18370-0190</t>
  </si>
  <si>
    <t>Lukens Political Action Committee</t>
  </si>
  <si>
    <t>50 S 1st Ave</t>
  </si>
  <si>
    <t>Aveneue</t>
  </si>
  <si>
    <t>Coatesville</t>
  </si>
  <si>
    <t>19320-3418</t>
  </si>
  <si>
    <t>Fannie PAC-Federal National Mortgage Association PAC</t>
  </si>
  <si>
    <t>Faegre and Benson Political Committee Fund</t>
  </si>
  <si>
    <t>2300 Multifoods Bldg.</t>
  </si>
  <si>
    <t>Northwest Airlines</t>
  </si>
  <si>
    <t>1212 New York Ave NW</t>
  </si>
  <si>
    <t>20005-6609</t>
  </si>
  <si>
    <t>Coffield Ungaretti Harris and Slavin PAC</t>
  </si>
  <si>
    <t>3500 Three First National Plaza</t>
  </si>
  <si>
    <t>Northern States Power Employee Political Interest</t>
  </si>
  <si>
    <t>(202) 783-5505</t>
  </si>
  <si>
    <t>414 Nicollet Mall</t>
  </si>
  <si>
    <t>55401-1927</t>
  </si>
  <si>
    <t>ACTWU Political Action Committee</t>
  </si>
  <si>
    <t>15 Union Square</t>
  </si>
  <si>
    <t>Dautch</t>
  </si>
  <si>
    <t>National Association of Social Workers</t>
  </si>
  <si>
    <t>(202) 408-8600</t>
  </si>
  <si>
    <t>(202) 336-8313</t>
  </si>
  <si>
    <t>bdautch@naswdc.org</t>
  </si>
  <si>
    <t>750 1st St NE</t>
  </si>
  <si>
    <t>20002-8011</t>
  </si>
  <si>
    <t>Geren for Congress</t>
  </si>
  <si>
    <t>30 Anderson St</t>
  </si>
  <si>
    <t>Fort Worth</t>
  </si>
  <si>
    <t>Independent Federation of Flight Attendants JETPAC</t>
  </si>
  <si>
    <t>720 Olive St</t>
  </si>
  <si>
    <t>Ste 1700</t>
  </si>
  <si>
    <t>63101-2320</t>
  </si>
  <si>
    <t>Kelly Services Inc.</t>
  </si>
  <si>
    <t>(248) 244-4874</t>
  </si>
  <si>
    <t>(248) 244-5497</t>
  </si>
  <si>
    <t>999 W Big Beaver Rd</t>
  </si>
  <si>
    <t>Troy</t>
  </si>
  <si>
    <t>48084-4716</t>
  </si>
  <si>
    <t>Blue Cross of California PAC</t>
  </si>
  <si>
    <t>(818) 703-2345</t>
  </si>
  <si>
    <t>21555 Oxnard St</t>
  </si>
  <si>
    <t>Woodland Hills</t>
  </si>
  <si>
    <t>91367-4943</t>
  </si>
  <si>
    <t>Transamerica Life Companies PAC</t>
  </si>
  <si>
    <t>1150 S Olive St</t>
  </si>
  <si>
    <t>No T2500</t>
  </si>
  <si>
    <t>90015-2211</t>
  </si>
  <si>
    <t>Committee for Advancement of Cotton</t>
  </si>
  <si>
    <t>(202) 745-7805</t>
  </si>
  <si>
    <t>PO Box 820292</t>
  </si>
  <si>
    <t>Memphis</t>
  </si>
  <si>
    <t>38182-0292</t>
  </si>
  <si>
    <t>Free Cuba PAC</t>
  </si>
  <si>
    <t>815 Nw 57th Ave</t>
  </si>
  <si>
    <t>33126-2041</t>
  </si>
  <si>
    <t>Jeffrey Pete for City Council</t>
  </si>
  <si>
    <t>8030 Coach Dr</t>
  </si>
  <si>
    <t>94605-4203</t>
  </si>
  <si>
    <t>Broadwave USA, Inc. PAC (Broadwave PAC)</t>
  </si>
  <si>
    <t>Crout</t>
  </si>
  <si>
    <t>Qualcomm Inc.</t>
  </si>
  <si>
    <t>(202) 263-0025</t>
  </si>
  <si>
    <t>(202) 263-0010</t>
  </si>
  <si>
    <t>(202) 834-0175</t>
  </si>
  <si>
    <t>scrout@Qualcomm.com</t>
  </si>
  <si>
    <t>1730 Pennsylvania Ave NW</t>
  </si>
  <si>
    <t>20006-4724</t>
  </si>
  <si>
    <t>Arab American PAC</t>
  </si>
  <si>
    <t>PO Box 925</t>
  </si>
  <si>
    <t>Dearborn</t>
  </si>
  <si>
    <t>48121-0925</t>
  </si>
  <si>
    <t>Citizens for Joe Kennedy</t>
  </si>
  <si>
    <t>PO Box 946</t>
  </si>
  <si>
    <t>Cambridge</t>
  </si>
  <si>
    <t>Friends of Ray Thornton</t>
  </si>
  <si>
    <t>425 W Capitol Ave</t>
  </si>
  <si>
    <t>Ste 3300</t>
  </si>
  <si>
    <t>72201-3485</t>
  </si>
  <si>
    <t>Pete Peterson For US Congress</t>
  </si>
  <si>
    <t>(904) 681-7890</t>
  </si>
  <si>
    <t>PO Box 3186</t>
  </si>
  <si>
    <t>32315-3186</t>
  </si>
  <si>
    <t>Showboat Political Action Committee</t>
  </si>
  <si>
    <t>2800 Fremont St</t>
  </si>
  <si>
    <t>89104-2206</t>
  </si>
  <si>
    <t>Virginia Carolina's Peanut PAC</t>
  </si>
  <si>
    <t>Norma</t>
  </si>
  <si>
    <t>Kaehler</t>
  </si>
  <si>
    <t>American Airlines</t>
  </si>
  <si>
    <t>c</t>
  </si>
  <si>
    <t>(202) 496-5660</t>
  </si>
  <si>
    <t>norma.kaehler@aa.com</t>
  </si>
  <si>
    <t>1101 17th St Nw</t>
  </si>
  <si>
    <t>20036-4718</t>
  </si>
  <si>
    <t>Capital Holding Corporation PAC</t>
  </si>
  <si>
    <t>PO Box 32830</t>
  </si>
  <si>
    <t>40232-2830</t>
  </si>
  <si>
    <t>Morrison - Knudsen PAC</t>
  </si>
  <si>
    <t>PO Box 7808</t>
  </si>
  <si>
    <t>83707-1808</t>
  </si>
  <si>
    <t>Christine</t>
  </si>
  <si>
    <t>Demick</t>
  </si>
  <si>
    <t>Pepco Holdings Inc (PHI PAC)</t>
  </si>
  <si>
    <t>(202) 872-2128</t>
  </si>
  <si>
    <t>(202) 872-3425</t>
  </si>
  <si>
    <t>701 9th St NW</t>
  </si>
  <si>
    <t>Rm 1207</t>
  </si>
  <si>
    <t>20001-4572</t>
  </si>
  <si>
    <t>SMAC PAC Administrative Fund</t>
  </si>
  <si>
    <t>(202) 547-8810</t>
  </si>
  <si>
    <t>(703) 803-3732</t>
  </si>
  <si>
    <t>Suntrust Political Action Committee Corporate Federal PAC</t>
  </si>
  <si>
    <t>919 E Main St</t>
  </si>
  <si>
    <t>Richmond</t>
  </si>
  <si>
    <t>23219-4625</t>
  </si>
  <si>
    <t>Reed For Congress</t>
  </si>
  <si>
    <t>11 Bradford Rd</t>
  </si>
  <si>
    <t>02910-4722</t>
  </si>
  <si>
    <t>Conway</t>
  </si>
  <si>
    <t>Chubb Corporation</t>
  </si>
  <si>
    <t>(202) 408-8123</t>
  </si>
  <si>
    <t>(202) 296-7683</t>
  </si>
  <si>
    <t>dconway@chubb.com</t>
  </si>
  <si>
    <t>20001-1401</t>
  </si>
  <si>
    <t>Roger Bedford Jr. Campaign</t>
  </si>
  <si>
    <t>PO Box 669</t>
  </si>
  <si>
    <t>Russellville</t>
  </si>
  <si>
    <t>35653-0669</t>
  </si>
  <si>
    <t>Cooney</t>
  </si>
  <si>
    <t>Independent Community Bankers</t>
  </si>
  <si>
    <t>(202) 821-4423</t>
  </si>
  <si>
    <t>(202) 659-9216</t>
  </si>
  <si>
    <t>(202) 491-1142</t>
  </si>
  <si>
    <t>brian.cooney@icba.org</t>
  </si>
  <si>
    <t>1615 L St NW</t>
  </si>
  <si>
    <t>20036-5623</t>
  </si>
  <si>
    <t>Blue Cross and Blue Sheild of VA  Federal PAC</t>
  </si>
  <si>
    <t>2015 Staples Mill Rd</t>
  </si>
  <si>
    <t>23230-3108</t>
  </si>
  <si>
    <t>American Financial Security, PAC</t>
  </si>
  <si>
    <t>PO Box 740</t>
  </si>
  <si>
    <t>98401-0740</t>
  </si>
  <si>
    <t>Jim Black Campaign Fund</t>
  </si>
  <si>
    <t>(704) 377-5936</t>
  </si>
  <si>
    <t>114 S Tryon St</t>
  </si>
  <si>
    <t>Charlotte</t>
  </si>
  <si>
    <t>28202-2149</t>
  </si>
  <si>
    <t>TME-AFSCME LOCAL 1117 PAC</t>
  </si>
  <si>
    <t>(310) 328-3106</t>
  </si>
  <si>
    <t>(310) 328-5541</t>
  </si>
  <si>
    <t>1618 Gramercy Ave</t>
  </si>
  <si>
    <t>Torrance</t>
  </si>
  <si>
    <t>90501-3225</t>
  </si>
  <si>
    <t>Friends of Kent Conrad</t>
  </si>
  <si>
    <t>PO Box 1914</t>
  </si>
  <si>
    <t>Bismarck</t>
  </si>
  <si>
    <t>ND</t>
  </si>
  <si>
    <t>58502-1914</t>
  </si>
  <si>
    <t>Karen Shepherd for Congress</t>
  </si>
  <si>
    <t>PO Box 1049</t>
  </si>
  <si>
    <t>Salt Lake City</t>
  </si>
  <si>
    <t>84110-1049</t>
  </si>
  <si>
    <t>Hickey</t>
  </si>
  <si>
    <t>Day &amp; Zimmermann</t>
  </si>
  <si>
    <t>(703) 527-2147</t>
  </si>
  <si>
    <t>(215) 299-2400</t>
  </si>
  <si>
    <t>(202) 422-2993</t>
  </si>
  <si>
    <t>james.hickey@dayzim.com</t>
  </si>
  <si>
    <t>1818 Market St</t>
  </si>
  <si>
    <t>Fl 22</t>
  </si>
  <si>
    <t>19103-3612</t>
  </si>
  <si>
    <t>Gilbert</t>
  </si>
  <si>
    <t>Constellation Energy Group</t>
  </si>
  <si>
    <t>(202) 942-2770</t>
  </si>
  <si>
    <t>(202) 942-2760</t>
  </si>
  <si>
    <t>david.gilbert@constellation.com</t>
  </si>
  <si>
    <t>100 Constellation Way</t>
  </si>
  <si>
    <t>Ste 1000C</t>
  </si>
  <si>
    <t>21202-6302</t>
  </si>
  <si>
    <t>MGC Communication PAC</t>
  </si>
  <si>
    <t>3301 N Buffalo Dr</t>
  </si>
  <si>
    <t>89129-7446</t>
  </si>
  <si>
    <t>Advo, Inc. Political Action Committee</t>
  </si>
  <si>
    <t>(203) 285-6100</t>
  </si>
  <si>
    <t>1 Univac Ln</t>
  </si>
  <si>
    <t>Windsor</t>
  </si>
  <si>
    <t>06095-2631</t>
  </si>
  <si>
    <t>Barca for Congress</t>
  </si>
  <si>
    <t>NAADAC PAC</t>
  </si>
  <si>
    <t>(703) 741-7686</t>
  </si>
  <si>
    <t>(703) 741-7698</t>
  </si>
  <si>
    <t>901 N Washington St</t>
  </si>
  <si>
    <t>22314-1535</t>
  </si>
  <si>
    <t>Nathan Deal for Congress</t>
  </si>
  <si>
    <t>PO Box 902</t>
  </si>
  <si>
    <t>Gainesville</t>
  </si>
  <si>
    <t>30503-0902</t>
  </si>
  <si>
    <t>Western Wireless Corporatiion Political Action Fund</t>
  </si>
  <si>
    <t>(425) 586-8736</t>
  </si>
  <si>
    <t>3650 131st Ave Se</t>
  </si>
  <si>
    <t>Bellevue</t>
  </si>
  <si>
    <t>98006-1334</t>
  </si>
  <si>
    <t>Danner for Congress</t>
  </si>
  <si>
    <t>PO Box 143</t>
  </si>
  <si>
    <t>Smithville</t>
  </si>
  <si>
    <t>64089-0143</t>
  </si>
  <si>
    <t>Local 347 SEIU Political Action Acct.</t>
  </si>
  <si>
    <t>(213) 482-6660</t>
  </si>
  <si>
    <t>1015 Wilshire Blvd</t>
  </si>
  <si>
    <t>90017-2415</t>
  </si>
  <si>
    <t>Friends of Bill Ford</t>
  </si>
  <si>
    <t>645 Griswold St</t>
  </si>
  <si>
    <t>Ste 1766</t>
  </si>
  <si>
    <t>Detroit</t>
  </si>
  <si>
    <t>48226-4109</t>
  </si>
  <si>
    <t>Friends of Congresswoman Barbara-Rose Collins</t>
  </si>
  <si>
    <t>8120 E Jefferson Ave</t>
  </si>
  <si>
    <t>48214-3971</t>
  </si>
  <si>
    <t>Democrats for the Future</t>
  </si>
  <si>
    <t>(650) 401-8735</t>
  </si>
  <si>
    <t>20 Park Rd</t>
  </si>
  <si>
    <t>Ste E</t>
  </si>
  <si>
    <t>Burlingame</t>
  </si>
  <si>
    <t>94010-4443</t>
  </si>
  <si>
    <t>Citibank (Arizona) PAC - State/Local Committee</t>
  </si>
  <si>
    <t>1101 Pennsylvania Ave Nw</t>
  </si>
  <si>
    <t>20004-2524</t>
  </si>
  <si>
    <t>ATOFINA Petrochemicals, Inc. PAC</t>
  </si>
  <si>
    <t>15710 John F Kennedy Blvd</t>
  </si>
  <si>
    <t>Attn LINDAMIDDLETON</t>
  </si>
  <si>
    <t>77032-2350</t>
  </si>
  <si>
    <t>NASCAT PAC</t>
  </si>
  <si>
    <t>(202) 789-3963</t>
  </si>
  <si>
    <t>(202) 789-1813</t>
  </si>
  <si>
    <t>1401 New York Ave Nw</t>
  </si>
  <si>
    <t>20005-2102</t>
  </si>
  <si>
    <t>TLC PAC</t>
  </si>
  <si>
    <t>Northen Trust Company Good Government Committee</t>
  </si>
  <si>
    <t>(312) 444-3936</t>
  </si>
  <si>
    <t>50 S.Lasalle Stl-4</t>
  </si>
  <si>
    <t>Denice</t>
  </si>
  <si>
    <t>Miller</t>
  </si>
  <si>
    <t>MGM Resorts International</t>
  </si>
  <si>
    <t>(702) 891-1880</t>
  </si>
  <si>
    <t>denice.miller@mhmresorts.com</t>
  </si>
  <si>
    <t>Reliant Energy PAC</t>
  </si>
  <si>
    <t>PO Box 4567</t>
  </si>
  <si>
    <t>77210-4567</t>
  </si>
  <si>
    <t>Colligan</t>
  </si>
  <si>
    <t>Sallie Mae, Inc.</t>
  </si>
  <si>
    <t>(703) 810-3000</t>
  </si>
  <si>
    <t>12061 Bluemont Way</t>
  </si>
  <si>
    <t>20190-5684</t>
  </si>
  <si>
    <t>Dairyman's Political Action Committee</t>
  </si>
  <si>
    <t>400 S M St</t>
  </si>
  <si>
    <t>Tulare</t>
  </si>
  <si>
    <t>93274-5431</t>
  </si>
  <si>
    <t>Health Industry Manufacturers Association PAC</t>
  </si>
  <si>
    <t>1030 15th St NW</t>
  </si>
  <si>
    <t>20005-1503</t>
  </si>
  <si>
    <t>Vasilaros</t>
  </si>
  <si>
    <t>National Marine Manufacturers Association</t>
  </si>
  <si>
    <t>(202) 737-9750</t>
  </si>
  <si>
    <t>(603) 818-1146</t>
  </si>
  <si>
    <t>nvasilaros@nmma.org</t>
  </si>
  <si>
    <t>20001-1559</t>
  </si>
  <si>
    <t>Jose</t>
  </si>
  <si>
    <t>Ceballos</t>
  </si>
  <si>
    <t>National Air Traffic Controllers Association</t>
  </si>
  <si>
    <t>(202) 628-5451</t>
  </si>
  <si>
    <t>(202) 628-5767</t>
  </si>
  <si>
    <t>(202) 276-0461</t>
  </si>
  <si>
    <t>jceballos@natcadc.org</t>
  </si>
  <si>
    <t>1325 Massachusetts Ave NW</t>
  </si>
  <si>
    <t>20005-4171</t>
  </si>
  <si>
    <t>Wheeling Pittsburgh Steel Political Action Committee</t>
  </si>
  <si>
    <t>1134 Market St</t>
  </si>
  <si>
    <t>Wheeling</t>
  </si>
  <si>
    <t>26003-2906</t>
  </si>
  <si>
    <t>Georgia Pacific  Corporation</t>
  </si>
  <si>
    <t>(202) 347-4446</t>
  </si>
  <si>
    <t>1120 G St Nw</t>
  </si>
  <si>
    <t>Ste 1050</t>
  </si>
  <si>
    <t>20005-3829</t>
  </si>
  <si>
    <t>Preston Gates Ellis &amp; Rouvelas Meeds LLP PAC</t>
  </si>
  <si>
    <t>(202) 628-1700</t>
  </si>
  <si>
    <t>1735 New York Ave Nw</t>
  </si>
  <si>
    <t>20006-5221</t>
  </si>
  <si>
    <t>AMERITECH PAC</t>
  </si>
  <si>
    <t>(202) 326-3823</t>
  </si>
  <si>
    <t>30 S Wacker Dr</t>
  </si>
  <si>
    <t>60606-7413</t>
  </si>
  <si>
    <t>Beet Sugar PAC</t>
  </si>
  <si>
    <t>20005-1704</t>
  </si>
  <si>
    <t>Patti</t>
  </si>
  <si>
    <t>Blumer</t>
  </si>
  <si>
    <t>Principal Life Insurance Company</t>
  </si>
  <si>
    <t>(202) 682-1280</t>
  </si>
  <si>
    <t>blumer.patti@principal.com</t>
  </si>
  <si>
    <t>711 High St</t>
  </si>
  <si>
    <t>50392-0001</t>
  </si>
  <si>
    <t>New York Outdoor Group PAC</t>
  </si>
  <si>
    <t>(212) 557-7200</t>
  </si>
  <si>
    <t>(212) 286-1884</t>
  </si>
  <si>
    <t>605 3rd Ave</t>
  </si>
  <si>
    <t>10158-0180</t>
  </si>
  <si>
    <t>Illinois Political Active Letter Carriers</t>
  </si>
  <si>
    <t>PO Box 561</t>
  </si>
  <si>
    <t>Orland Park</t>
  </si>
  <si>
    <t>60462-0561</t>
  </si>
  <si>
    <t>Democratic Central Committee</t>
  </si>
  <si>
    <t>PO Box 2798</t>
  </si>
  <si>
    <t>Batesville</t>
  </si>
  <si>
    <t>72503-2798</t>
  </si>
  <si>
    <t>Craighead County Democratic Central Committee</t>
  </si>
  <si>
    <t>PO Box 62</t>
  </si>
  <si>
    <t>Paragould</t>
  </si>
  <si>
    <t>72451-0062</t>
  </si>
  <si>
    <t>Jackson County Democratic Cenrtral Committee</t>
  </si>
  <si>
    <t>PO Box 38</t>
  </si>
  <si>
    <t>Newport</t>
  </si>
  <si>
    <t>72112-0038</t>
  </si>
  <si>
    <t>U.S. Bancorp</t>
  </si>
  <si>
    <t>800 Nicollet Mall</t>
  </si>
  <si>
    <t># BCMN-H210</t>
  </si>
  <si>
    <t>55402-7000</t>
  </si>
  <si>
    <t>Keep California Golden</t>
  </si>
  <si>
    <t>Berry</t>
  </si>
  <si>
    <t>Trimble</t>
  </si>
  <si>
    <t>Blue Cross Blue Shield Association</t>
  </si>
  <si>
    <t>(202) 626-4795</t>
  </si>
  <si>
    <t>(202) 626-4833</t>
  </si>
  <si>
    <t>Berry.Trimble@bcbsa.com</t>
  </si>
  <si>
    <t>1310 G St NW</t>
  </si>
  <si>
    <t>Frnt 12</t>
  </si>
  <si>
    <t>20005-3007</t>
  </si>
  <si>
    <t>Committee to Re-Elect Mayor John Coyne</t>
  </si>
  <si>
    <t>4745 Rdoan Rd</t>
  </si>
  <si>
    <t>44144-3106</t>
  </si>
  <si>
    <t>Barrett</t>
  </si>
  <si>
    <t>Acxiom Corporation Associates PAC</t>
  </si>
  <si>
    <t>(501) 342-1000</t>
  </si>
  <si>
    <t>601 E 3rd St</t>
  </si>
  <si>
    <t>72201-1709</t>
  </si>
  <si>
    <t>Greene County Democratic Central Committee</t>
  </si>
  <si>
    <t>Risch</t>
  </si>
  <si>
    <t>United Transportation Union</t>
  </si>
  <si>
    <t>(202) 543-7714</t>
  </si>
  <si>
    <t>(202) 543-0015</t>
  </si>
  <si>
    <t>jrisch@smart-union.org</t>
  </si>
  <si>
    <t>24950 Country Club Blvd</t>
  </si>
  <si>
    <t>Ste 340</t>
  </si>
  <si>
    <t>North Olmsted</t>
  </si>
  <si>
    <t>44070-5333</t>
  </si>
  <si>
    <t>Caitlin</t>
  </si>
  <si>
    <t>Brousseau</t>
  </si>
  <si>
    <t>eBay</t>
  </si>
  <si>
    <t>(202) 551-0082</t>
  </si>
  <si>
    <t>cbrosseau@ebay.com</t>
  </si>
  <si>
    <t>Ste 115</t>
  </si>
  <si>
    <t>Home Care Association of America, Inc. PAC</t>
  </si>
  <si>
    <t>SCI Systems, Inc. PAC</t>
  </si>
  <si>
    <t>(205) 882-4640</t>
  </si>
  <si>
    <t>528 Adams St Se</t>
  </si>
  <si>
    <t>Huntsville</t>
  </si>
  <si>
    <t>35801-3701</t>
  </si>
  <si>
    <t>National Licensed Beverage Association BAR-PAC</t>
  </si>
  <si>
    <t>20 S Quaker Ln</t>
  </si>
  <si>
    <t>Ste 230</t>
  </si>
  <si>
    <t>22314-4500</t>
  </si>
  <si>
    <t>Poinsett County Democratic Women</t>
  </si>
  <si>
    <t>307 Thomas St</t>
  </si>
  <si>
    <t>Trumann</t>
  </si>
  <si>
    <t>72472-3610</t>
  </si>
  <si>
    <t>Lawyers for Better Government Fund-Federal</t>
  </si>
  <si>
    <t>1 Ibm Plz</t>
  </si>
  <si>
    <t>Fl 4300</t>
  </si>
  <si>
    <t>60611-7619</t>
  </si>
  <si>
    <t>Maximus, Inc.</t>
  </si>
  <si>
    <t>1891 Metro Center Dr</t>
  </si>
  <si>
    <t>20190-5287</t>
  </si>
  <si>
    <t>Wisconsin Federation of Nurses and Health Professionals</t>
  </si>
  <si>
    <t>9620 W Greenfield Ave</t>
  </si>
  <si>
    <t>West Allis</t>
  </si>
  <si>
    <t>53214-2601</t>
  </si>
  <si>
    <t>Shibilski for Senate</t>
  </si>
  <si>
    <t>PO Box 730</t>
  </si>
  <si>
    <t>Stevens Point</t>
  </si>
  <si>
    <t>54481-0730</t>
  </si>
  <si>
    <t>Friends of Peter Bock</t>
  </si>
  <si>
    <t>4710 W Blue Mound Rd</t>
  </si>
  <si>
    <t>53208-3648</t>
  </si>
  <si>
    <t>Staples, Inc. PAC</t>
  </si>
  <si>
    <t>500 Staples Dr</t>
  </si>
  <si>
    <t>01702-4478</t>
  </si>
  <si>
    <t>United Liquors Ltd.Good Government Committee</t>
  </si>
  <si>
    <t>1 United Dr</t>
  </si>
  <si>
    <t>West Bridgewater</t>
  </si>
  <si>
    <t>02379-1027</t>
  </si>
  <si>
    <t>Committee for Common Sense In Government</t>
  </si>
  <si>
    <t>PO Box 2621</t>
  </si>
  <si>
    <t>35804-2621</t>
  </si>
  <si>
    <t>Florida Citrus Mutual PAC</t>
  </si>
  <si>
    <t>(813) 682-1111</t>
  </si>
  <si>
    <t>PO Box 89</t>
  </si>
  <si>
    <t>Lakeland</t>
  </si>
  <si>
    <t>33802-0089</t>
  </si>
  <si>
    <t>Karen</t>
  </si>
  <si>
    <t>Kuhlman</t>
  </si>
  <si>
    <t>United Airlines</t>
  </si>
  <si>
    <t>(202) 521-4400</t>
  </si>
  <si>
    <t>Karen.kuhlman@united.com</t>
  </si>
  <si>
    <t>1225 New York Ave NW</t>
  </si>
  <si>
    <t>20005-6400</t>
  </si>
  <si>
    <t>Rural Builders of America PAC</t>
  </si>
  <si>
    <t>(703) 860-0136</t>
  </si>
  <si>
    <t>PO Box 23190</t>
  </si>
  <si>
    <t>20026-3190</t>
  </si>
  <si>
    <t>Synovus Financial Corp PAC</t>
  </si>
  <si>
    <t>PO Box 120</t>
  </si>
  <si>
    <t>31902-0120</t>
  </si>
  <si>
    <t>Norwest Corporation PAC</t>
  </si>
  <si>
    <t xml:space="preserve">Norwest Center and Marquette </t>
  </si>
  <si>
    <t># Sixth</t>
  </si>
  <si>
    <t>Washington Mutual</t>
  </si>
  <si>
    <t>(206) 461-8854</t>
  </si>
  <si>
    <t>(206) 377-5309</t>
  </si>
  <si>
    <t>1215 4th Ave</t>
  </si>
  <si>
    <t>Fcb 1620</t>
  </si>
  <si>
    <t>98161-1001</t>
  </si>
  <si>
    <t>Manufactured Housing Institute PAC</t>
  </si>
  <si>
    <t>2101 Wilson Blvd</t>
  </si>
  <si>
    <t>Ste 610</t>
  </si>
  <si>
    <t>22201-3040</t>
  </si>
  <si>
    <t>Garvey, Schubert &amp; Barer PAC</t>
  </si>
  <si>
    <t>1000 Potomac St Nw</t>
  </si>
  <si>
    <t>20007-3501</t>
  </si>
  <si>
    <t>National Wholesale Druggists Association</t>
  </si>
  <si>
    <t>PO Box 2219</t>
  </si>
  <si>
    <t>20195-0219</t>
  </si>
  <si>
    <t>Shell Oil Company</t>
  </si>
  <si>
    <t>PO Box 2463</t>
  </si>
  <si>
    <t>77252-2463</t>
  </si>
  <si>
    <t>GTE Corporation Political Action Club (GTE PAC)</t>
  </si>
  <si>
    <t>(202) 463-5200</t>
  </si>
  <si>
    <t>(202) 463-5279</t>
  </si>
  <si>
    <t>1515 N Courthouse Rd</t>
  </si>
  <si>
    <t>22201-2909</t>
  </si>
  <si>
    <t>McCaw PAC</t>
  </si>
  <si>
    <t>PO Box 97060</t>
  </si>
  <si>
    <t>Kirkland</t>
  </si>
  <si>
    <t>Svggs Fund of the Sverdrup Corporation</t>
  </si>
  <si>
    <t>13723 Riverport Dr</t>
  </si>
  <si>
    <t>Maryland Heights</t>
  </si>
  <si>
    <t>63043-4819</t>
  </si>
  <si>
    <t>Mel Levin '94</t>
  </si>
  <si>
    <t>8665 Wilshire Blvd</t>
  </si>
  <si>
    <t>Ste 220</t>
  </si>
  <si>
    <t>Beverly Hills</t>
  </si>
  <si>
    <t>90211-2931</t>
  </si>
  <si>
    <t>Petroleum Marketers Association of America</t>
  </si>
  <si>
    <t>(703) 351-8000</t>
  </si>
  <si>
    <t>(703) 351-9160</t>
  </si>
  <si>
    <t>1901 Fort Myer Dr</t>
  </si>
  <si>
    <t>22209-1606</t>
  </si>
  <si>
    <t>English for Congress</t>
  </si>
  <si>
    <t>PO Box 1143</t>
  </si>
  <si>
    <t>Oklahoma City</t>
  </si>
  <si>
    <t>73101-1143</t>
  </si>
  <si>
    <t>Jeffrey</t>
  </si>
  <si>
    <t>Perkins Jr.</t>
  </si>
  <si>
    <t>Vulcan Materials Company</t>
  </si>
  <si>
    <t>(404) 458-4481</t>
  </si>
  <si>
    <t>PO Box 385014</t>
  </si>
  <si>
    <t>35238-5014</t>
  </si>
  <si>
    <t>First Health Group PAC</t>
  </si>
  <si>
    <t>(708) 241-7900</t>
  </si>
  <si>
    <t>(202) 223-0120</t>
  </si>
  <si>
    <t>3200 Highland Ave</t>
  </si>
  <si>
    <t>Downers Grove</t>
  </si>
  <si>
    <t>60515-1223</t>
  </si>
  <si>
    <t>Gorski for Congress</t>
  </si>
  <si>
    <t>174 Broadway St</t>
  </si>
  <si>
    <t>West Seneca</t>
  </si>
  <si>
    <t>14224-1727</t>
  </si>
  <si>
    <t>Minge for Congress</t>
  </si>
  <si>
    <t>PO Box 71</t>
  </si>
  <si>
    <t>Granite Falls</t>
  </si>
  <si>
    <t>56241-0071</t>
  </si>
  <si>
    <t>Time Life, Inc.</t>
  </si>
  <si>
    <t>777 Duke St</t>
  </si>
  <si>
    <t>22314-3621</t>
  </si>
  <si>
    <t>DSC Communications Corporations PAC</t>
  </si>
  <si>
    <t>1000 Coit Rd</t>
  </si>
  <si>
    <t>75075-5813</t>
  </si>
  <si>
    <t>Bob Krueger Campaign Operating Account</t>
  </si>
  <si>
    <t>PO Box 684097</t>
  </si>
  <si>
    <t>78768-4097</t>
  </si>
  <si>
    <t>Enron Washington, Inc.</t>
  </si>
  <si>
    <t>1775 I St Nw</t>
  </si>
  <si>
    <t>20006-2418</t>
  </si>
  <si>
    <t>Employees of Pacific Enterprises</t>
  </si>
  <si>
    <t>633 W 5th St</t>
  </si>
  <si>
    <t>90071-2005</t>
  </si>
  <si>
    <t>US Healthcare PAC</t>
  </si>
  <si>
    <t>980 Jolly Rd</t>
  </si>
  <si>
    <t>Blue Bell</t>
  </si>
  <si>
    <t>19422-1904</t>
  </si>
  <si>
    <t>Arkansas County Committee Democratic Central Comiittee</t>
  </si>
  <si>
    <t>R.R.1box 26</t>
  </si>
  <si>
    <t>Woodruff County Democratic Central Committee</t>
  </si>
  <si>
    <t>PO Box 449</t>
  </si>
  <si>
    <t>Augusta</t>
  </si>
  <si>
    <t>72006-0449</t>
  </si>
  <si>
    <t>Cross Country Democratic Central Committee</t>
  </si>
  <si>
    <t>PO Box 129</t>
  </si>
  <si>
    <t>Wynne</t>
  </si>
  <si>
    <t>72396-0129</t>
  </si>
  <si>
    <t>Political Action Council of Educators</t>
  </si>
  <si>
    <t>3303 Wilshire Blvd</t>
  </si>
  <si>
    <t>90010-1794</t>
  </si>
  <si>
    <t>Eddie Bernice</t>
  </si>
  <si>
    <t>Future Fund</t>
  </si>
  <si>
    <t>Sheena</t>
  </si>
  <si>
    <t>Walgreen Co</t>
  </si>
  <si>
    <t>(202) 393-0141</t>
  </si>
  <si>
    <t>sheena.franklin@walgreens.com</t>
  </si>
  <si>
    <t>200 Wilmot Rd</t>
  </si>
  <si>
    <t>Ms 1444</t>
  </si>
  <si>
    <t>Deerfield</t>
  </si>
  <si>
    <t>60015-4620</t>
  </si>
  <si>
    <t>Alsenberg</t>
  </si>
  <si>
    <t>Verisign Inc.</t>
  </si>
  <si>
    <t>(202) 973-6600</t>
  </si>
  <si>
    <t>(202) 466-9103</t>
  </si>
  <si>
    <t>michaela@verisign.com</t>
  </si>
  <si>
    <t>1666 K St NW</t>
  </si>
  <si>
    <t>20006-1227</t>
  </si>
  <si>
    <t>Institute of Scrap Recycling Industries PAC</t>
  </si>
  <si>
    <t>1325 G St Nw</t>
  </si>
  <si>
    <t>20005-3104</t>
  </si>
  <si>
    <t>Texas Association of Mortgage Brokers Federal PAC</t>
  </si>
  <si>
    <t>502 E 11th St</t>
  </si>
  <si>
    <t>78701-2656</t>
  </si>
  <si>
    <t>Chris McNally for Congress</t>
  </si>
  <si>
    <t>Homestead</t>
  </si>
  <si>
    <t>15120-0143</t>
  </si>
  <si>
    <t>Philadelphia Future PAC</t>
  </si>
  <si>
    <t>1735 Market St</t>
  </si>
  <si>
    <t>Fl 51</t>
  </si>
  <si>
    <t>19103-7507</t>
  </si>
  <si>
    <t>Titans Fund</t>
  </si>
  <si>
    <t>(202) 728-1010</t>
  </si>
  <si>
    <t>Finnerty</t>
  </si>
  <si>
    <t>General Motors Corporation</t>
  </si>
  <si>
    <t>(202) 775-5092</t>
  </si>
  <si>
    <t>(202) 637-4066</t>
  </si>
  <si>
    <t>(513) 289-1563</t>
  </si>
  <si>
    <t>sean.finnerty@gm.com</t>
  </si>
  <si>
    <t>20001-1427</t>
  </si>
  <si>
    <t>Peter</t>
  </si>
  <si>
    <t>Fontaine</t>
  </si>
  <si>
    <t>Cozen O'Connor</t>
  </si>
  <si>
    <t>(202) 912-4800</t>
  </si>
  <si>
    <t>pfontaine@cozen.com</t>
  </si>
  <si>
    <t>1627 I St NW</t>
  </si>
  <si>
    <t>20006-4022</t>
  </si>
  <si>
    <t>Lucie</t>
  </si>
  <si>
    <t>Naphin</t>
  </si>
  <si>
    <t>R.R. Donnelley Good Government Fund</t>
  </si>
  <si>
    <t>(312) 326-8030</t>
  </si>
  <si>
    <t>(312) 326-8494</t>
  </si>
  <si>
    <t>lucie.naphin@rrd.com</t>
  </si>
  <si>
    <t>77 W Wacker Dr</t>
  </si>
  <si>
    <t>60601-1715</t>
  </si>
  <si>
    <t>(202) 408-0877</t>
  </si>
  <si>
    <t>1212 New York Ave Nw</t>
  </si>
  <si>
    <t>20005-3987</t>
  </si>
  <si>
    <t>GRACEPAC</t>
  </si>
  <si>
    <t>1 Town Center Rd</t>
  </si>
  <si>
    <t>33486-1039</t>
  </si>
  <si>
    <t>Dewey Ballantine PAC</t>
  </si>
  <si>
    <t>1775 Pennsylvania Ave Nw</t>
  </si>
  <si>
    <t>20006-4605</t>
  </si>
  <si>
    <t>Brach PAC</t>
  </si>
  <si>
    <t>634 A St Ne</t>
  </si>
  <si>
    <t>20002-6030</t>
  </si>
  <si>
    <t>Farmers' Rice Cooperative Fund</t>
  </si>
  <si>
    <t>(916) 923-5100</t>
  </si>
  <si>
    <t>PO Box 15223</t>
  </si>
  <si>
    <t>95851-0223</t>
  </si>
  <si>
    <t>Employers Health Federal PAC</t>
  </si>
  <si>
    <t>1100 Employers Blvd</t>
  </si>
  <si>
    <t>Green Bay</t>
  </si>
  <si>
    <t>54344-0001</t>
  </si>
  <si>
    <t>Firstar Corporation Civic Affairs Committee</t>
  </si>
  <si>
    <t>777 E Wisconsin Ave</t>
  </si>
  <si>
    <t>53202-5300</t>
  </si>
  <si>
    <t>Provident Life and Accident Insurance Company PAC</t>
  </si>
  <si>
    <t>Provident</t>
  </si>
  <si>
    <t>US Sugar Corp. Employee Stock Ownership Plan PAC</t>
  </si>
  <si>
    <t>Hillhaven Political Action Committee</t>
  </si>
  <si>
    <t>2700 Colorado Ave</t>
  </si>
  <si>
    <t>Santa Monica</t>
  </si>
  <si>
    <t>90404-3553</t>
  </si>
  <si>
    <t>Foundation Health Corp. Federal PAC</t>
  </si>
  <si>
    <t>3400 Data Dr</t>
  </si>
  <si>
    <t>Rancho Cordova</t>
  </si>
  <si>
    <t>95670-7956</t>
  </si>
  <si>
    <t>Crown, Cork &amp; Seal Co., Inc. PAC</t>
  </si>
  <si>
    <t>(215) 698-5206</t>
  </si>
  <si>
    <t>9300 Ashton Rd</t>
  </si>
  <si>
    <t>19114-3464</t>
  </si>
  <si>
    <t>Citizens for Bacchus for 1994 Campaign Account</t>
  </si>
  <si>
    <t>PO Box 361235</t>
  </si>
  <si>
    <t>Melbourne</t>
  </si>
  <si>
    <t>32936-1235</t>
  </si>
  <si>
    <t>AK Steel Corporation</t>
  </si>
  <si>
    <t>(513) 425-2302</t>
  </si>
  <si>
    <t>703 Curtis St</t>
  </si>
  <si>
    <t>Middletown</t>
  </si>
  <si>
    <t>45044-5812</t>
  </si>
  <si>
    <t>Living Centers of America, Inc. PAC</t>
  </si>
  <si>
    <t>15415 Katy Fwy</t>
  </si>
  <si>
    <t>77094-1813</t>
  </si>
  <si>
    <t>Hercules Political Contribution Committee</t>
  </si>
  <si>
    <t>Hercules Plz</t>
  </si>
  <si>
    <t>19894-0001</t>
  </si>
  <si>
    <t>Monica</t>
  </si>
  <si>
    <t>Combest</t>
  </si>
  <si>
    <t>Enterprise Leasing Co.,PAC</t>
  </si>
  <si>
    <t>(314) 512-2996</t>
  </si>
  <si>
    <t>mcombest@ehi.com</t>
  </si>
  <si>
    <t>35 Hunter Ave</t>
  </si>
  <si>
    <t>63124-2008</t>
  </si>
  <si>
    <t>Lucas</t>
  </si>
  <si>
    <t>Station Casinos</t>
  </si>
  <si>
    <t>(702) 693-7111</t>
  </si>
  <si>
    <t>2411 W Sahara Ave</t>
  </si>
  <si>
    <t>89102-4343</t>
  </si>
  <si>
    <t>Voyack</t>
  </si>
  <si>
    <t>Norfolk Southern</t>
  </si>
  <si>
    <t>(202) 675-8204</t>
  </si>
  <si>
    <t>frank.voyack@NSCORP.COM</t>
  </si>
  <si>
    <t>3 Commercial Pl</t>
  </si>
  <si>
    <t>Norfolk</t>
  </si>
  <si>
    <t>23510-2108</t>
  </si>
  <si>
    <t>Long for Congress</t>
  </si>
  <si>
    <t>31 Avery Ave</t>
  </si>
  <si>
    <t>Buffalo</t>
  </si>
  <si>
    <t>14216-1819</t>
  </si>
  <si>
    <t>Studds For Congress</t>
  </si>
  <si>
    <t>15 Cottage Ave</t>
  </si>
  <si>
    <t>Quincy</t>
  </si>
  <si>
    <t>02169-5216</t>
  </si>
  <si>
    <t>Texas Rice Political Action Committee</t>
  </si>
  <si>
    <t>PO Box 247</t>
  </si>
  <si>
    <t>Eagle Lake</t>
  </si>
  <si>
    <t>77434-0247</t>
  </si>
  <si>
    <t>NFG FEDPAC</t>
  </si>
  <si>
    <t>10 Lafayette Sq</t>
  </si>
  <si>
    <t>National Fuel</t>
  </si>
  <si>
    <t>14203-1824</t>
  </si>
  <si>
    <t>Ward for Congress</t>
  </si>
  <si>
    <t>1905 Deer Park Ave</t>
  </si>
  <si>
    <t>40205-1201</t>
  </si>
  <si>
    <t>Ransom</t>
  </si>
  <si>
    <t>McDermott, Will &amp; Emery</t>
  </si>
  <si>
    <t>(202) 756-8000</t>
  </si>
  <si>
    <t>(202) 756-8087</t>
  </si>
  <si>
    <t>dransom@mwe.com</t>
  </si>
  <si>
    <t>600 13th St Nw</t>
  </si>
  <si>
    <t>20005-3005</t>
  </si>
  <si>
    <t>Geon Company Political Action Committee</t>
  </si>
  <si>
    <t>1 Geon Ctr</t>
  </si>
  <si>
    <t>Avon Lake</t>
  </si>
  <si>
    <t>44012-2343</t>
  </si>
  <si>
    <t>ABEX, Inc. Employees Committee for Sensible Govt.</t>
  </si>
  <si>
    <t>Liberty Lane</t>
  </si>
  <si>
    <t>Hampton</t>
  </si>
  <si>
    <t>Transportation Political Education League</t>
  </si>
  <si>
    <t>14600 Detroit Ave</t>
  </si>
  <si>
    <t>Cleveland</t>
  </si>
  <si>
    <t>44107-4207</t>
  </si>
  <si>
    <t>Friends of Jack Malone</t>
  </si>
  <si>
    <t>20 Harland Rd</t>
  </si>
  <si>
    <t>Norwich</t>
  </si>
  <si>
    <t>06360-2406</t>
  </si>
  <si>
    <t>Siegel</t>
  </si>
  <si>
    <t>Locke Lord Bissell &amp; Lidell</t>
  </si>
  <si>
    <t>(202) 220-6926</t>
  </si>
  <si>
    <t>(202) 661-2608</t>
  </si>
  <si>
    <t>msiegel@lockelord.com</t>
  </si>
  <si>
    <t>20001-3854</t>
  </si>
  <si>
    <t>TC &amp; G PAC</t>
  </si>
  <si>
    <t>(401) 738-4663</t>
  </si>
  <si>
    <t>1 Providence Washington Plz</t>
  </si>
  <si>
    <t>02903-2981</t>
  </si>
  <si>
    <t>PA PAC</t>
  </si>
  <si>
    <t>PO Box 1252</t>
  </si>
  <si>
    <t>15301-7252</t>
  </si>
  <si>
    <t>Committee to Elect Betty Karnette</t>
  </si>
  <si>
    <t>601 S Glenoaks Blvd</t>
  </si>
  <si>
    <t>Ste 208</t>
  </si>
  <si>
    <t>Burbank</t>
  </si>
  <si>
    <t>91502-2785</t>
  </si>
  <si>
    <t>Responsibility, Opportunity, Community PAC</t>
  </si>
  <si>
    <t>California Acupuncture Medical Association PAC</t>
  </si>
  <si>
    <t>(626) 289-2098</t>
  </si>
  <si>
    <t>(626) 703-0256</t>
  </si>
  <si>
    <t>6325 Topanga Canyon Blvd</t>
  </si>
  <si>
    <t>Ste 409</t>
  </si>
  <si>
    <t>91367-2041</t>
  </si>
  <si>
    <t>Fireman's Fund Insurance Co. FUNDPAC</t>
  </si>
  <si>
    <t>777 San Marin Dr</t>
  </si>
  <si>
    <t>Novato</t>
  </si>
  <si>
    <t>94945-1345</t>
  </si>
  <si>
    <t>20th District Florida Federal PAC</t>
  </si>
  <si>
    <t>PO Box 816621</t>
  </si>
  <si>
    <t>33081-0621</t>
  </si>
  <si>
    <t>Tercentenary Fund</t>
  </si>
  <si>
    <t>1650 Arch St</t>
  </si>
  <si>
    <t>19103-2003</t>
  </si>
  <si>
    <t>Senator Dale Bumpers Re-Election Committee</t>
  </si>
  <si>
    <t>(501) 376-9241</t>
  </si>
  <si>
    <t>Radiology Advocacy Alliance PAC</t>
  </si>
  <si>
    <t>(703) 715-4398</t>
  </si>
  <si>
    <t>(703) 262-9313</t>
  </si>
  <si>
    <t>1891 Preston White Dr</t>
  </si>
  <si>
    <t>20191-4326</t>
  </si>
  <si>
    <t>Jace</t>
  </si>
  <si>
    <t>Hassett</t>
  </si>
  <si>
    <t>Occidental Petroleum Corporation</t>
  </si>
  <si>
    <t>(202) 857-3047</t>
  </si>
  <si>
    <t>(202) 857-3014</t>
  </si>
  <si>
    <t>jace_hassett@oxy.com</t>
  </si>
  <si>
    <t>10889 Wilshire Blvd</t>
  </si>
  <si>
    <t>90024-4201</t>
  </si>
  <si>
    <t>Marcela</t>
  </si>
  <si>
    <t>Zamora</t>
  </si>
  <si>
    <t>Verizon</t>
  </si>
  <si>
    <t>(202) 515-2480</t>
  </si>
  <si>
    <t>(202) 336-7921</t>
  </si>
  <si>
    <t>(202) 527-4500</t>
  </si>
  <si>
    <t>marcela.zamora@verizon.com</t>
  </si>
  <si>
    <t>1300 I St NW</t>
  </si>
  <si>
    <t>Lowr 4</t>
  </si>
  <si>
    <t>20005-3314</t>
  </si>
  <si>
    <t>Win PAC</t>
  </si>
  <si>
    <t>91502-2775</t>
  </si>
  <si>
    <t>Dow Lohnes</t>
  </si>
  <si>
    <t>20036-6805</t>
  </si>
  <si>
    <t>National Association of Letter Carriers of U.S. of America Branch 9 P.A.L.</t>
  </si>
  <si>
    <t>Democratic Leaders Victory Fund 2002</t>
  </si>
  <si>
    <t>7435 Watson Rd</t>
  </si>
  <si>
    <t>63119-4403</t>
  </si>
  <si>
    <t>Manville Employee Action Program</t>
  </si>
  <si>
    <t>(303) 978-2449</t>
  </si>
  <si>
    <t>1625 K St NW</t>
  </si>
  <si>
    <t>20006-1695</t>
  </si>
  <si>
    <t>Citizens for Ron Klink</t>
  </si>
  <si>
    <t>226 Connor Dr</t>
  </si>
  <si>
    <t>Jeannette</t>
  </si>
  <si>
    <t>15644-1157</t>
  </si>
  <si>
    <t>American Association of Health Plans</t>
  </si>
  <si>
    <t>(202) 778-3200</t>
  </si>
  <si>
    <t>1129 20th St Nw</t>
  </si>
  <si>
    <t>20036-3455</t>
  </si>
  <si>
    <t>Hay</t>
  </si>
  <si>
    <t>Oldcastle Materials</t>
  </si>
  <si>
    <t>(770) 522-5606</t>
  </si>
  <si>
    <t>(202) 744-1653</t>
  </si>
  <si>
    <t>john.hay@oldcastlematerials.com</t>
  </si>
  <si>
    <t>Ste 600W</t>
  </si>
  <si>
    <t>20001-2147</t>
  </si>
  <si>
    <t>Alcoma Packaging Co., Inc.</t>
  </si>
  <si>
    <t>PO Box 231</t>
  </si>
  <si>
    <t>33601-0231</t>
  </si>
  <si>
    <t>Florida Victory Fund</t>
  </si>
  <si>
    <t>Lyle</t>
  </si>
  <si>
    <t>Beckwith</t>
  </si>
  <si>
    <t>National Association of Convenience Stores PAC</t>
  </si>
  <si>
    <t>(703) 518-4220</t>
  </si>
  <si>
    <t>(703) 836-4564</t>
  </si>
  <si>
    <t>lbeckwith@nacsonline.com</t>
  </si>
  <si>
    <t>1600 Duke St</t>
  </si>
  <si>
    <t>22314-3466</t>
  </si>
  <si>
    <t>Sprinkler Fitters Local No. 709</t>
  </si>
  <si>
    <t>(562) 698-9909</t>
  </si>
  <si>
    <t>(562) 698-7255</t>
  </si>
  <si>
    <t>12140 Rivera Rd</t>
  </si>
  <si>
    <t>Whittier</t>
  </si>
  <si>
    <t>90606-2602</t>
  </si>
  <si>
    <t>Transamerica Corporation PAC</t>
  </si>
  <si>
    <t>600 Montgomery St</t>
  </si>
  <si>
    <t>94111-2702</t>
  </si>
  <si>
    <t>American Savings Bank Political Action Committee</t>
  </si>
  <si>
    <t>17877 Von Karman Ave</t>
  </si>
  <si>
    <t>Irvine</t>
  </si>
  <si>
    <t>92614-6213</t>
  </si>
  <si>
    <t>Turrentine</t>
  </si>
  <si>
    <t>Technet</t>
  </si>
  <si>
    <t>(202) 650-5106</t>
  </si>
  <si>
    <t>(202) 650-5118</t>
  </si>
  <si>
    <t>(202) 997-2485</t>
  </si>
  <si>
    <t>dturrentine@technet.org</t>
  </si>
  <si>
    <t>805 15th St NW</t>
  </si>
  <si>
    <t>Ste 708</t>
  </si>
  <si>
    <t>20005-2245</t>
  </si>
  <si>
    <t>Korst</t>
  </si>
  <si>
    <t>APRO- Association of Progressive Rental Organizations</t>
  </si>
  <si>
    <t>(512) 794-0095</t>
  </si>
  <si>
    <t>1504 Robinhood Trl</t>
  </si>
  <si>
    <t>78703-2624</t>
  </si>
  <si>
    <t>Goldberg</t>
  </si>
  <si>
    <t>Dentons</t>
  </si>
  <si>
    <t>(202) 408-6396</t>
  </si>
  <si>
    <t>(412) 337-3191</t>
  </si>
  <si>
    <t>gary.goldberg@dentons.com</t>
  </si>
  <si>
    <t>America's Promise</t>
  </si>
  <si>
    <t>134 Lucerne Blvd</t>
  </si>
  <si>
    <t>Cherry Hill</t>
  </si>
  <si>
    <t>08003-5115</t>
  </si>
  <si>
    <t>Wachovia Bank, NA North Carolina Employees PAC</t>
  </si>
  <si>
    <t>PO Box 3099</t>
  </si>
  <si>
    <t>Winston Salem</t>
  </si>
  <si>
    <t>27102-3099</t>
  </si>
  <si>
    <t>Lassa for Assembly Committee</t>
  </si>
  <si>
    <t>ActionPAC</t>
  </si>
  <si>
    <t>(202) 488-4333</t>
  </si>
  <si>
    <t>Heather</t>
  </si>
  <si>
    <t>Gold</t>
  </si>
  <si>
    <t>XO Communications, Inc.</t>
  </si>
  <si>
    <t>(703) 547-2000</t>
  </si>
  <si>
    <t>heather.b.gold@xo.com</t>
  </si>
  <si>
    <t>11111 Sunset Hills Rd</t>
  </si>
  <si>
    <t>20190-5327</t>
  </si>
  <si>
    <t>Friends of Chris Dodd, 2004</t>
  </si>
  <si>
    <t>PO Box 270701</t>
  </si>
  <si>
    <t>06127-0701</t>
  </si>
  <si>
    <t>Teaching Hospital Education PAC</t>
  </si>
  <si>
    <t>805 15th St Nw</t>
  </si>
  <si>
    <t>20005-2207</t>
  </si>
  <si>
    <t>Friends of Barbara Boxer</t>
  </si>
  <si>
    <t>PO Box 641751</t>
  </si>
  <si>
    <t>90064-6751</t>
  </si>
  <si>
    <t>California League of Conservation Voters</t>
  </si>
  <si>
    <t>Local 660 State &amp; Local Political Fund</t>
  </si>
  <si>
    <t>(213) 748-9000</t>
  </si>
  <si>
    <t>(213) 749-2361</t>
  </si>
  <si>
    <t>950 W Washington Blvd</t>
  </si>
  <si>
    <t>90015-3312</t>
  </si>
  <si>
    <t>All Waste PAC</t>
  </si>
  <si>
    <t>499 South Capitol St, Se</t>
  </si>
  <si>
    <t>Impact PAC</t>
  </si>
  <si>
    <t>(201) 489-9090</t>
  </si>
  <si>
    <t>155 Polifly Rd</t>
  </si>
  <si>
    <t>Hackensack</t>
  </si>
  <si>
    <t>07601-1758</t>
  </si>
  <si>
    <t>HILLPAC</t>
  </si>
  <si>
    <t>(202) 675-8340</t>
  </si>
  <si>
    <t>1717 K St NW</t>
  </si>
  <si>
    <t>Ste 309B</t>
  </si>
  <si>
    <t>20006-5343</t>
  </si>
  <si>
    <t>Lehman Brothers, Inc.</t>
  </si>
  <si>
    <t>(202) 452-4720</t>
  </si>
  <si>
    <t>(202) 452-4791</t>
  </si>
  <si>
    <t>2001 K St Nw</t>
  </si>
  <si>
    <t>Ste 1125</t>
  </si>
  <si>
    <t>20006-1055</t>
  </si>
  <si>
    <t>Karl</t>
  </si>
  <si>
    <t>Koch</t>
  </si>
  <si>
    <t>Holland &amp; Knight</t>
  </si>
  <si>
    <t>(202) 419-2602</t>
  </si>
  <si>
    <t>(202) 955-5564</t>
  </si>
  <si>
    <t>karl.koch@hklaw.com</t>
  </si>
  <si>
    <t>800 17th St NW</t>
  </si>
  <si>
    <t>20006-3962</t>
  </si>
  <si>
    <t>Smith Barney Better Government  Committee</t>
  </si>
  <si>
    <t>1345 Ave of the Americas</t>
  </si>
  <si>
    <t>10105-0302</t>
  </si>
  <si>
    <t>Progressive Majority</t>
  </si>
  <si>
    <t>(202) 408-8603</t>
  </si>
  <si>
    <t>(202) 289-1530</t>
  </si>
  <si>
    <t>1025 Connecticut Ave Nw</t>
  </si>
  <si>
    <t>Ste 205</t>
  </si>
  <si>
    <t>20036-5425</t>
  </si>
  <si>
    <t>Beers</t>
  </si>
  <si>
    <t>Phoenix Companies Inc.</t>
  </si>
  <si>
    <t>(860) 403-5000</t>
  </si>
  <si>
    <t>1 American Row</t>
  </si>
  <si>
    <t>06115-2521</t>
  </si>
  <si>
    <t>El Paso Corporation PAC</t>
  </si>
  <si>
    <t>(202) 637-3506</t>
  </si>
  <si>
    <t>(202) 637-3504</t>
  </si>
  <si>
    <t>555 11th St Nw</t>
  </si>
  <si>
    <t>20004-1315</t>
  </si>
  <si>
    <t>Cassidy</t>
  </si>
  <si>
    <t>ING USA</t>
  </si>
  <si>
    <t>(202) 731-9955</t>
  </si>
  <si>
    <t>sean.cassidy@us.ing.com</t>
  </si>
  <si>
    <t>1 Orange Way</t>
  </si>
  <si>
    <t># C1N</t>
  </si>
  <si>
    <t>06095-4773</t>
  </si>
  <si>
    <t>Kelsey Seybold Foundation</t>
  </si>
  <si>
    <t>1709 Dryden Rd</t>
  </si>
  <si>
    <t>Ste 1114</t>
  </si>
  <si>
    <t>77030-2400</t>
  </si>
  <si>
    <t>Coast FEDPAC</t>
  </si>
  <si>
    <t>18000 Chatsworth St</t>
  </si>
  <si>
    <t>Granada Hills</t>
  </si>
  <si>
    <t>91344-5643</t>
  </si>
  <si>
    <t>Lambert to Win Campaign Committee</t>
  </si>
  <si>
    <t>PO Box 118</t>
  </si>
  <si>
    <t>72342-0118</t>
  </si>
  <si>
    <t>LDDS Communications Federal PAC</t>
  </si>
  <si>
    <t>515 E Amite St</t>
  </si>
  <si>
    <t>Jackson</t>
  </si>
  <si>
    <t>39201-2709</t>
  </si>
  <si>
    <t>Education and Opportunity Fund</t>
  </si>
  <si>
    <t>818 SW 3rd Ave</t>
  </si>
  <si>
    <t>Portland</t>
  </si>
  <si>
    <t>97204-2405</t>
  </si>
  <si>
    <t>Energy Political Action Committee</t>
  </si>
  <si>
    <t>PO Box 551</t>
  </si>
  <si>
    <t>72203-0551</t>
  </si>
  <si>
    <t>Wellman, Inc. PAC</t>
  </si>
  <si>
    <t>Association for Commercial Real Estate</t>
  </si>
  <si>
    <t>(703) 904-7100</t>
  </si>
  <si>
    <t>2201 Cooperative Way</t>
  </si>
  <si>
    <t>20171-4583</t>
  </si>
  <si>
    <t>Rescare Advocacy Fund</t>
  </si>
  <si>
    <t>10140 Linn Station Rd</t>
  </si>
  <si>
    <t>40223-3813</t>
  </si>
  <si>
    <t>PIMA PAC</t>
  </si>
  <si>
    <t>1001 Pennsylvania Ave NW</t>
  </si>
  <si>
    <t>20004-2505</t>
  </si>
  <si>
    <t>Entrust, Inc. Political Action Committee</t>
  </si>
  <si>
    <t>(972) 713-5811</t>
  </si>
  <si>
    <t>16633 Dallas Pkwy</t>
  </si>
  <si>
    <t>Addison</t>
  </si>
  <si>
    <t>75001-6901</t>
  </si>
  <si>
    <t>GUMBO PAC</t>
  </si>
  <si>
    <t>(202) 728-0721</t>
  </si>
  <si>
    <t>(202) 728-0960</t>
  </si>
  <si>
    <t>RALPHSPAC</t>
  </si>
  <si>
    <t>PO Box 54143</t>
  </si>
  <si>
    <t>90054-0143</t>
  </si>
  <si>
    <t>Meridian Bancorp, Inc. PAC</t>
  </si>
  <si>
    <t>(215) 655-2429</t>
  </si>
  <si>
    <t>PO Box 1102</t>
  </si>
  <si>
    <t>19603-1102</t>
  </si>
  <si>
    <t>Cable &amp; Wireless, Inc. USA PAC</t>
  </si>
  <si>
    <t>8219 Leesburg Pike</t>
  </si>
  <si>
    <t>22182-2625</t>
  </si>
  <si>
    <t>Empower People PAC</t>
  </si>
  <si>
    <t>PO Box 580</t>
  </si>
  <si>
    <t>Lucasville</t>
  </si>
  <si>
    <t>45648-0580</t>
  </si>
  <si>
    <t>Northside Democrats United Federal</t>
  </si>
  <si>
    <t>3169 N Seminary Ave</t>
  </si>
  <si>
    <t>60657-3308</t>
  </si>
  <si>
    <t>Jack</t>
  </si>
  <si>
    <t>Welch</t>
  </si>
  <si>
    <t>Ocean Shipholdings</t>
  </si>
  <si>
    <t>(281) 579-3700</t>
  </si>
  <si>
    <t>(281) 579-0671</t>
  </si>
  <si>
    <t>16211 Park Ten Pl</t>
  </si>
  <si>
    <t>77084-7016</t>
  </si>
  <si>
    <t>Seneca Resources Corporation PAC</t>
  </si>
  <si>
    <t>(713) 654-2671</t>
  </si>
  <si>
    <t>(713) 654-2656</t>
  </si>
  <si>
    <t>1201 Louisiana St</t>
  </si>
  <si>
    <t>77002-5613</t>
  </si>
  <si>
    <t>Mike Kreidler for Congress Committee</t>
  </si>
  <si>
    <t>PO Box 4839</t>
  </si>
  <si>
    <t>Federal Way</t>
  </si>
  <si>
    <t>98063-4839</t>
  </si>
  <si>
    <t>Emmett</t>
  </si>
  <si>
    <t>O'Keefe</t>
  </si>
  <si>
    <t>Cablevision Systems Corporation</t>
  </si>
  <si>
    <t>(202) 669-1730</t>
  </si>
  <si>
    <t>(202) 737-1052</t>
  </si>
  <si>
    <t>eokeefe@cablevision.com</t>
  </si>
  <si>
    <t>Cinergy PAC</t>
  </si>
  <si>
    <t>PO Box 960</t>
  </si>
  <si>
    <t>45201-0960</t>
  </si>
  <si>
    <t>Sullivan</t>
  </si>
  <si>
    <t>Cemex, Inc. Employees PAC</t>
  </si>
  <si>
    <t>(713) 722-5827</t>
  </si>
  <si>
    <t>(713) 653-8010</t>
  </si>
  <si>
    <t>bsullivan@cemex.com</t>
  </si>
  <si>
    <t>929 Gessner Rd</t>
  </si>
  <si>
    <t>Ste 1900</t>
  </si>
  <si>
    <t>77024-2317</t>
  </si>
  <si>
    <t>HAPAC-Federal</t>
  </si>
  <si>
    <t>823 11th Ave</t>
  </si>
  <si>
    <t>10019-3557</t>
  </si>
  <si>
    <t>Friends of Joe Lieberman</t>
  </si>
  <si>
    <t>PO Box 231294</t>
  </si>
  <si>
    <t>06123-1294</t>
  </si>
  <si>
    <t>Team Ameritech PAC</t>
  </si>
  <si>
    <t>(202) 326-3826</t>
  </si>
  <si>
    <t>PO Box 27768</t>
  </si>
  <si>
    <t>20038-7768</t>
  </si>
  <si>
    <t>Phoenix Firefighters Local 493 Fire PAC Committee</t>
  </si>
  <si>
    <t>61 E Columbus Ave</t>
  </si>
  <si>
    <t>85012-2333</t>
  </si>
  <si>
    <t>Lone Star Fund Non-Federal Individual</t>
  </si>
  <si>
    <t>Olsson, Frank &amp; Weeda Fund For American Values PAC</t>
  </si>
  <si>
    <t>1400 16th St Nw</t>
  </si>
  <si>
    <t>20036-2216</t>
  </si>
  <si>
    <t>Physicians for Women's Health PAC</t>
  </si>
  <si>
    <t>409 12th St SW</t>
  </si>
  <si>
    <t>20024-2125</t>
  </si>
  <si>
    <t>Generations Political Action Committee</t>
  </si>
  <si>
    <t>243 W Congress St</t>
  </si>
  <si>
    <t>Ste 480</t>
  </si>
  <si>
    <t>48226-3255</t>
  </si>
  <si>
    <t>Interactive Digital Software Association</t>
  </si>
  <si>
    <t>20036-2705</t>
  </si>
  <si>
    <t>Purdue Pharma Inc. PAC</t>
  </si>
  <si>
    <t>1 Stamford Forum</t>
  </si>
  <si>
    <t>Stamford</t>
  </si>
  <si>
    <t>06901-3516</t>
  </si>
  <si>
    <t>Advanced Acoustic Concepts, Inc.</t>
  </si>
  <si>
    <t>425 Oser Ave</t>
  </si>
  <si>
    <t>Hauppauge</t>
  </si>
  <si>
    <t>11788-3676</t>
  </si>
  <si>
    <t>Gery Chico for Senate</t>
  </si>
  <si>
    <t>10 S Wacker Dr</t>
  </si>
  <si>
    <t>Ste 3700</t>
  </si>
  <si>
    <t>60606-7507</t>
  </si>
  <si>
    <t>Brush Engineered Materials Good Government Fund</t>
  </si>
  <si>
    <t>(216) 486-4200</t>
  </si>
  <si>
    <t>17876 Saint Clair Ave</t>
  </si>
  <si>
    <t>44110-2602</t>
  </si>
  <si>
    <t>Vernon</t>
  </si>
  <si>
    <t>Boeing</t>
  </si>
  <si>
    <t>(703) 465-3232</t>
  </si>
  <si>
    <t>(703) 465-3374</t>
  </si>
  <si>
    <t>Nicole.K.Vernon@boeing.com</t>
  </si>
  <si>
    <t>1200 Wilson Blvd</t>
  </si>
  <si>
    <t>22209-2300</t>
  </si>
  <si>
    <t>Summit PAC</t>
  </si>
  <si>
    <t>PO Box 15858</t>
  </si>
  <si>
    <t>20003-0858</t>
  </si>
  <si>
    <t>Ocean County Democratic Committee</t>
  </si>
  <si>
    <t>6 Hooper Ave</t>
  </si>
  <si>
    <t>Toms River</t>
  </si>
  <si>
    <t>08753-7673</t>
  </si>
  <si>
    <t>Kemper Corporation Political Act Fund</t>
  </si>
  <si>
    <t>1 Kemper Dr</t>
  </si>
  <si>
    <t>Long Grove</t>
  </si>
  <si>
    <t>60049-0001</t>
  </si>
  <si>
    <t>Pork PAC</t>
  </si>
  <si>
    <t>PO Box 10383</t>
  </si>
  <si>
    <t>50306-0383</t>
  </si>
  <si>
    <t>Society of Cardiovascular/Intervention Radiology PAC</t>
  </si>
  <si>
    <t>10201 Fairfax Blvd</t>
  </si>
  <si>
    <t>22030-2222</t>
  </si>
  <si>
    <t>Southwest Marine, Inc. PAC</t>
  </si>
  <si>
    <t>(619) 238-1000</t>
  </si>
  <si>
    <t>PO Box 13308</t>
  </si>
  <si>
    <t>92170-3308</t>
  </si>
  <si>
    <t>Matsui Leadership Fund (Non-Federal)</t>
  </si>
  <si>
    <t>Committee for Good Government</t>
  </si>
  <si>
    <t>8000 E Jefferson Ave</t>
  </si>
  <si>
    <t>48214-3963</t>
  </si>
  <si>
    <t>Entrecorp</t>
  </si>
  <si>
    <t>(512) 322-0128</t>
  </si>
  <si>
    <t>98 San Jacinto Blvd</t>
  </si>
  <si>
    <t>78701-4251</t>
  </si>
  <si>
    <t>Committee to Elect John E. Baldacci</t>
  </si>
  <si>
    <t>183 Harlow St</t>
  </si>
  <si>
    <t>Bangor</t>
  </si>
  <si>
    <t>ME</t>
  </si>
  <si>
    <t>04401-4963</t>
  </si>
  <si>
    <t>Barcadi Corporation PAC</t>
  </si>
  <si>
    <t>PO Box 363549</t>
  </si>
  <si>
    <t>00936-3549</t>
  </si>
  <si>
    <t>Flo-Sun PAC</t>
  </si>
  <si>
    <t>915 15th St NW</t>
  </si>
  <si>
    <t>20005-2311</t>
  </si>
  <si>
    <t>Commonwealth Victory Fund II</t>
  </si>
  <si>
    <t>2800 Buford Rd</t>
  </si>
  <si>
    <t>North Chesterfield</t>
  </si>
  <si>
    <t>23235-2453</t>
  </si>
  <si>
    <t>Envirosource, Inc. PAC</t>
  </si>
  <si>
    <t>1155 Business Center Dr</t>
  </si>
  <si>
    <t>Horsham</t>
  </si>
  <si>
    <t>19044-3422</t>
  </si>
  <si>
    <t>Democratic Leader's Victory Fund</t>
  </si>
  <si>
    <t>Pacific Century Financial Corp Special Political Education Committee</t>
  </si>
  <si>
    <t>(808) 537-8351</t>
  </si>
  <si>
    <t>PO Box 2900</t>
  </si>
  <si>
    <t>Honolulu</t>
  </si>
  <si>
    <t>96846-0001</t>
  </si>
  <si>
    <t>HOMEDCOPAC</t>
  </si>
  <si>
    <t>17650 Newhope St</t>
  </si>
  <si>
    <t>Fountain Valley</t>
  </si>
  <si>
    <t>92708-4220</t>
  </si>
  <si>
    <t>Victory USA</t>
  </si>
  <si>
    <t>90245-0956</t>
  </si>
  <si>
    <t>Fields For Congress Campaign Inc.</t>
  </si>
  <si>
    <t>PO Box 4228</t>
  </si>
  <si>
    <t>Baton Rouge</t>
  </si>
  <si>
    <t>70821-4228</t>
  </si>
  <si>
    <t>Powers, Pyles, Sutter &amp; Verville PC PAC</t>
  </si>
  <si>
    <t>1275 Pennsylvania Ave Nw</t>
  </si>
  <si>
    <t>20004-2404</t>
  </si>
  <si>
    <t>NOW PAC National Organization For Women PAC</t>
  </si>
  <si>
    <t>Hiram Walker PAC</t>
  </si>
  <si>
    <t>PO Box 33006</t>
  </si>
  <si>
    <t>48232-5006</t>
  </si>
  <si>
    <t>Sally</t>
  </si>
  <si>
    <t>Murphy</t>
  </si>
  <si>
    <t>Wine Institute</t>
  </si>
  <si>
    <t>(202) 408-0870</t>
  </si>
  <si>
    <t>(202) 371-0061</t>
  </si>
  <si>
    <t>pac@wineinstitute.org</t>
  </si>
  <si>
    <t>601 13th St NW</t>
  </si>
  <si>
    <t>Ste 330</t>
  </si>
  <si>
    <t>Cavender</t>
  </si>
  <si>
    <t>Level 3 Communications</t>
  </si>
  <si>
    <t>(571) 730-6533</t>
  </si>
  <si>
    <t>(720) 888-5134</t>
  </si>
  <si>
    <t>joseph.cavender@level3.com</t>
  </si>
  <si>
    <t>1025 Eldorado Blvd</t>
  </si>
  <si>
    <t>Broomfield</t>
  </si>
  <si>
    <t>80021-8254</t>
  </si>
  <si>
    <t>Integrated Packaging Corporation, Inc.</t>
  </si>
  <si>
    <t>(732) 247-5200</t>
  </si>
  <si>
    <t>(732) 247-9559</t>
  </si>
  <si>
    <t>122 Quentin Ave</t>
  </si>
  <si>
    <t>New Brunswick</t>
  </si>
  <si>
    <t>08901-3263</t>
  </si>
  <si>
    <t>Special Political Agricultural Community Education</t>
  </si>
  <si>
    <t>Gaylynn</t>
  </si>
  <si>
    <t>Feminist Majority</t>
  </si>
  <si>
    <t>(703) 522-2214</t>
  </si>
  <si>
    <t>(703) 522-2219</t>
  </si>
  <si>
    <t>gburroughhs@feminist.org</t>
  </si>
  <si>
    <t>22209-2505</t>
  </si>
  <si>
    <t>Constructors for Good Government</t>
  </si>
  <si>
    <t>(732) 292-4300</t>
  </si>
  <si>
    <t>(732) 292-4310</t>
  </si>
  <si>
    <t>PO Box 728</t>
  </si>
  <si>
    <t>Allenwood</t>
  </si>
  <si>
    <t>08720-0728</t>
  </si>
  <si>
    <t>International Union of Electronic, Electrical, Salaried, Machine/Furniture Worke</t>
  </si>
  <si>
    <t>1126 16th St Nw</t>
  </si>
  <si>
    <t>20036-4804</t>
  </si>
  <si>
    <t>ARMCO Employees' PAC</t>
  </si>
  <si>
    <t>1667 K St Nw</t>
  </si>
  <si>
    <t>20006-1652</t>
  </si>
  <si>
    <t>American Federation of School Administrators</t>
  </si>
  <si>
    <t>1729 21st St Nw</t>
  </si>
  <si>
    <t>20009-1101</t>
  </si>
  <si>
    <t>Frank, Bails, Murcko, Gubinsky &amp; Gale Federal PAC</t>
  </si>
  <si>
    <t>(412) 471-5924</t>
  </si>
  <si>
    <t>707 Grant St</t>
  </si>
  <si>
    <t>Fl 33</t>
  </si>
  <si>
    <t>15219-1908</t>
  </si>
  <si>
    <t>Arthur</t>
  </si>
  <si>
    <t>PPL</t>
  </si>
  <si>
    <t>(202) 326-0186</t>
  </si>
  <si>
    <t>(202) 306-0596</t>
  </si>
  <si>
    <t>darthur@pplweb.com</t>
  </si>
  <si>
    <t>900 7th St NW</t>
  </si>
  <si>
    <t>Ste 510</t>
  </si>
  <si>
    <t>20001-3888</t>
  </si>
  <si>
    <t>Vinson &amp; Elkins LLP</t>
  </si>
  <si>
    <t>(713) 758-2346</t>
  </si>
  <si>
    <t>2300 First City Tower St</t>
  </si>
  <si>
    <t>77002-6736</t>
  </si>
  <si>
    <t>Jerry</t>
  </si>
  <si>
    <t>Gerald</t>
  </si>
  <si>
    <t>Prout</t>
  </si>
  <si>
    <t>FMC Technologies Employee PAC</t>
  </si>
  <si>
    <t>(202) 956-5209</t>
  </si>
  <si>
    <t>(202) 347-7076</t>
  </si>
  <si>
    <t>jerry_prout@fmc.com</t>
  </si>
  <si>
    <t>20004-2679</t>
  </si>
  <si>
    <t>Jessica</t>
  </si>
  <si>
    <t>Woolley</t>
  </si>
  <si>
    <t>DLA Piper</t>
  </si>
  <si>
    <t>(202) 799-4359</t>
  </si>
  <si>
    <t>(202) 799-5359</t>
  </si>
  <si>
    <t>jessica.woolley@dlapiper.com</t>
  </si>
  <si>
    <t>500 8th St NW</t>
  </si>
  <si>
    <t>20004-2131</t>
  </si>
  <si>
    <t>Vic</t>
  </si>
  <si>
    <t>Fazio</t>
  </si>
  <si>
    <t>Akin Gump Strauss Hauer &amp; Feld LLP</t>
  </si>
  <si>
    <t>(202) 887-4090</t>
  </si>
  <si>
    <t>vfazio@akingump.com</t>
  </si>
  <si>
    <t>1333 New Hampshire Ave Nw</t>
  </si>
  <si>
    <t>20036-1532</t>
  </si>
  <si>
    <t>Friends of Max Cleland for U.S. Senate</t>
  </si>
  <si>
    <t>PO Box 7809</t>
  </si>
  <si>
    <t>30357-0809</t>
  </si>
  <si>
    <t>Chicago Stock Exchange, Inc. PAC</t>
  </si>
  <si>
    <t>440 S La Salle St</t>
  </si>
  <si>
    <t>Ste 3200</t>
  </si>
  <si>
    <t>60605-1028</t>
  </si>
  <si>
    <t>Alkin</t>
  </si>
  <si>
    <t>Major League Baseball</t>
  </si>
  <si>
    <t>(202) 861-1617</t>
  </si>
  <si>
    <t>jalkin@bakerlaw.com</t>
  </si>
  <si>
    <t>20036-5318</t>
  </si>
  <si>
    <t>6th District Victory Fund Federal</t>
  </si>
  <si>
    <t>ApplePAC</t>
  </si>
  <si>
    <t>(614) 264-1012</t>
  </si>
  <si>
    <t>Rr 3 Box Earl</t>
  </si>
  <si>
    <t>Steubenville</t>
  </si>
  <si>
    <t>43953-9803</t>
  </si>
  <si>
    <t>Pharr</t>
  </si>
  <si>
    <t>Association of Professional Flight Attendants</t>
  </si>
  <si>
    <t>(817) 540-0108</t>
  </si>
  <si>
    <t>(817) 540-2077</t>
  </si>
  <si>
    <t>1004 W Euless Blvd</t>
  </si>
  <si>
    <t>Euless</t>
  </si>
  <si>
    <t>76040-5009</t>
  </si>
  <si>
    <t>Kirkpatrick &amp; Lockhardt PAC (PA)</t>
  </si>
  <si>
    <t>(412) 355-6566</t>
  </si>
  <si>
    <t>(412) 355-6501</t>
  </si>
  <si>
    <t>535 Smithfield St</t>
  </si>
  <si>
    <t>15222-2300</t>
  </si>
  <si>
    <t>Kamber Group PAC</t>
  </si>
  <si>
    <t>(202) 659-5559</t>
  </si>
  <si>
    <t>1920 L St Nw</t>
  </si>
  <si>
    <t>20036-5014</t>
  </si>
  <si>
    <t>EIA Waste PAC</t>
  </si>
  <si>
    <t>4301 Connecticut Ave Nw</t>
  </si>
  <si>
    <t>20008-2304</t>
  </si>
  <si>
    <t>Providian Corporation PAC</t>
  </si>
  <si>
    <t>(202) 429-6606</t>
  </si>
  <si>
    <t>1155 Connecticut Ave Nw</t>
  </si>
  <si>
    <t>20036-4327</t>
  </si>
  <si>
    <t>Pipe Fitters Local 522 P.A.F.</t>
  </si>
  <si>
    <t>1317 Berry Blvd</t>
  </si>
  <si>
    <t>40215-1950</t>
  </si>
  <si>
    <t>Florida Rock Industries, Inc. Good Govt Committee</t>
  </si>
  <si>
    <t>(904) 355-1781</t>
  </si>
  <si>
    <t>PO Box 4667</t>
  </si>
  <si>
    <t>32201-4667</t>
  </si>
  <si>
    <t>Springs Industries, Inc. Political Action Committee</t>
  </si>
  <si>
    <t>(803) 547-3738</t>
  </si>
  <si>
    <t>(803) 547-3740</t>
  </si>
  <si>
    <t>PO Box 111</t>
  </si>
  <si>
    <t>SC</t>
  </si>
  <si>
    <t>29721-0107</t>
  </si>
  <si>
    <t>Home Shopping Network, Inc. PAC</t>
  </si>
  <si>
    <t>(813) 572-8585</t>
  </si>
  <si>
    <t>2505 118th Ave N</t>
  </si>
  <si>
    <t>Saint Petersburg</t>
  </si>
  <si>
    <t>33716-1920</t>
  </si>
  <si>
    <t>MCN/MichCon Federal PAC</t>
  </si>
  <si>
    <t>(313) 256-5108</t>
  </si>
  <si>
    <t>500 Griswold St</t>
  </si>
  <si>
    <t>48226-3480</t>
  </si>
  <si>
    <t>Pipe Fitter's Local 636 PPAC Federal Fund</t>
  </si>
  <si>
    <t>(313) 345-8550</t>
  </si>
  <si>
    <t>16856 Meyers Rd</t>
  </si>
  <si>
    <t>48235-1405</t>
  </si>
  <si>
    <t>Continental Cablevision, Inc. PAC</t>
  </si>
  <si>
    <t>Pilot House, Lewis Wharf</t>
  </si>
  <si>
    <t>Kmart Corporation PAC</t>
  </si>
  <si>
    <t>(248) 643-1020</t>
  </si>
  <si>
    <t>3100 W Big Beaver Rd</t>
  </si>
  <si>
    <t>48084-3004</t>
  </si>
  <si>
    <t>Archer's Arrows PAC</t>
  </si>
  <si>
    <t>(313) 568-6880</t>
  </si>
  <si>
    <t>(313) 568-6635</t>
  </si>
  <si>
    <t>400 Renaissance Ctr</t>
  </si>
  <si>
    <t>Ste 3600</t>
  </si>
  <si>
    <t>48243-1601</t>
  </si>
  <si>
    <t>MAH MAH WI NO MIN - Fund II</t>
  </si>
  <si>
    <t>43408 Oodena Dr</t>
  </si>
  <si>
    <t>Onamia</t>
  </si>
  <si>
    <t>56359-2236</t>
  </si>
  <si>
    <t>Philip A. Hart Democratic Club</t>
  </si>
  <si>
    <t>31119 Rothbury Way</t>
  </si>
  <si>
    <t>Chesterfield</t>
  </si>
  <si>
    <t>48047-5930</t>
  </si>
  <si>
    <t>Brinker International Political Action Committee</t>
  </si>
  <si>
    <t>6820 Lyndon B Johnson Fwy</t>
  </si>
  <si>
    <t>75240-6511</t>
  </si>
  <si>
    <t>Friends of Blanche Lincoln Campaign Committee</t>
  </si>
  <si>
    <t>Philadelphia Joint Board ACTWU Political Cmte.</t>
  </si>
  <si>
    <t>(215) 751-9770</t>
  </si>
  <si>
    <t>(215) 751-0513</t>
  </si>
  <si>
    <t>22 S 22nd St</t>
  </si>
  <si>
    <t>19103-3005</t>
  </si>
  <si>
    <t>Oean Spray Political Action Committee</t>
  </si>
  <si>
    <t>One Ocean Spray Dr</t>
  </si>
  <si>
    <t>Lakeville-Middl</t>
  </si>
  <si>
    <t>Broadcast Music, Inc.</t>
  </si>
  <si>
    <t>320 W 57th St</t>
  </si>
  <si>
    <t>10019-3705</t>
  </si>
  <si>
    <t>Piper Jaffray Company,INC Employee Fund-Respons Govt</t>
  </si>
  <si>
    <t>222 S 9th St</t>
  </si>
  <si>
    <t>55402-3389</t>
  </si>
  <si>
    <t>Friends of Dick Durbin Committee</t>
  </si>
  <si>
    <t>PO Box 1949</t>
  </si>
  <si>
    <t>Springfield</t>
  </si>
  <si>
    <t>62705-1949</t>
  </si>
  <si>
    <t>Beth</t>
  </si>
  <si>
    <t>Moten</t>
  </si>
  <si>
    <t>American Federation of Government Employees</t>
  </si>
  <si>
    <t>(202) 639-6404</t>
  </si>
  <si>
    <t>(202) 639-6492</t>
  </si>
  <si>
    <t>motenb@afge.org</t>
  </si>
  <si>
    <t>80 F St Nw</t>
  </si>
  <si>
    <t>20001-1528</t>
  </si>
  <si>
    <t>Miami Fire PAC</t>
  </si>
  <si>
    <t>(305) 633-3442</t>
  </si>
  <si>
    <t>2980 Nw South River Dr</t>
  </si>
  <si>
    <t>33125-1146</t>
  </si>
  <si>
    <t>Robert Mondavi Coporation Civic Action Committee</t>
  </si>
  <si>
    <t>(707) 968-2218</t>
  </si>
  <si>
    <t>PO Box 106</t>
  </si>
  <si>
    <t>Oakville</t>
  </si>
  <si>
    <t>94562-0106</t>
  </si>
  <si>
    <t>Democratic Leader's Victory Fund 1996</t>
  </si>
  <si>
    <t>Take Back the House</t>
  </si>
  <si>
    <t>12138 Central Ave</t>
  </si>
  <si>
    <t>Bowie</t>
  </si>
  <si>
    <t>20721-1910</t>
  </si>
  <si>
    <t>California Canning Peach Association PAC</t>
  </si>
  <si>
    <t>PO Box 7001</t>
  </si>
  <si>
    <t>Lafayette</t>
  </si>
  <si>
    <t>94549-7010</t>
  </si>
  <si>
    <t>Tri Valley Growers for Responsible Government</t>
  </si>
  <si>
    <t>PO Box 7114</t>
  </si>
  <si>
    <t>94120-7114</t>
  </si>
  <si>
    <t>Mandalay Resort Group PAC</t>
  </si>
  <si>
    <t>3950 Las Vegas Blvd S</t>
  </si>
  <si>
    <t>89119-1005</t>
  </si>
  <si>
    <t>Foth</t>
  </si>
  <si>
    <t>Community Oncology Alliance</t>
  </si>
  <si>
    <t>(202) 756-2258</t>
  </si>
  <si>
    <t>jfoth@coacancer.org</t>
  </si>
  <si>
    <t>1700 Kirby Parkway</t>
  </si>
  <si>
    <t>Suite 400</t>
  </si>
  <si>
    <t>MaryAnn</t>
  </si>
  <si>
    <t>Sapio</t>
  </si>
  <si>
    <t>American Academy of Nurse Practitioners PAC</t>
  </si>
  <si>
    <t>(202) 966-6414</t>
  </si>
  <si>
    <t>(202) 966-2856</t>
  </si>
  <si>
    <t>msapio@aanp.org</t>
  </si>
  <si>
    <t>PO Box 40473</t>
  </si>
  <si>
    <t>20016-0473</t>
  </si>
  <si>
    <t>Goodrich PAC</t>
  </si>
  <si>
    <t>(703) 558-8247</t>
  </si>
  <si>
    <t>bob.emmett@goodrich.com</t>
  </si>
  <si>
    <t>2730 W Tyvola Rd</t>
  </si>
  <si>
    <t>Four Coliseum Centre</t>
  </si>
  <si>
    <t>28217-4576</t>
  </si>
  <si>
    <t>Rick</t>
  </si>
  <si>
    <t>Carter</t>
  </si>
  <si>
    <t>National Grid</t>
  </si>
  <si>
    <t>(202) 942-4000</t>
  </si>
  <si>
    <t>rick.carter@us.ngrid.com</t>
  </si>
  <si>
    <t>633 Pennsylvania Ave Nw</t>
  </si>
  <si>
    <t>20004-3600</t>
  </si>
  <si>
    <t>Cohen</t>
  </si>
  <si>
    <t>Federation of American Hospitals</t>
  </si>
  <si>
    <t>(202) 624-1520</t>
  </si>
  <si>
    <t>(202) 737-6462</t>
  </si>
  <si>
    <t>jcohen@fah.org</t>
  </si>
  <si>
    <t>750 9th St NW</t>
  </si>
  <si>
    <t>20004-2697</t>
  </si>
  <si>
    <t>Keep Tahoe Blue PAC</t>
  </si>
  <si>
    <t>(916) 541-5388</t>
  </si>
  <si>
    <t>989 Tahoe Keys Blvd</t>
  </si>
  <si>
    <t>Ste 6</t>
  </si>
  <si>
    <t>South Lake Tahoe</t>
  </si>
  <si>
    <t>96150-7133</t>
  </si>
  <si>
    <t>Western Dental Services, Inc. PAC</t>
  </si>
  <si>
    <t>300 Plaza Alicante</t>
  </si>
  <si>
    <t>Garden Grove</t>
  </si>
  <si>
    <t>92840-2735</t>
  </si>
  <si>
    <t>New United Motor Manufacturing PAC</t>
  </si>
  <si>
    <t>45500 Fremont Blvd</t>
  </si>
  <si>
    <t>Fremont</t>
  </si>
  <si>
    <t>94538-6326</t>
  </si>
  <si>
    <t>Dean PAC</t>
  </si>
  <si>
    <t>PO Box 419176</t>
  </si>
  <si>
    <t>64141-6176</t>
  </si>
  <si>
    <t>CIN-PAC</t>
  </si>
  <si>
    <t>600 Wilshire Blvd</t>
  </si>
  <si>
    <t>90017-3227</t>
  </si>
  <si>
    <t>Torricelli PAC</t>
  </si>
  <si>
    <t>PO Box 1581</t>
  </si>
  <si>
    <t>South Hackensack</t>
  </si>
  <si>
    <t>07606-0181</t>
  </si>
  <si>
    <t>Wellstone For Senate</t>
  </si>
  <si>
    <t>PO Box 65588</t>
  </si>
  <si>
    <t>55165-0588</t>
  </si>
  <si>
    <t>Clinton-Gore '96 Primary Committee, Inc.</t>
  </si>
  <si>
    <t>PO Box 19300</t>
  </si>
  <si>
    <t>20036-9300</t>
  </si>
  <si>
    <t>Kathleen K. Seefeldt for Chairman</t>
  </si>
  <si>
    <t>261 S.Fraley Blvd</t>
  </si>
  <si>
    <t>Dumfries</t>
  </si>
  <si>
    <t>ELPAC (Eller Media Company Political Action Committe</t>
  </si>
  <si>
    <t>338 N Washington Ave</t>
  </si>
  <si>
    <t>Scranton</t>
  </si>
  <si>
    <t>18503-1554</t>
  </si>
  <si>
    <t>H.F. Ahmanson &amp; Company PAC</t>
  </si>
  <si>
    <t>591 Redwood Hwy</t>
  </si>
  <si>
    <t>Ste 4000</t>
  </si>
  <si>
    <t>Mill Valley</t>
  </si>
  <si>
    <t>94941-3039</t>
  </si>
  <si>
    <t>Political Action Committe of Florida Power Corpora</t>
  </si>
  <si>
    <t>PO Box 14042</t>
  </si>
  <si>
    <t>33733-4042</t>
  </si>
  <si>
    <t>Committee for a Democratic Majority, Inc.</t>
  </si>
  <si>
    <t>426 C St NE</t>
  </si>
  <si>
    <t>20002-5839</t>
  </si>
  <si>
    <t>Local 1199 Federal Political Action Fund</t>
  </si>
  <si>
    <t>(212) 261-2222</t>
  </si>
  <si>
    <t>(212) 956-5140</t>
  </si>
  <si>
    <t>310 W 43rd St</t>
  </si>
  <si>
    <t>10036-3981</t>
  </si>
  <si>
    <t>Michigan Boilermakers Federal Political Action Fund</t>
  </si>
  <si>
    <t>5936 Chase Rd</t>
  </si>
  <si>
    <t>48126-2160</t>
  </si>
  <si>
    <t>Wyden for Senate</t>
  </si>
  <si>
    <t>PO Box 3498</t>
  </si>
  <si>
    <t>97208-3498</t>
  </si>
  <si>
    <t>United Associations Local 85 PAC</t>
  </si>
  <si>
    <t>PO Box 6547</t>
  </si>
  <si>
    <t>Saginaw</t>
  </si>
  <si>
    <t>48608-6547</t>
  </si>
  <si>
    <t>Detroit Federation of Teachers COPE</t>
  </si>
  <si>
    <t>7451 3rd St</t>
  </si>
  <si>
    <t>48202-2713</t>
  </si>
  <si>
    <t>Automobile Club of Michigan PAC (ACPAC)</t>
  </si>
  <si>
    <t>(517) 487-5901</t>
  </si>
  <si>
    <t>1 Auto Club Dr</t>
  </si>
  <si>
    <t>48126-4213</t>
  </si>
  <si>
    <t>Clinton Township Democratic Club</t>
  </si>
  <si>
    <t>37548 Charter Oaks</t>
  </si>
  <si>
    <t>Mount Clemens</t>
  </si>
  <si>
    <t>Glass Packaging Institute</t>
  </si>
  <si>
    <t>1627 K St Nw</t>
  </si>
  <si>
    <t>20006-1709</t>
  </si>
  <si>
    <t>Alabama Education Association</t>
  </si>
  <si>
    <t>422 Dexter Ave</t>
  </si>
  <si>
    <t>36104-3743</t>
  </si>
  <si>
    <t>Dean Witter - Discover &amp; Co. PAC</t>
  </si>
  <si>
    <t>(202) 326-3993</t>
  </si>
  <si>
    <t>Committee for Congressman Charlie Rose</t>
  </si>
  <si>
    <t>PO Box 1178</t>
  </si>
  <si>
    <t>Fayetteville</t>
  </si>
  <si>
    <t>28302-1178</t>
  </si>
  <si>
    <t>Sun-Maid Growers of CA PAC</t>
  </si>
  <si>
    <t>13525 S Bethel Ave</t>
  </si>
  <si>
    <t>Kingsburg</t>
  </si>
  <si>
    <t>93631-9212</t>
  </si>
  <si>
    <t>Waters</t>
  </si>
  <si>
    <t>United Steel Workers of America</t>
  </si>
  <si>
    <t>(412) 562-2295</t>
  </si>
  <si>
    <t>(202) 293-5308</t>
  </si>
  <si>
    <t>(412) 999-3587</t>
  </si>
  <si>
    <t>twaters@usw.org</t>
  </si>
  <si>
    <t>5 Gateway Ctr</t>
  </si>
  <si>
    <t>15222-1214</t>
  </si>
  <si>
    <t>Chicago Board of Trade PAC</t>
  </si>
  <si>
    <t>(202) 783-1190</t>
  </si>
  <si>
    <t>(202) 347-5835</t>
  </si>
  <si>
    <t>141 W Jackson Blvd</t>
  </si>
  <si>
    <t>60604-2992</t>
  </si>
  <si>
    <t>Harris</t>
  </si>
  <si>
    <t>KIDSPAC</t>
  </si>
  <si>
    <t>(617) 489-7300</t>
  </si>
  <si>
    <t>(617) 489-6700</t>
  </si>
  <si>
    <t>2 Brighton St</t>
  </si>
  <si>
    <t>Belmont</t>
  </si>
  <si>
    <t>02478-4008</t>
  </si>
  <si>
    <t>De La Fuente</t>
  </si>
  <si>
    <t>International Association of Machinists</t>
  </si>
  <si>
    <t>(301) 967-4500</t>
  </si>
  <si>
    <t>(202) 550-6658</t>
  </si>
  <si>
    <t>rdelafuente@iamaw.org</t>
  </si>
  <si>
    <t>9000 Machinists Pl</t>
  </si>
  <si>
    <t>Upper Marlboro</t>
  </si>
  <si>
    <t>20772-2675</t>
  </si>
  <si>
    <t>Hoel</t>
  </si>
  <si>
    <t>Altria Group</t>
  </si>
  <si>
    <t>(202) 354-1524</t>
  </si>
  <si>
    <t>(202) 354-1506</t>
  </si>
  <si>
    <t>john.hoel@altria.com</t>
  </si>
  <si>
    <t>101 Constitution Ave Nw</t>
  </si>
  <si>
    <t>Flippin</t>
  </si>
  <si>
    <t>CSX</t>
  </si>
  <si>
    <t>(202) 783-8124</t>
  </si>
  <si>
    <t>(202) 783-5929</t>
  </si>
  <si>
    <t>stephen_flippin@csx.com</t>
  </si>
  <si>
    <t>Ste 560</t>
  </si>
  <si>
    <t>20004-1745</t>
  </si>
  <si>
    <t>Hoffman</t>
  </si>
  <si>
    <t>National Association of Insurance and Financial Advisors</t>
  </si>
  <si>
    <t>(202) 266-3965</t>
  </si>
  <si>
    <t>(202) 207-7067</t>
  </si>
  <si>
    <t>jhoffman@naifa.org</t>
  </si>
  <si>
    <t>2901 Telestar Ct</t>
  </si>
  <si>
    <t>22042-1260</t>
  </si>
  <si>
    <t>United Fresh Produce Association</t>
  </si>
  <si>
    <t>1901 Pennsylvania Ave NW</t>
  </si>
  <si>
    <t>20006-3412</t>
  </si>
  <si>
    <t>Commodity Futures Political Fund</t>
  </si>
  <si>
    <t>Fl 35</t>
  </si>
  <si>
    <t>Rowland for Congress Re-election Committee</t>
  </si>
  <si>
    <t>PO Box 1345</t>
  </si>
  <si>
    <t>Dublin</t>
  </si>
  <si>
    <t>31040-1345</t>
  </si>
  <si>
    <t>Cecilia</t>
  </si>
  <si>
    <t>Casey</t>
  </si>
  <si>
    <t>Associated General Contractors of America</t>
  </si>
  <si>
    <t>(703) 548-3118</t>
  </si>
  <si>
    <t>caseyc@gc.com</t>
  </si>
  <si>
    <t>2300 Wilson Blvd</t>
  </si>
  <si>
    <t>22201-5426</t>
  </si>
  <si>
    <t>Morgan</t>
  </si>
  <si>
    <t>American Express Political Action Committee</t>
  </si>
  <si>
    <t>(202) 434-0151</t>
  </si>
  <si>
    <t>(202) 524-0075</t>
  </si>
  <si>
    <t>david.a.morgan@aexp.com</t>
  </si>
  <si>
    <t>20004-2673</t>
  </si>
  <si>
    <t>Harkin for U.S. Senate</t>
  </si>
  <si>
    <t>PO Box 811</t>
  </si>
  <si>
    <t>50304-0811</t>
  </si>
  <si>
    <t>Bear Stearns &amp; Co. Inc. Political Campaign Committee</t>
  </si>
  <si>
    <t>245 Park Ave</t>
  </si>
  <si>
    <t>10167-0002</t>
  </si>
  <si>
    <t>USX Corporation PAC</t>
  </si>
  <si>
    <t>Mineta for Congress Committee</t>
  </si>
  <si>
    <t>(408) 984-6676</t>
  </si>
  <si>
    <t>1245 S Winchester Blvd</t>
  </si>
  <si>
    <t>Ste 314</t>
  </si>
  <si>
    <t>95128-3908</t>
  </si>
  <si>
    <t>Democracy For America</t>
  </si>
  <si>
    <t>PO Box 8313</t>
  </si>
  <si>
    <t>Burlington</t>
  </si>
  <si>
    <t>VT</t>
  </si>
  <si>
    <t>05402-8313</t>
  </si>
  <si>
    <t>Committee for Sam Gibbons</t>
  </si>
  <si>
    <t>(813) 873-8571</t>
  </si>
  <si>
    <t>940 S Sterling Ave</t>
  </si>
  <si>
    <t>33629-5127</t>
  </si>
  <si>
    <t>Wendi</t>
  </si>
  <si>
    <t>Wallace</t>
  </si>
  <si>
    <t>Planned Parenthood</t>
  </si>
  <si>
    <t>(202) 973-4891</t>
  </si>
  <si>
    <t>(202) 296-3480</t>
  </si>
  <si>
    <t>(202) 591-5527</t>
  </si>
  <si>
    <t>wendi.wallace@ppfa.org</t>
  </si>
  <si>
    <t>434 W 33rd St</t>
  </si>
  <si>
    <t>10001-2601</t>
  </si>
  <si>
    <t>NACSAPAC</t>
  </si>
  <si>
    <t>316 Pennsylvania Ave Se</t>
  </si>
  <si>
    <t>20003-1146</t>
  </si>
  <si>
    <t>Plumbers &amp; Steam Fitters Local #467 Voluntary Federal Political Action Fund</t>
  </si>
  <si>
    <t>1519 Rollins Rd</t>
  </si>
  <si>
    <t>94010-2305</t>
  </si>
  <si>
    <t>Hollywood Women's Political Committee</t>
  </si>
  <si>
    <t>3679 Motor Ave</t>
  </si>
  <si>
    <t>90034-5762</t>
  </si>
  <si>
    <t>Pappas Telecasting Companies PAC</t>
  </si>
  <si>
    <t>500 S Chinowth St</t>
  </si>
  <si>
    <t>Visalia</t>
  </si>
  <si>
    <t>93277-1648</t>
  </si>
  <si>
    <t>ARTS PAC Federal</t>
  </si>
  <si>
    <t>1224 M St Nw</t>
  </si>
  <si>
    <t>20005-5227</t>
  </si>
  <si>
    <t>Countrywide PAC</t>
  </si>
  <si>
    <t>(202) 293-2801</t>
  </si>
  <si>
    <t>1717 Pennsylvania Ave NW</t>
  </si>
  <si>
    <t>20006-3941</t>
  </si>
  <si>
    <t>McCurdy for Congress Committee</t>
  </si>
  <si>
    <t>(405) 364-6840</t>
  </si>
  <si>
    <t>PO Box 1267</t>
  </si>
  <si>
    <t>Norman</t>
  </si>
  <si>
    <t>73070-1267</t>
  </si>
  <si>
    <t>Democratic Candidate Fund</t>
  </si>
  <si>
    <t>1310 19th St Nw</t>
  </si>
  <si>
    <t>20036-1602</t>
  </si>
  <si>
    <t>Don Edwards Congressional Campaign Fund</t>
  </si>
  <si>
    <t>PO Box 28127</t>
  </si>
  <si>
    <t>95159-8127</t>
  </si>
  <si>
    <t>The Intuit 21st Century Leadership Fund</t>
  </si>
  <si>
    <t>(650) 944-3666</t>
  </si>
  <si>
    <t>2700 Coast Ave</t>
  </si>
  <si>
    <t>94043-1140</t>
  </si>
  <si>
    <t>Maintenance of Way Political League</t>
  </si>
  <si>
    <t>(248) 948-1010</t>
  </si>
  <si>
    <t>(202) 737-3085</t>
  </si>
  <si>
    <t>20300 Civic Center Dr</t>
  </si>
  <si>
    <t>Ste 320</t>
  </si>
  <si>
    <t>Southfield</t>
  </si>
  <si>
    <t>48076-4169</t>
  </si>
  <si>
    <t>Chief Deputy Whip's Fund</t>
  </si>
  <si>
    <t>Rachel</t>
  </si>
  <si>
    <t>Direct Marketing Association</t>
  </si>
  <si>
    <t>(202) 955-0056</t>
  </si>
  <si>
    <t>rthomas@the-dma.org</t>
  </si>
  <si>
    <t>20036-5624</t>
  </si>
  <si>
    <t>ICWU Voluntary LIVE</t>
  </si>
  <si>
    <t>1655 W Market St</t>
  </si>
  <si>
    <t>44313-7004</t>
  </si>
  <si>
    <t>Tom Bruggere For U.S. Senate</t>
  </si>
  <si>
    <t>PO Box 2337</t>
  </si>
  <si>
    <t>97208-2337</t>
  </si>
  <si>
    <t>PEGPAC Public Service &amp; Gas Co.PAC</t>
  </si>
  <si>
    <t>(201) 430-6414</t>
  </si>
  <si>
    <t>80 Park Plz</t>
  </si>
  <si>
    <t>07102-4109</t>
  </si>
  <si>
    <t>Friends of Paul McHale</t>
  </si>
  <si>
    <t>1621 N Cedar Crest Blvd</t>
  </si>
  <si>
    <t>Ste 102</t>
  </si>
  <si>
    <t>Allentown</t>
  </si>
  <si>
    <t>18104-2312</t>
  </si>
  <si>
    <t>Yellow Corporation PAC</t>
  </si>
  <si>
    <t>(913) 696-6120</t>
  </si>
  <si>
    <t>(913) 696-6180</t>
  </si>
  <si>
    <t>10990 Roe Ave</t>
  </si>
  <si>
    <t>66211-1213</t>
  </si>
  <si>
    <t>National Food Processors Association PAC</t>
  </si>
  <si>
    <t>(202) 639-5917</t>
  </si>
  <si>
    <t>(202) 637-8464</t>
  </si>
  <si>
    <t>1350 I St Nw</t>
  </si>
  <si>
    <t>20005-3377</t>
  </si>
  <si>
    <t>California Healthcare Association PAC</t>
  </si>
  <si>
    <t>(916) 443-7401</t>
  </si>
  <si>
    <t>95812-1252</t>
  </si>
  <si>
    <t>Barrack, Rodos &amp; Bacine PAC</t>
  </si>
  <si>
    <t>7102 Mccallum St</t>
  </si>
  <si>
    <t>19119-2935</t>
  </si>
  <si>
    <t>William B. Fletcher Consulting, Inc.</t>
  </si>
  <si>
    <t>818 18th Ave S</t>
  </si>
  <si>
    <t>37203-6663</t>
  </si>
  <si>
    <t>National Association of Truck Stop Operators PAC</t>
  </si>
  <si>
    <t>1199 N Fairfax St</t>
  </si>
  <si>
    <t>22314-1442</t>
  </si>
  <si>
    <t>Consolidated Local Union No. 177 Outside-Inside PAC</t>
  </si>
  <si>
    <t>966 N Liberty St</t>
  </si>
  <si>
    <t>32206-5660</t>
  </si>
  <si>
    <t>Pressler</t>
  </si>
  <si>
    <t>Edison International</t>
  </si>
  <si>
    <t>(202) 393-3075</t>
  </si>
  <si>
    <t>(202) 393-1497</t>
  </si>
  <si>
    <t>amy.pressler@edisonintl.com</t>
  </si>
  <si>
    <t>2244 Walnut Grove Ave</t>
  </si>
  <si>
    <t>Rosemead</t>
  </si>
  <si>
    <t>91770-3714</t>
  </si>
  <si>
    <t>Campaign to Elect Jew Don Boney</t>
  </si>
  <si>
    <t>PO Box 8447</t>
  </si>
  <si>
    <t>77288-8447</t>
  </si>
  <si>
    <t>Citizens for Yaroslavsky 98</t>
  </si>
  <si>
    <t>(213) 933-6600</t>
  </si>
  <si>
    <t>8447 Wilshire Blvd</t>
  </si>
  <si>
    <t>Ste 106</t>
  </si>
  <si>
    <t>90211-3226</t>
  </si>
  <si>
    <t>UFCW Region 8 States Council</t>
  </si>
  <si>
    <t>PO Box 5158</t>
  </si>
  <si>
    <t>Buena Park</t>
  </si>
  <si>
    <t>90622-5158</t>
  </si>
  <si>
    <t>Northeast Utilities Employees PAC</t>
  </si>
  <si>
    <t>(860) 665-5000</t>
  </si>
  <si>
    <t>PO Box 270</t>
  </si>
  <si>
    <t>06141-0270</t>
  </si>
  <si>
    <t>BenPAC Federal</t>
  </si>
  <si>
    <t>453 New Jersey Ave Se</t>
  </si>
  <si>
    <t>20003-4034</t>
  </si>
  <si>
    <t>Gregory</t>
  </si>
  <si>
    <t>Rovick</t>
  </si>
  <si>
    <t>Association of Private Sector Colleges and Univ.</t>
  </si>
  <si>
    <t>(202) 336-6700</t>
  </si>
  <si>
    <t>(866) 363-2181</t>
  </si>
  <si>
    <t>gregory.rovick@apscu.org</t>
  </si>
  <si>
    <t>1101 Connecticut Ave NW</t>
  </si>
  <si>
    <t>20036-4346</t>
  </si>
  <si>
    <t>Novacare PAC</t>
  </si>
  <si>
    <t>1016 W 9th Ave</t>
  </si>
  <si>
    <t>19406-1221</t>
  </si>
  <si>
    <t>Klett, Lieber, Rooney &amp; Schorling PAC</t>
  </si>
  <si>
    <t>(412) 392-2000</t>
  </si>
  <si>
    <t>(412) 392-2128</t>
  </si>
  <si>
    <t>cjkolling@klettrooney.com</t>
  </si>
  <si>
    <t>1 Oxford Ctr</t>
  </si>
  <si>
    <t>Fl 40</t>
  </si>
  <si>
    <t>15219-1400</t>
  </si>
  <si>
    <t>Trans Freight Systems, Inc.</t>
  </si>
  <si>
    <t>8415 Envoy Ave</t>
  </si>
  <si>
    <t>19153-3823</t>
  </si>
  <si>
    <t>Roofers Local  No #20</t>
  </si>
  <si>
    <t>(816) 333-9420</t>
  </si>
  <si>
    <t>Ste 420</t>
  </si>
  <si>
    <t>64131-1117</t>
  </si>
  <si>
    <t>Health Care Concerns, PAC</t>
  </si>
  <si>
    <t>PO Box 37063</t>
  </si>
  <si>
    <t>Duchossois Industries, Inc. PAC</t>
  </si>
  <si>
    <t>(630) 279-3600</t>
  </si>
  <si>
    <t>845 N Larch Ave</t>
  </si>
  <si>
    <t>Elmhurst</t>
  </si>
  <si>
    <t>60126-1114</t>
  </si>
  <si>
    <t>Pepsi-Cola General Bottlers PAC</t>
  </si>
  <si>
    <t>3501 Algonquin Rd</t>
  </si>
  <si>
    <t>Rolling Meadows</t>
  </si>
  <si>
    <t>60008-3103</t>
  </si>
  <si>
    <t>Midcoast PAC</t>
  </si>
  <si>
    <t>7733 Forsyth Blvd</t>
  </si>
  <si>
    <t>Clayton</t>
  </si>
  <si>
    <t>63105-1879</t>
  </si>
  <si>
    <t>Commonwealth Heritage PAC</t>
  </si>
  <si>
    <t>925 Harvest Dr</t>
  </si>
  <si>
    <t>19422-1956</t>
  </si>
  <si>
    <t>International Brotherwood of Electrical Workers Local #712</t>
  </si>
  <si>
    <t>217 Sassafras Aly</t>
  </si>
  <si>
    <t>Beaver</t>
  </si>
  <si>
    <t>15009-1709</t>
  </si>
  <si>
    <t>P H &amp; S Federal PAC</t>
  </si>
  <si>
    <t>TRACOR PAC</t>
  </si>
  <si>
    <t>(703) 418-3530</t>
  </si>
  <si>
    <t>(703) 415-1459</t>
  </si>
  <si>
    <t>1215 S Clark St</t>
  </si>
  <si>
    <t>Ste 1109</t>
  </si>
  <si>
    <t>22202-4396</t>
  </si>
  <si>
    <t>Employees Federal PAC - Carolina Power &amp; Light Co.</t>
  </si>
  <si>
    <t>411 Fayetteville St Mall</t>
  </si>
  <si>
    <t># Cpb</t>
  </si>
  <si>
    <t>Raleigh</t>
  </si>
  <si>
    <t>27601-1748</t>
  </si>
  <si>
    <t>Tennessee AFL-CIO Council Committee on Political Eduat</t>
  </si>
  <si>
    <t>(615) 269-7111</t>
  </si>
  <si>
    <t>1901 Lindell Ave</t>
  </si>
  <si>
    <t>37203-5539</t>
  </si>
  <si>
    <t>Gaylord Entertainment PAC</t>
  </si>
  <si>
    <t>1 Gaylord Dr</t>
  </si>
  <si>
    <t>37214-1207</t>
  </si>
  <si>
    <t>Doc</t>
  </si>
  <si>
    <t>Steyers</t>
  </si>
  <si>
    <t>ITT Exelis</t>
  </si>
  <si>
    <t>(703) 790-6338</t>
  </si>
  <si>
    <t>(703) 790-6365</t>
  </si>
  <si>
    <t>Doc.Syers@exelisinc.com</t>
  </si>
  <si>
    <t>1650 Tysons Blvd</t>
  </si>
  <si>
    <t>22102-4827</t>
  </si>
  <si>
    <t>American Classic Voyages CO PAC</t>
  </si>
  <si>
    <t>2 N Riverside Plz</t>
  </si>
  <si>
    <t>Ste 2</t>
  </si>
  <si>
    <t>60606-2600</t>
  </si>
  <si>
    <t>Dade County Fire Fighters Local 1403 PAC</t>
  </si>
  <si>
    <t>(305) 593-6100</t>
  </si>
  <si>
    <t>8000 Nw 21st St</t>
  </si>
  <si>
    <t>Ste 222</t>
  </si>
  <si>
    <t>Doral</t>
  </si>
  <si>
    <t>33122-1620</t>
  </si>
  <si>
    <t>Fund for Democratic Leadership</t>
  </si>
  <si>
    <t>300 Capitol Mall</t>
  </si>
  <si>
    <t>95814-4341</t>
  </si>
  <si>
    <t>Rosapepe &amp; Spanos, Inc.</t>
  </si>
  <si>
    <t>PO Box 5260</t>
  </si>
  <si>
    <t>20521-0001</t>
  </si>
  <si>
    <t>Committee to Re-Elect Esteban Torres to Congress</t>
  </si>
  <si>
    <t>(909) 629-7052</t>
  </si>
  <si>
    <t>41 Rainbow Ridge Rd</t>
  </si>
  <si>
    <t>Pomona</t>
  </si>
  <si>
    <t>91766-4910</t>
  </si>
  <si>
    <t>Guiterez for Congress</t>
  </si>
  <si>
    <t>4452 W Diverstiy Ave</t>
  </si>
  <si>
    <t>Bridget</t>
  </si>
  <si>
    <t>International Brotherhood of Boilermakers</t>
  </si>
  <si>
    <t>(202) 756-2868</t>
  </si>
  <si>
    <t>(703) 560-2584</t>
  </si>
  <si>
    <t>bmartin@boilermakers.org</t>
  </si>
  <si>
    <t>Ste 335</t>
  </si>
  <si>
    <t>Committee for Guam's Voice in Congress</t>
  </si>
  <si>
    <t>PO Box 2831</t>
  </si>
  <si>
    <t>Hagatna</t>
  </si>
  <si>
    <t>GU</t>
  </si>
  <si>
    <t>96932-2831</t>
  </si>
  <si>
    <t>Troutman Sanders LLP  PAC, Inc.</t>
  </si>
  <si>
    <t>(404) 885-3142</t>
  </si>
  <si>
    <t>600 Peachtree St Ne</t>
  </si>
  <si>
    <t>Ste 5200</t>
  </si>
  <si>
    <t>30308-2231</t>
  </si>
  <si>
    <t>Metropolitan Theatres Good Government Committee</t>
  </si>
  <si>
    <t>8727 W 3rd St</t>
  </si>
  <si>
    <t>90048-3843</t>
  </si>
  <si>
    <t>SunAmerica Inc., PAC</t>
  </si>
  <si>
    <t>(202) 898-4746</t>
  </si>
  <si>
    <t>(202) 898-4756</t>
  </si>
  <si>
    <t>1 Sun America Ctr</t>
  </si>
  <si>
    <t>Century City</t>
  </si>
  <si>
    <t>90067-6100</t>
  </si>
  <si>
    <t>NYNEX Federal PAC I</t>
  </si>
  <si>
    <t>1095 Ave of the Americas</t>
  </si>
  <si>
    <t>Rm 30THFLOOR</t>
  </si>
  <si>
    <t>10036-6797</t>
  </si>
  <si>
    <t>African American Leadership Coalition PAC</t>
  </si>
  <si>
    <t>20036-3312</t>
  </si>
  <si>
    <t>Sony Picture Entertainment Inc. PAC</t>
  </si>
  <si>
    <t>10202 Washington Blvd</t>
  </si>
  <si>
    <t>Turner Bldg #3014</t>
  </si>
  <si>
    <t>Culver City</t>
  </si>
  <si>
    <t>90232-3119</t>
  </si>
  <si>
    <t>American President Companies Multi Candidate Cmte.</t>
  </si>
  <si>
    <t>(202) 331-1424</t>
  </si>
  <si>
    <t>(202) 775-8427</t>
  </si>
  <si>
    <t>1111 Broadway</t>
  </si>
  <si>
    <t>94607-4139</t>
  </si>
  <si>
    <t>Klein, Wegis, Denatale, Goldner &amp; Muir PAC</t>
  </si>
  <si>
    <t>(805) 395-1000</t>
  </si>
  <si>
    <t>(805) 395-1409</t>
  </si>
  <si>
    <t>4550 California Ave</t>
  </si>
  <si>
    <t>Bakersfield</t>
  </si>
  <si>
    <t>93309-7012</t>
  </si>
  <si>
    <t>Info Connections, Inc.</t>
  </si>
  <si>
    <t>(619) 497-4750</t>
  </si>
  <si>
    <t>(619) 497-4788</t>
  </si>
  <si>
    <t>2405 Juan St</t>
  </si>
  <si>
    <t>92110-2805</t>
  </si>
  <si>
    <t>Pullman Comley Bradley &amp; Reeves PAC</t>
  </si>
  <si>
    <t>PO Box 7006</t>
  </si>
  <si>
    <t>Bridgeport</t>
  </si>
  <si>
    <t>06601-7006</t>
  </si>
  <si>
    <t>Polovina</t>
  </si>
  <si>
    <t>Gina</t>
  </si>
  <si>
    <t>Boyd Gaming Corporation</t>
  </si>
  <si>
    <t>(702) 792-7200</t>
  </si>
  <si>
    <t>(702) 792-7229</t>
  </si>
  <si>
    <t>ginapolovina@boydgaming.com</t>
  </si>
  <si>
    <t>2950 Industrial Rd</t>
  </si>
  <si>
    <t>89109-1100</t>
  </si>
  <si>
    <t>United States Surgical Corporation Health PAC</t>
  </si>
  <si>
    <t>150 Glover Ave</t>
  </si>
  <si>
    <t>Norwalk</t>
  </si>
  <si>
    <t>06850-1308</t>
  </si>
  <si>
    <t>Mesirov, Gelman, Jaffe, Cramer &amp; Jamieson Fedl Fund</t>
  </si>
  <si>
    <t>1500 The Fidelity Building</t>
  </si>
  <si>
    <t>Krahulec</t>
  </si>
  <si>
    <t>Rite Aid</t>
  </si>
  <si>
    <t>(717) 975-5710</t>
  </si>
  <si>
    <t>(717) 975-3760</t>
  </si>
  <si>
    <t>jkrahulec@riteaid.com</t>
  </si>
  <si>
    <t>PO Box 3165</t>
  </si>
  <si>
    <t>Harrisburg</t>
  </si>
  <si>
    <t>17105-3165</t>
  </si>
  <si>
    <t>Remp PAC</t>
  </si>
  <si>
    <t>4 Penn Center Plaza</t>
  </si>
  <si>
    <t>Stein</t>
  </si>
  <si>
    <t>American Podiatric Medical Association</t>
  </si>
  <si>
    <t>(301) 581-9232</t>
  </si>
  <si>
    <t>(301) 571-4905</t>
  </si>
  <si>
    <t>(301) 922-9195</t>
  </si>
  <si>
    <t>pstein@apma.org</t>
  </si>
  <si>
    <t>9312 Old Georgetown Rd</t>
  </si>
  <si>
    <t>20814-1621</t>
  </si>
  <si>
    <t>Taxpayers Unlimited, Inc.</t>
  </si>
  <si>
    <t>PO Box 8063</t>
  </si>
  <si>
    <t>Minority Interest Political Action Committee</t>
  </si>
  <si>
    <t>8543 Frost Ave</t>
  </si>
  <si>
    <t>63134-1443</t>
  </si>
  <si>
    <t>Advanta Corp. Employees Political Involvement Fund</t>
  </si>
  <si>
    <t>650 Naamans Rd</t>
  </si>
  <si>
    <t>Claymont</t>
  </si>
  <si>
    <t>19703-2307</t>
  </si>
  <si>
    <t>Bruce</t>
  </si>
  <si>
    <t>Charendoff</t>
  </si>
  <si>
    <t>Sabre Inc. PAC</t>
  </si>
  <si>
    <t>(202) 467-8208</t>
  </si>
  <si>
    <t>Ste 602</t>
  </si>
  <si>
    <t>20036-4737</t>
  </si>
  <si>
    <t>ENPAC Arkansas</t>
  </si>
  <si>
    <t>(501) 377-4000</t>
  </si>
  <si>
    <t>BDM PAC</t>
  </si>
  <si>
    <t>7915 Jones Branch Dr</t>
  </si>
  <si>
    <t>22102-3343</t>
  </si>
  <si>
    <t>PepsiCo</t>
  </si>
  <si>
    <t>700 Anderson Hill Rd</t>
  </si>
  <si>
    <t>Purchase</t>
  </si>
  <si>
    <t>10577-1401</t>
  </si>
  <si>
    <t>JMB Realty Corporation PAC</t>
  </si>
  <si>
    <t>875 N Michigan Ave</t>
  </si>
  <si>
    <t>Ste 3900</t>
  </si>
  <si>
    <t>60611-1945</t>
  </si>
  <si>
    <t>Renal Leadership Council PAC</t>
  </si>
  <si>
    <t>1300 Connecticut Ave Nw</t>
  </si>
  <si>
    <t>20036-1708</t>
  </si>
  <si>
    <t>American Neurological Surgery PAC</t>
  </si>
  <si>
    <t>(202) 627-1996</t>
  </si>
  <si>
    <t>(202) 628-5264</t>
  </si>
  <si>
    <t>PO Box 136</t>
  </si>
  <si>
    <t>20044-0136</t>
  </si>
  <si>
    <t>National Propane Gas Association</t>
  </si>
  <si>
    <t>(202) 466-7200</t>
  </si>
  <si>
    <t>(202) 466-7205</t>
  </si>
  <si>
    <t>1150 17th St Nw</t>
  </si>
  <si>
    <t>20036-4623</t>
  </si>
  <si>
    <t>Comerica Inc.</t>
  </si>
  <si>
    <t>(313) 222-7496</t>
  </si>
  <si>
    <t>PO Box 75000</t>
  </si>
  <si>
    <t>48275-0001</t>
  </si>
  <si>
    <t>Paul</t>
  </si>
  <si>
    <t>Cancienne</t>
  </si>
  <si>
    <t>Charter Communications, Inc.</t>
  </si>
  <si>
    <t>(202) 637-6385</t>
  </si>
  <si>
    <t>(202) 452-0067</t>
  </si>
  <si>
    <t>Paul.cancienne@charter.com</t>
  </si>
  <si>
    <t>1919 Pennsylvania Ave NW</t>
  </si>
  <si>
    <t>20006-3402</t>
  </si>
  <si>
    <t>Effective Government Committee</t>
  </si>
  <si>
    <t>(202) 628-3337</t>
  </si>
  <si>
    <t>(202) 544-8612</t>
  </si>
  <si>
    <t>Bob Wise for Congress Committee</t>
  </si>
  <si>
    <t>PO Box 5336</t>
  </si>
  <si>
    <t>25361-0336</t>
  </si>
  <si>
    <t>California Credit Union League PAC</t>
  </si>
  <si>
    <t>(800) 472-1702</t>
  </si>
  <si>
    <t>PO Box 3000</t>
  </si>
  <si>
    <t>Rancho Cucamonga</t>
  </si>
  <si>
    <t>91729-3000</t>
  </si>
  <si>
    <t>Puerto Rico 21st Millenium PAC (NY)</t>
  </si>
  <si>
    <t>909 3rd Ave</t>
  </si>
  <si>
    <t>Fl 18</t>
  </si>
  <si>
    <t>10022-4797</t>
  </si>
  <si>
    <t>Allergan Inc. Political Action Committee for Employees</t>
  </si>
  <si>
    <t>(714) 246-4656</t>
  </si>
  <si>
    <t>2148 E Orangeview Ln</t>
  </si>
  <si>
    <t>Orange</t>
  </si>
  <si>
    <t>92867-1820</t>
  </si>
  <si>
    <t>FIRE PAC</t>
  </si>
  <si>
    <t>Paper Allied Industrial Chemical &amp; Energy Workers Intl Union (Pace International</t>
  </si>
  <si>
    <t>(651) 834-8590</t>
  </si>
  <si>
    <t>PO Box 1475</t>
  </si>
  <si>
    <t>37202-1475</t>
  </si>
  <si>
    <t>Morgan Stanley</t>
  </si>
  <si>
    <t>(202) 654-2040</t>
  </si>
  <si>
    <t>(410) 537-5274</t>
  </si>
  <si>
    <t>michael.stein@morganstanley.com</t>
  </si>
  <si>
    <t>401 9th St NW</t>
  </si>
  <si>
    <t>20004-2151</t>
  </si>
  <si>
    <t>Meredith</t>
  </si>
  <si>
    <t>White</t>
  </si>
  <si>
    <t>UBS Americas</t>
  </si>
  <si>
    <t>(202) 585-8981</t>
  </si>
  <si>
    <t>meredith.white@ubs.com</t>
  </si>
  <si>
    <t>20005-1410</t>
  </si>
  <si>
    <t>Oppenheimer Holdings, Inc. PAC</t>
  </si>
  <si>
    <t>1 New York Plz</t>
  </si>
  <si>
    <t>10004-1901</t>
  </si>
  <si>
    <t>American Staffing Association PAC</t>
  </si>
  <si>
    <t>(703) 253-2020</t>
  </si>
  <si>
    <t>(703) 253-2053</t>
  </si>
  <si>
    <t>277 S Washington St</t>
  </si>
  <si>
    <t>22314-3675</t>
  </si>
  <si>
    <t>Casey for Auditor General Committee</t>
  </si>
  <si>
    <t>434 Lackawanna Ave</t>
  </si>
  <si>
    <t>18503-2051</t>
  </si>
  <si>
    <t>Terri</t>
  </si>
  <si>
    <t>Folk</t>
  </si>
  <si>
    <t>American Medical Association</t>
  </si>
  <si>
    <t>(202) 789-7461</t>
  </si>
  <si>
    <t>(202) 789-7469</t>
  </si>
  <si>
    <t>(202) 262-2414</t>
  </si>
  <si>
    <t>terri.folk@ama-assn.org</t>
  </si>
  <si>
    <t>20001-7400</t>
  </si>
  <si>
    <t>Woodbridge</t>
  </si>
  <si>
    <t>Science Applications International Corporation</t>
  </si>
  <si>
    <t>(703) 676-2609</t>
  </si>
  <si>
    <t>(703) 243-2161</t>
  </si>
  <si>
    <t>WOODBRIDGE@saic.com</t>
  </si>
  <si>
    <t>20006-3407</t>
  </si>
  <si>
    <t>9th District Democratic Committee</t>
  </si>
  <si>
    <t>571 S Newman Rd</t>
  </si>
  <si>
    <t>Lake Orion</t>
  </si>
  <si>
    <t>48362-2134</t>
  </si>
  <si>
    <t>Commonwealth Edison Company PAC</t>
  </si>
  <si>
    <t>(202) 347-7500</t>
  </si>
  <si>
    <t>(202) 347-7501</t>
  </si>
  <si>
    <t>400 17th St, Nw</t>
  </si>
  <si>
    <t>Fourth Floor</t>
  </si>
  <si>
    <t>Tolman</t>
  </si>
  <si>
    <t>Brotherhood of Locomotive Engineers PAC Fund</t>
  </si>
  <si>
    <t>(202) 624-8776</t>
  </si>
  <si>
    <t>(216) 241-6516</t>
  </si>
  <si>
    <t>tolman@ble-t.org</t>
  </si>
  <si>
    <t>1370 Ontario St</t>
  </si>
  <si>
    <t>44113-1701</t>
  </si>
  <si>
    <t>Hartell</t>
  </si>
  <si>
    <t>Amazon Corporate LLC Separate Segregated Fund</t>
  </si>
  <si>
    <t>(202) 347-7390</t>
  </si>
  <si>
    <t>hartell@amazon.com</t>
  </si>
  <si>
    <t>126 C St NW</t>
  </si>
  <si>
    <t>20001-2118</t>
  </si>
  <si>
    <t>Citizens for Biden - 2002</t>
  </si>
  <si>
    <t>PO Box 371</t>
  </si>
  <si>
    <t>19899-0371</t>
  </si>
  <si>
    <t>Lee</t>
  </si>
  <si>
    <t>National Multi-Housing Council</t>
  </si>
  <si>
    <t>(202) 974-2326</t>
  </si>
  <si>
    <t>(202) 775-0112</t>
  </si>
  <si>
    <t>(202) 716-7647</t>
  </si>
  <si>
    <t>elee@nmhc.org</t>
  </si>
  <si>
    <t>Ste 540</t>
  </si>
  <si>
    <t>20036-5816</t>
  </si>
  <si>
    <t>Feighan for Congress Committee</t>
  </si>
  <si>
    <t>15401 Detroit Ave</t>
  </si>
  <si>
    <t>Lakewood</t>
  </si>
  <si>
    <t>44107-3829</t>
  </si>
  <si>
    <t>Eckart for Congress</t>
  </si>
  <si>
    <t>PO Box 1020</t>
  </si>
  <si>
    <t>Mentor</t>
  </si>
  <si>
    <t>44061-1020</t>
  </si>
  <si>
    <t>Union of Needletrades Industrial &amp; Textile Employees Campaign Committee (UNITE C</t>
  </si>
  <si>
    <t>(212) 265-7000</t>
  </si>
  <si>
    <t>(212) 265-3415</t>
  </si>
  <si>
    <t>1710 Broadway</t>
  </si>
  <si>
    <t>10019-5254</t>
  </si>
  <si>
    <t>Lyondell Chemical Co. Political Action Committee</t>
  </si>
  <si>
    <t>(202) 756-3644</t>
  </si>
  <si>
    <t>Ste 515</t>
  </si>
  <si>
    <t>20004-2528</t>
  </si>
  <si>
    <t>Minnesota Power Active Citizens Team</t>
  </si>
  <si>
    <t>30 W Superior St</t>
  </si>
  <si>
    <t>Duluth</t>
  </si>
  <si>
    <t>55802-2191</t>
  </si>
  <si>
    <t>First Bank System Political Participation Program</t>
  </si>
  <si>
    <t>601 2nd Ave S</t>
  </si>
  <si>
    <t>55402-1902</t>
  </si>
  <si>
    <t>Concerned Citizens For Health Care PAC, Inc.</t>
  </si>
  <si>
    <t>(212) 602-6777</t>
  </si>
  <si>
    <t>2 Annes Wood Ln</t>
  </si>
  <si>
    <t>Mount Kisco</t>
  </si>
  <si>
    <t>10549-4010</t>
  </si>
  <si>
    <t>Democratic Leader's Victory Fund 1998</t>
  </si>
  <si>
    <t>Danis Industries Corporation Political Action Fund</t>
  </si>
  <si>
    <t>(513) 228-1225</t>
  </si>
  <si>
    <t>PO Box 725</t>
  </si>
  <si>
    <t>Dayton</t>
  </si>
  <si>
    <t>45401-0725</t>
  </si>
  <si>
    <t>English</t>
  </si>
  <si>
    <t>Nationwide Insurance</t>
  </si>
  <si>
    <t>(202) 347-5910</t>
  </si>
  <si>
    <t>(202) 347-5976</t>
  </si>
  <si>
    <t>englishs@nationwide.com</t>
  </si>
  <si>
    <t>1 Nationwide Plz</t>
  </si>
  <si>
    <t>43215-2226</t>
  </si>
  <si>
    <t>MCN Energy Group Federal PAC</t>
  </si>
  <si>
    <t>Plumbers &amp; Pipefitters Local Union #9 PAC</t>
  </si>
  <si>
    <t>(908) 792-0999</t>
  </si>
  <si>
    <t>(908) 792-1999</t>
  </si>
  <si>
    <t>2 Iron Ore Rd</t>
  </si>
  <si>
    <t># Rt</t>
  </si>
  <si>
    <t>Manalapan</t>
  </si>
  <si>
    <t>07726-8086</t>
  </si>
  <si>
    <t>Stabenow For Congress</t>
  </si>
  <si>
    <t>PO Box 4945</t>
  </si>
  <si>
    <t>East Lansing</t>
  </si>
  <si>
    <t>48826-4945</t>
  </si>
  <si>
    <t>Texas State Teachers Association PAC</t>
  </si>
  <si>
    <t>(512) 476-5355</t>
  </si>
  <si>
    <t>(512) 469-0766</t>
  </si>
  <si>
    <t>316 W 12th St</t>
  </si>
  <si>
    <t>78701-1815</t>
  </si>
  <si>
    <t>Wholesale Beer Distributors of Texas PAC</t>
  </si>
  <si>
    <t>(512) 476-0697</t>
  </si>
  <si>
    <t>(512) 473-8736</t>
  </si>
  <si>
    <t>823 Commerce Ave</t>
  </si>
  <si>
    <t>Suite 1313</t>
  </si>
  <si>
    <t>Guardian Industries Corp.</t>
  </si>
  <si>
    <t>(248) 340-1800</t>
  </si>
  <si>
    <t>(248) 340-9988</t>
  </si>
  <si>
    <t>2300 Harmon Rd</t>
  </si>
  <si>
    <t>Auburn Hills</t>
  </si>
  <si>
    <t>48326-1714</t>
  </si>
  <si>
    <t>APSPAC</t>
  </si>
  <si>
    <t>400 N 5th St</t>
  </si>
  <si>
    <t>85004-3902</t>
  </si>
  <si>
    <t>Ohio Edison Political Action Committee</t>
  </si>
  <si>
    <t>76 S Main St</t>
  </si>
  <si>
    <t>44308-1812</t>
  </si>
  <si>
    <t>ENPAC-Texas PAC for the Texas Employees of Entergy Gulf States Inc &amp; Entergy Ser</t>
  </si>
  <si>
    <t>PO Box 2951</t>
  </si>
  <si>
    <t>Beaumont</t>
  </si>
  <si>
    <t>77704-2951</t>
  </si>
  <si>
    <t>New Jersey Hospital Association PAC</t>
  </si>
  <si>
    <t>(609) 275-4000</t>
  </si>
  <si>
    <t>760 Alexander Rd</t>
  </si>
  <si>
    <t>Princeton</t>
  </si>
  <si>
    <t>08540-6305</t>
  </si>
  <si>
    <t>Blue Cross Blue Shield of Texas Federal PAC</t>
  </si>
  <si>
    <t>(512) 472-5564</t>
  </si>
  <si>
    <t>(512) 472-3256</t>
  </si>
  <si>
    <t>PO Box 655730</t>
  </si>
  <si>
    <t>75265-5730</t>
  </si>
  <si>
    <t>International Council of Cruise Lines PAC</t>
  </si>
  <si>
    <t>(202) 296-8463</t>
  </si>
  <si>
    <t>20036-2720</t>
  </si>
  <si>
    <t>SPD Techologies, Inc. PAC</t>
  </si>
  <si>
    <t>13500 Roosevelt Blvd</t>
  </si>
  <si>
    <t>19116-4201</t>
  </si>
  <si>
    <t>Foundation Health Corp. PAC</t>
  </si>
  <si>
    <t>Riceland Food, Inc. PAC</t>
  </si>
  <si>
    <t>(501) 673-5500</t>
  </si>
  <si>
    <t>PO Box 927</t>
  </si>
  <si>
    <t>Stuttgart</t>
  </si>
  <si>
    <t>72160-0927</t>
  </si>
  <si>
    <t>Concerned Executives for Health Care</t>
  </si>
  <si>
    <t>5100 Poplar Ave</t>
  </si>
  <si>
    <t>Ste 1400</t>
  </si>
  <si>
    <t>38137-1499</t>
  </si>
  <si>
    <t>Electric Employees Committee of the United Illuminating Company</t>
  </si>
  <si>
    <t>(203) 499-2825</t>
  </si>
  <si>
    <t>(203) 499-3626</t>
  </si>
  <si>
    <t>PO Box 1564</t>
  </si>
  <si>
    <t>New Haven</t>
  </si>
  <si>
    <t>06506-0901</t>
  </si>
  <si>
    <t>SNET PAC</t>
  </si>
  <si>
    <t>227 Church St</t>
  </si>
  <si>
    <t>06510-1817</t>
  </si>
  <si>
    <t>Marinette Marine PAC</t>
  </si>
  <si>
    <t>(715) 735-9341</t>
  </si>
  <si>
    <t>(715) 735-3516</t>
  </si>
  <si>
    <t>PO Box 1101</t>
  </si>
  <si>
    <t>Marinette</t>
  </si>
  <si>
    <t>54143-6101</t>
  </si>
  <si>
    <t>National Funeral Directors Association of the US Inc. PAC</t>
  </si>
  <si>
    <t>(202) 547-0877</t>
  </si>
  <si>
    <t>(414) 541-1909</t>
  </si>
  <si>
    <t>400 C St Ne</t>
  </si>
  <si>
    <t>20002-5818</t>
  </si>
  <si>
    <t>Wisconsin Elec.Power and WI Natural Gas Co. (WEPAC)</t>
  </si>
  <si>
    <t>231 W Michigan St</t>
  </si>
  <si>
    <t>53203-2918</t>
  </si>
  <si>
    <t>Wisconsin Laborers District Council Political Fund</t>
  </si>
  <si>
    <t>2801 Coho St</t>
  </si>
  <si>
    <t>53713-4577</t>
  </si>
  <si>
    <t>Center Meat Packing, Inc.</t>
  </si>
  <si>
    <t>32 S Center St</t>
  </si>
  <si>
    <t>07050-3516</t>
  </si>
  <si>
    <t>Laborers' District Council of the Metro Area of Philadelphia and Vicinity PAC</t>
  </si>
  <si>
    <t>665 N Broad St</t>
  </si>
  <si>
    <t>19123-2418</t>
  </si>
  <si>
    <t>Democratic Foundation of Orange County</t>
  </si>
  <si>
    <t>(714) 979-4436</t>
  </si>
  <si>
    <t>3 MacArthur Pl</t>
  </si>
  <si>
    <t>Santa Ana</t>
  </si>
  <si>
    <t>92707-6076</t>
  </si>
  <si>
    <t>Five-Civilized Tribes PAC</t>
  </si>
  <si>
    <t>PO Box 948</t>
  </si>
  <si>
    <t>Tahlequah</t>
  </si>
  <si>
    <t>74465-0948</t>
  </si>
  <si>
    <t>California PAC</t>
  </si>
  <si>
    <t>Reliance Group Holding, Inc. PAC</t>
  </si>
  <si>
    <t>55 E 52nd St</t>
  </si>
  <si>
    <t>Park Avenue Plaza</t>
  </si>
  <si>
    <t>10055-0002</t>
  </si>
  <si>
    <t>Houston Dock and Marine Council PAC Fund</t>
  </si>
  <si>
    <t>(713) 923-2564</t>
  </si>
  <si>
    <t>731 Cavalier Ln</t>
  </si>
  <si>
    <t>Pasadena</t>
  </si>
  <si>
    <t>77502-4573</t>
  </si>
  <si>
    <t>Union Pacific Resources Group</t>
  </si>
  <si>
    <t>(202) 662-0125</t>
  </si>
  <si>
    <t>801 Cherry St</t>
  </si>
  <si>
    <t>76102-6803</t>
  </si>
  <si>
    <t>COMPAC ADF - Restricted</t>
  </si>
  <si>
    <t>20006-2110</t>
  </si>
  <si>
    <t>Fricano for Congress</t>
  </si>
  <si>
    <t>PO Box 966</t>
  </si>
  <si>
    <t>Amherst</t>
  </si>
  <si>
    <t>14226-0966</t>
  </si>
  <si>
    <t>Popham Haik Independent Federal PAC</t>
  </si>
  <si>
    <t>3300 Piper Jaffray</t>
  </si>
  <si>
    <t>Committee to Re-Elect Jack Brooks</t>
  </si>
  <si>
    <t>(409) 832-7508</t>
  </si>
  <si>
    <t>1762 Church St Nw</t>
  </si>
  <si>
    <t>20036-1302</t>
  </si>
  <si>
    <t>Baker &amp; Botts Bluebonnet Fund</t>
  </si>
  <si>
    <t>(713) 229-1234</t>
  </si>
  <si>
    <t>(713) 229-1502</t>
  </si>
  <si>
    <t>3000 One Shell Plaza</t>
  </si>
  <si>
    <t>Lockridge Grindal Nauen Political Fund</t>
  </si>
  <si>
    <t>100 Washington Ave S</t>
  </si>
  <si>
    <t>55401-2110</t>
  </si>
  <si>
    <t>Louisiana Land &amp; Exploration Company PAC</t>
  </si>
  <si>
    <t>PO Box 60350</t>
  </si>
  <si>
    <t>70160-0350</t>
  </si>
  <si>
    <t>Texas Restaurant Association PAC</t>
  </si>
  <si>
    <t>(512) 472-3666</t>
  </si>
  <si>
    <t>(512) 472-2777</t>
  </si>
  <si>
    <t>PO Box 1651</t>
  </si>
  <si>
    <t>78767-1651</t>
  </si>
  <si>
    <t>Tele-Communications, Inc. PAC</t>
  </si>
  <si>
    <t>5919 Dtc Pky.</t>
  </si>
  <si>
    <t>Ohio Federal Chiropractic PAC</t>
  </si>
  <si>
    <t>88 N 5th St</t>
  </si>
  <si>
    <t>43215-3225</t>
  </si>
  <si>
    <t>Operating Engineers' Local 324 National Political Activities Committee</t>
  </si>
  <si>
    <t>(313) 462-3660</t>
  </si>
  <si>
    <t>37450 Schoolcraft Rd</t>
  </si>
  <si>
    <t>Ste 110</t>
  </si>
  <si>
    <t>Livonia</t>
  </si>
  <si>
    <t>48150-1000</t>
  </si>
  <si>
    <t>Independent Insurance Agents of NJ Inc. PAC</t>
  </si>
  <si>
    <t>(609) 587-4333</t>
  </si>
  <si>
    <t>(609) 587-4515</t>
  </si>
  <si>
    <t>2211 Whitehorse Mercerville Rd</t>
  </si>
  <si>
    <t>Trenton</t>
  </si>
  <si>
    <t>08619-2600</t>
  </si>
  <si>
    <t>Alantic Electric Federal Political Action Committee</t>
  </si>
  <si>
    <t>(609) 645-4771</t>
  </si>
  <si>
    <t>6801 Black Horse Pike</t>
  </si>
  <si>
    <t>Egg Harbor Township</t>
  </si>
  <si>
    <t>08234-4131</t>
  </si>
  <si>
    <t>New Jersey State Laborers PAC</t>
  </si>
  <si>
    <t>104 Interchange Plaza</t>
  </si>
  <si>
    <t>Cranbury</t>
  </si>
  <si>
    <t>Tony</t>
  </si>
  <si>
    <t>Bennett</t>
  </si>
  <si>
    <t>Committee for Responsible Gov't of Temple-Inland, In</t>
  </si>
  <si>
    <t>(512) 434-1711</t>
  </si>
  <si>
    <t>tonybennett@templeinland.com</t>
  </si>
  <si>
    <t>PO Box 405</t>
  </si>
  <si>
    <t>Diboll</t>
  </si>
  <si>
    <t>75941-0405</t>
  </si>
  <si>
    <t>Loepp</t>
  </si>
  <si>
    <t>Blue Cross &amp; Blue Shield of Michigan</t>
  </si>
  <si>
    <t>(904) 905-3478</t>
  </si>
  <si>
    <t>(313) 225-6250</t>
  </si>
  <si>
    <t>dloepp@bcsm.com</t>
  </si>
  <si>
    <t>602 W Ionia St</t>
  </si>
  <si>
    <t>Lansing</t>
  </si>
  <si>
    <t>48933-1015</t>
  </si>
  <si>
    <t>AllTel Corporation PAC</t>
  </si>
  <si>
    <t>1 Allied Dr</t>
  </si>
  <si>
    <t>72202-2065</t>
  </si>
  <si>
    <t>NJ Dental Political Action Committee</t>
  </si>
  <si>
    <t>(908) 821-9400</t>
  </si>
  <si>
    <t>PO Box 6020</t>
  </si>
  <si>
    <t>North Brunswick</t>
  </si>
  <si>
    <t>08902-6020</t>
  </si>
  <si>
    <t>Doria Democratic Leadership Fund</t>
  </si>
  <si>
    <t>595 Broadway</t>
  </si>
  <si>
    <t>Bayonne</t>
  </si>
  <si>
    <t>07002-8808</t>
  </si>
  <si>
    <t>Ludecke</t>
  </si>
  <si>
    <t>Public Service Electric &amp; Gas Company PAC</t>
  </si>
  <si>
    <t>(201) 430-5152</t>
  </si>
  <si>
    <t>(201) 623-8711</t>
  </si>
  <si>
    <t>kristen.ludecke@pseg.com</t>
  </si>
  <si>
    <t># 4A</t>
  </si>
  <si>
    <t>New Bedford Panoramex Corp. PAC</t>
  </si>
  <si>
    <t>(909) 982-9806</t>
  </si>
  <si>
    <t>(909) 985-6217</t>
  </si>
  <si>
    <t>1037 W 9th St</t>
  </si>
  <si>
    <t>Upland</t>
  </si>
  <si>
    <t>91786-5702</t>
  </si>
  <si>
    <t>Weygand Committee</t>
  </si>
  <si>
    <t>PO Box 28405</t>
  </si>
  <si>
    <t>02908-0405</t>
  </si>
  <si>
    <t>WCI Steel Inc. - PAC Federal</t>
  </si>
  <si>
    <t>1040 Pine Ave Se</t>
  </si>
  <si>
    <t>Warren</t>
  </si>
  <si>
    <t>44483-6528</t>
  </si>
  <si>
    <t>Wickland Oil Company Political Action Committee</t>
  </si>
  <si>
    <t>(916) 978-2400</t>
  </si>
  <si>
    <t>3640 American River Dr</t>
  </si>
  <si>
    <t>95864-5953</t>
  </si>
  <si>
    <t>The Sabre Group, Inc. PAC</t>
  </si>
  <si>
    <t>(202) 496-5641</t>
  </si>
  <si>
    <t>4255 Amon Carter Blvd</t>
  </si>
  <si>
    <t>76155-2603</t>
  </si>
  <si>
    <t>Jason</t>
  </si>
  <si>
    <t>Mahler</t>
  </si>
  <si>
    <t>Oracle</t>
  </si>
  <si>
    <t>(202) 721-4814</t>
  </si>
  <si>
    <t>jason.mahler@oracle.com</t>
  </si>
  <si>
    <t>1015 15th St Nw</t>
  </si>
  <si>
    <t>20005-2635</t>
  </si>
  <si>
    <t>Community Bankers Assc. of NYS PAC</t>
  </si>
  <si>
    <t>(212) 573-5500</t>
  </si>
  <si>
    <t>655 3rd Ave</t>
  </si>
  <si>
    <t>Rm 816</t>
  </si>
  <si>
    <t>10017-5621</t>
  </si>
  <si>
    <t>Earl Hutto for Congress</t>
  </si>
  <si>
    <t>PO Box 230</t>
  </si>
  <si>
    <t>Panama City</t>
  </si>
  <si>
    <t>32402-0230</t>
  </si>
  <si>
    <t>Burson-Marsteller/Young &amp; Rubicam PAC</t>
  </si>
  <si>
    <t>(202) 530-0400</t>
  </si>
  <si>
    <t>(202) 530-4500</t>
  </si>
  <si>
    <t>1801 K St Nw</t>
  </si>
  <si>
    <t>Ste 900-L</t>
  </si>
  <si>
    <t>20006-1301</t>
  </si>
  <si>
    <t>Citicorp Voluntary Political Fund</t>
  </si>
  <si>
    <t>20004-2504</t>
  </si>
  <si>
    <t>LeFevers</t>
  </si>
  <si>
    <t>Waste Management</t>
  </si>
  <si>
    <t>(202) 639-1225</t>
  </si>
  <si>
    <t>(202) 607-4580</t>
  </si>
  <si>
    <t>dlefevers@wm.com</t>
  </si>
  <si>
    <t>Ste 590</t>
  </si>
  <si>
    <t>20004-3610</t>
  </si>
  <si>
    <t>Kika de la Garza for Congress Cmte.</t>
  </si>
  <si>
    <t>PO Box 636</t>
  </si>
  <si>
    <t>Hidalgo</t>
  </si>
  <si>
    <t>78557-0636</t>
  </si>
  <si>
    <t>Douglas</t>
  </si>
  <si>
    <t>Lathrop</t>
  </si>
  <si>
    <t>Electronic Data Systems</t>
  </si>
  <si>
    <t>(202) 637-6720</t>
  </si>
  <si>
    <t>(202) 637-4974</t>
  </si>
  <si>
    <t>(202) 438-1910</t>
  </si>
  <si>
    <t>douglas.lathrop@eds.com</t>
  </si>
  <si>
    <t>20004-1741</t>
  </si>
  <si>
    <t>DCCC Non-Federal Account #4</t>
  </si>
  <si>
    <t>(202) 863-1500</t>
  </si>
  <si>
    <t>Hadley</t>
  </si>
  <si>
    <t>Experian</t>
  </si>
  <si>
    <t>(202) 682-4613</t>
  </si>
  <si>
    <t>tony.hadley@experian.com</t>
  </si>
  <si>
    <t>475 Anton Blvd</t>
  </si>
  <si>
    <t>Costa Mesa</t>
  </si>
  <si>
    <t>92626-7037</t>
  </si>
  <si>
    <t>J. J. Jake Pickle Reelection Committee</t>
  </si>
  <si>
    <t>PO Box 717</t>
  </si>
  <si>
    <t>78767-0717</t>
  </si>
  <si>
    <t>Critchlow</t>
  </si>
  <si>
    <t>Hospital Corporation of America</t>
  </si>
  <si>
    <t>(615) 344-2791</t>
  </si>
  <si>
    <t>(615) 344-1128</t>
  </si>
  <si>
    <t>david.critchlow@hcahealthcare.com</t>
  </si>
  <si>
    <t>1 Park Plz</t>
  </si>
  <si>
    <t>37203-6527</t>
  </si>
  <si>
    <t>tim</t>
  </si>
  <si>
    <t>Unite Here</t>
  </si>
  <si>
    <t>(202) 306-8900</t>
  </si>
  <si>
    <t>(202) 965-0868</t>
  </si>
  <si>
    <t>czelsnack@unitehere.org</t>
  </si>
  <si>
    <t>Rich</t>
  </si>
  <si>
    <t>McFarland</t>
  </si>
  <si>
    <t>Parsons Corporation</t>
  </si>
  <si>
    <t>(202) 775-3306</t>
  </si>
  <si>
    <t>(202) 775-3422</t>
  </si>
  <si>
    <t>(202) 247-6880</t>
  </si>
  <si>
    <t>rich.mcfarland@parsons.com</t>
  </si>
  <si>
    <t>100 W Walnut St</t>
  </si>
  <si>
    <t>91124-0001</t>
  </si>
  <si>
    <t>United Assoc /Journeymen/ Apprent/ Plumb/Pipefitters Ind of the US/Can Loc 447 F</t>
  </si>
  <si>
    <t>5841 Newman Ct</t>
  </si>
  <si>
    <t>95819-2607</t>
  </si>
  <si>
    <t>NJ Democratic State Committee Victory Federal</t>
  </si>
  <si>
    <t>196 W State St</t>
  </si>
  <si>
    <t>08608-1104</t>
  </si>
  <si>
    <t>American Meat Institute Political Action Committee</t>
  </si>
  <si>
    <t>(703) 841-2400</t>
  </si>
  <si>
    <t>1700 N Moore St</t>
  </si>
  <si>
    <t>22209-1912</t>
  </si>
  <si>
    <t>Avon Fund for Responsible Government</t>
  </si>
  <si>
    <t>(202) 546-7602</t>
  </si>
  <si>
    <t>(202) 296-6450</t>
  </si>
  <si>
    <t>9 W 57th St</t>
  </si>
  <si>
    <t>10019-2701</t>
  </si>
  <si>
    <t>Clyde</t>
  </si>
  <si>
    <t>Hart Jr.</t>
  </si>
  <si>
    <t>American Bus Association</t>
  </si>
  <si>
    <t>(202) 842-1645</t>
  </si>
  <si>
    <t>chart@buses.org</t>
  </si>
  <si>
    <t>Ste 308</t>
  </si>
  <si>
    <t>20036-5405</t>
  </si>
  <si>
    <t>Wally</t>
  </si>
  <si>
    <t>Walton</t>
  </si>
  <si>
    <t>Chalmers</t>
  </si>
  <si>
    <t>American Gaming Association</t>
  </si>
  <si>
    <t>(202) 637-6500</t>
  </si>
  <si>
    <t>(202) 637-6507</t>
  </si>
  <si>
    <t>info@americangaming.org</t>
  </si>
  <si>
    <t>555 13th St Nw</t>
  </si>
  <si>
    <t>Ste 1010</t>
  </si>
  <si>
    <t>Association of Bank Holding Companies - PAC</t>
  </si>
  <si>
    <t>(202) 393-1158</t>
  </si>
  <si>
    <t>730 15th St Nw</t>
  </si>
  <si>
    <t>20005-1001</t>
  </si>
  <si>
    <t>Barnett People for Better Government Inc. PAC</t>
  </si>
  <si>
    <t>(904) 791-7795</t>
  </si>
  <si>
    <t>50 N Laura St</t>
  </si>
  <si>
    <t>32202-3664</t>
  </si>
  <si>
    <t>Lita</t>
  </si>
  <si>
    <t>Frazier</t>
  </si>
  <si>
    <t>Chicago Board Options Exchange</t>
  </si>
  <si>
    <t>(202) 543-3944</t>
  </si>
  <si>
    <t>frazier@cboe.com</t>
  </si>
  <si>
    <t>400 S.La Salle At Jackson</t>
  </si>
  <si>
    <t>Barton</t>
  </si>
  <si>
    <t>United Pilots PAC</t>
  </si>
  <si>
    <t>(303) 513-8400</t>
  </si>
  <si>
    <t>jr2017@gmail.com</t>
  </si>
  <si>
    <t>2292 S Coors Way</t>
  </si>
  <si>
    <t>80228-4512</t>
  </si>
  <si>
    <t>Meghan</t>
  </si>
  <si>
    <t>GenCorp Political Action Committee</t>
  </si>
  <si>
    <t>(202) 828-6820</t>
  </si>
  <si>
    <t>(202) 230-5344</t>
  </si>
  <si>
    <t>meghan.allen@gencorp.com</t>
  </si>
  <si>
    <t>PO Box 13222</t>
  </si>
  <si>
    <t>95813-3222</t>
  </si>
  <si>
    <t>American Indian Sovereignty PAC</t>
  </si>
  <si>
    <t>224 2nd St Se</t>
  </si>
  <si>
    <t>20003-1943</t>
  </si>
  <si>
    <t>Western Growers</t>
  </si>
  <si>
    <t>(714) 863-1000</t>
  </si>
  <si>
    <t>17620 Fitch</t>
  </si>
  <si>
    <t>92614-6022</t>
  </si>
  <si>
    <t>Nicholas</t>
  </si>
  <si>
    <t>Lewis</t>
  </si>
  <si>
    <t>United Parcel Service</t>
  </si>
  <si>
    <t>(202) 675-4222</t>
  </si>
  <si>
    <t>(202) 675-4230</t>
  </si>
  <si>
    <t>(202) 957-7768</t>
  </si>
  <si>
    <t>nlewis@ups.com</t>
  </si>
  <si>
    <t>55 Glenlake Pkwy</t>
  </si>
  <si>
    <t>30328-3474</t>
  </si>
  <si>
    <t>Arthur Andersen PAC</t>
  </si>
  <si>
    <t>(202) 481-7000</t>
  </si>
  <si>
    <t>(202) 862-7098</t>
  </si>
  <si>
    <t>20006-1278</t>
  </si>
  <si>
    <t>Monisha</t>
  </si>
  <si>
    <t>American Nurses Association</t>
  </si>
  <si>
    <t>(301) 628-5096</t>
  </si>
  <si>
    <t>(301) 628-5348</t>
  </si>
  <si>
    <t>monisha.smith@ana.org</t>
  </si>
  <si>
    <t>8515 Georgia Ave</t>
  </si>
  <si>
    <t>Silver Spring</t>
  </si>
  <si>
    <t>20910-3492</t>
  </si>
  <si>
    <t>MacDonald</t>
  </si>
  <si>
    <t>Golden Horizons Care</t>
  </si>
  <si>
    <t>(202) 393-2800</t>
  </si>
  <si>
    <t>jack.macdonald@goldenliving.com</t>
  </si>
  <si>
    <t>1250 H St Nw</t>
  </si>
  <si>
    <t>Ste 555</t>
  </si>
  <si>
    <t>20005-3965</t>
  </si>
  <si>
    <t>Joy</t>
  </si>
  <si>
    <t>Trimmer</t>
  </si>
  <si>
    <t>American Academy of Otolaryngology - Head and Neck Surgery Inc.</t>
  </si>
  <si>
    <t>(703) 519-1536</t>
  </si>
  <si>
    <t>(202) 544-8454</t>
  </si>
  <si>
    <t>jtrimmer@entnet.org</t>
  </si>
  <si>
    <t>316 Pennsylvania Ave SE</t>
  </si>
  <si>
    <t>Ste 501</t>
  </si>
  <si>
    <t>20003-1169</t>
  </si>
  <si>
    <t>American Family Mutual Insurance Company</t>
  </si>
  <si>
    <t>6000 American Pkwy</t>
  </si>
  <si>
    <t>53783-0001</t>
  </si>
  <si>
    <t>Hewitt</t>
  </si>
  <si>
    <t>American Speech-Language-Hearing Association</t>
  </si>
  <si>
    <t>(202) 624-5961</t>
  </si>
  <si>
    <t>(202) 624-5955</t>
  </si>
  <si>
    <t>(352) 219-6584</t>
  </si>
  <si>
    <t>SHewitt@asha.org</t>
  </si>
  <si>
    <t>2220 Research Blvd</t>
  </si>
  <si>
    <t>Rockville</t>
  </si>
  <si>
    <t>Dykema Gossett</t>
  </si>
  <si>
    <t>(202) 906-8613</t>
  </si>
  <si>
    <t>szimmerman@dykema.com</t>
  </si>
  <si>
    <t>201 Townsend St</t>
  </si>
  <si>
    <t>48933-1529</t>
  </si>
  <si>
    <t>Fertitta Entertainment</t>
  </si>
  <si>
    <t>1505 S Pavilion Center Dr</t>
  </si>
  <si>
    <t>89135-1403</t>
  </si>
  <si>
    <t>Letizia</t>
  </si>
  <si>
    <t>Pepper Hamilton LLP PAC</t>
  </si>
  <si>
    <t>1300 19th St Nw</t>
  </si>
  <si>
    <t>20036-1609</t>
  </si>
  <si>
    <t>Judy</t>
  </si>
  <si>
    <t>Stokey</t>
  </si>
  <si>
    <t>NV Energy</t>
  </si>
  <si>
    <t>(702) 402-5646</t>
  </si>
  <si>
    <t>(702) 334-5646</t>
  </si>
  <si>
    <t>jstokey@nvenergy.com</t>
  </si>
  <si>
    <t>PO Box 81500</t>
  </si>
  <si>
    <t>89180-1500</t>
  </si>
  <si>
    <t>Kristin</t>
  </si>
  <si>
    <t>Hughes</t>
  </si>
  <si>
    <t>Gap, Inc.</t>
  </si>
  <si>
    <t>(650) 952-4400</t>
  </si>
  <si>
    <t>(415) 427-2553</t>
  </si>
  <si>
    <t>900 Cherry Ave</t>
  </si>
  <si>
    <t>San Bruno</t>
  </si>
  <si>
    <t>94066-3010</t>
  </si>
  <si>
    <t>Wexler &amp; Walker  PAC</t>
  </si>
  <si>
    <t>(202) 638-2121</t>
  </si>
  <si>
    <t>(202) 638-7045</t>
  </si>
  <si>
    <t>1317 F St Nw</t>
  </si>
  <si>
    <t>20004-1105</t>
  </si>
  <si>
    <t>Winstead, Sechrest &amp; Minick, P.C. PAC</t>
  </si>
  <si>
    <t>(214) 742-1700</t>
  </si>
  <si>
    <t>(214) 745-5390</t>
  </si>
  <si>
    <t>5400 Renaissance Tower</t>
  </si>
  <si>
    <t>1201 Elm St.</t>
  </si>
  <si>
    <t>75270-2103</t>
  </si>
  <si>
    <t>Right Aid Political Action Committee</t>
  </si>
  <si>
    <t>Asea Brown Boveri  EFEG Fund</t>
  </si>
  <si>
    <t>(202) 638-1256</t>
  </si>
  <si>
    <t>(202) 737-1311</t>
  </si>
  <si>
    <t>555 12th St Nw</t>
  </si>
  <si>
    <t>20004-1200</t>
  </si>
  <si>
    <t>Minnesota Trial Lawyers Association, Inc.</t>
  </si>
  <si>
    <t>(612) 375-1707</t>
  </si>
  <si>
    <t>706 2nd Ave S</t>
  </si>
  <si>
    <t>Ste 140</t>
  </si>
  <si>
    <t>55402-3002</t>
  </si>
  <si>
    <t>Reliastar Federal PAC</t>
  </si>
  <si>
    <t>20 Washington Ave S</t>
  </si>
  <si>
    <t>55401-1908</t>
  </si>
  <si>
    <t>International Game Technology</t>
  </si>
  <si>
    <t>(702) 448-1444</t>
  </si>
  <si>
    <t>9295 Prototype Dr</t>
  </si>
  <si>
    <t>Reno</t>
  </si>
  <si>
    <t>89521-8986</t>
  </si>
  <si>
    <t>Hughes Electronics Corporation Fund</t>
  </si>
  <si>
    <t>Lionel Sawyer &amp; Collins</t>
  </si>
  <si>
    <t>(702) 383-8888</t>
  </si>
  <si>
    <t>300 S 4th St</t>
  </si>
  <si>
    <t>89101-6000</t>
  </si>
  <si>
    <t>Smithfield Foods Inc,</t>
  </si>
  <si>
    <t>499 Park Ave</t>
  </si>
  <si>
    <t>10022-1240</t>
  </si>
  <si>
    <t>Mayor Morial Committee</t>
  </si>
  <si>
    <t>PO Box 70136</t>
  </si>
  <si>
    <t>70172-0136</t>
  </si>
  <si>
    <t>Foster Wheeler PAC</t>
  </si>
  <si>
    <t>Perryville Corporate Park</t>
  </si>
  <si>
    <t>Clinton</t>
  </si>
  <si>
    <t>Liddell, Sapp, Zivley, Hill &amp; LaBoon L.L.P. PAC</t>
  </si>
  <si>
    <t>(713) 226-1200</t>
  </si>
  <si>
    <t>Ste 3400</t>
  </si>
  <si>
    <t>77002-2926</t>
  </si>
  <si>
    <t>ABB Daimler-Benz Transport USA Employees' Fund</t>
  </si>
  <si>
    <t>(202) 626-8500</t>
  </si>
  <si>
    <t>Ann</t>
  </si>
  <si>
    <t>Pride</t>
  </si>
  <si>
    <t>Entergy</t>
  </si>
  <si>
    <t>apride@entergy.com</t>
  </si>
  <si>
    <t>Elizabeth</t>
  </si>
  <si>
    <t>Wise</t>
  </si>
  <si>
    <t>Diageo</t>
  </si>
  <si>
    <t>(202) 715-1112</t>
  </si>
  <si>
    <t>elizabeth.wise@diageo.com</t>
  </si>
  <si>
    <t>National Association of Mortgage Brokers</t>
  </si>
  <si>
    <t>(703) 610-0260</t>
  </si>
  <si>
    <t>(703) 610-9005</t>
  </si>
  <si>
    <t>8201 Greensboro Dr</t>
  </si>
  <si>
    <t>Kerri</t>
  </si>
  <si>
    <t>Leininger</t>
  </si>
  <si>
    <t>National Ready Mixed Concrete Association</t>
  </si>
  <si>
    <t>(240) 485-1159</t>
  </si>
  <si>
    <t>(703) 963-1961</t>
  </si>
  <si>
    <t>kleininger@nrmca.org</t>
  </si>
  <si>
    <t>900 Spring St</t>
  </si>
  <si>
    <t>20910-4017</t>
  </si>
  <si>
    <t>New Democrat Network</t>
  </si>
  <si>
    <t>(202) 544-9200</t>
  </si>
  <si>
    <t>777 N Capitol St Ne</t>
  </si>
  <si>
    <t>20002-4294</t>
  </si>
  <si>
    <t>Committee for Quality Orthopaedic Health Care</t>
  </si>
  <si>
    <t>317 Massachusetts Ave Ne</t>
  </si>
  <si>
    <t>20002-5769</t>
  </si>
  <si>
    <t>Committee for Working Families</t>
  </si>
  <si>
    <t>(732) 326-9477</t>
  </si>
  <si>
    <t>94 Green St</t>
  </si>
  <si>
    <t>Ste 103B</t>
  </si>
  <si>
    <t>07095-2947</t>
  </si>
  <si>
    <t>Cryptek PAC</t>
  </si>
  <si>
    <t>1501 Moran Rd</t>
  </si>
  <si>
    <t>20166-9338</t>
  </si>
  <si>
    <t>Eren</t>
  </si>
  <si>
    <t>Akman</t>
  </si>
  <si>
    <t>Sierra Nevada PAC</t>
  </si>
  <si>
    <t>(775) 331-0222</t>
  </si>
  <si>
    <t>PO Box 5019</t>
  </si>
  <si>
    <t>Sparks</t>
  </si>
  <si>
    <t>89432-5019</t>
  </si>
  <si>
    <t>Autozone Inc.</t>
  </si>
  <si>
    <t>(901) 495-7962</t>
  </si>
  <si>
    <t>38101-2198</t>
  </si>
  <si>
    <t>State Street Bank and Trust Company Voluntary PAC</t>
  </si>
  <si>
    <t>116 Skyline Dr</t>
  </si>
  <si>
    <t>Westwood</t>
  </si>
  <si>
    <t>02090-1072</t>
  </si>
  <si>
    <t>Poshard for Governor</t>
  </si>
  <si>
    <t>PO Box 1998</t>
  </si>
  <si>
    <t>Marion</t>
  </si>
  <si>
    <t>Tenth Congressional District Democratic Committee</t>
  </si>
  <si>
    <t>(313) 963-7174</t>
  </si>
  <si>
    <t>301 Euclid St</t>
  </si>
  <si>
    <t>Ste 10</t>
  </si>
  <si>
    <t>48043-1725</t>
  </si>
  <si>
    <t>American Association of Physician from India PAC</t>
  </si>
  <si>
    <t>1146 19th St NW</t>
  </si>
  <si>
    <t>20036-3703</t>
  </si>
  <si>
    <t>Lucent Technologies Inc. PAC</t>
  </si>
  <si>
    <t>(202) 530-7070</t>
  </si>
  <si>
    <t>(202) 530-7007</t>
  </si>
  <si>
    <t>Tds Telecom PAC</t>
  </si>
  <si>
    <t>(608) 845-4155</t>
  </si>
  <si>
    <t>(608) 845-4184</t>
  </si>
  <si>
    <t>53705-0158</t>
  </si>
  <si>
    <t>Marcus Cable Properties Inc PAC</t>
  </si>
  <si>
    <t>(214) 521-7898</t>
  </si>
  <si>
    <t>(214) 526-2154</t>
  </si>
  <si>
    <t>2911 Turtle Creek Blvd</t>
  </si>
  <si>
    <t>75219-6257</t>
  </si>
  <si>
    <t>McCormick Distilling PAC</t>
  </si>
  <si>
    <t>1 Mc Cormick Ln</t>
  </si>
  <si>
    <t>Weston</t>
  </si>
  <si>
    <t>64098-9558</t>
  </si>
  <si>
    <t>Wheat First Butcher &amp; Singer PAC</t>
  </si>
  <si>
    <t>707 E Main St</t>
  </si>
  <si>
    <t>23219-2814</t>
  </si>
  <si>
    <t>Kennedy for Senate 2000</t>
  </si>
  <si>
    <t>Maurice</t>
  </si>
  <si>
    <t>Perkins</t>
  </si>
  <si>
    <t>American Council of Life Insurers</t>
  </si>
  <si>
    <t>(202) 624-2137</t>
  </si>
  <si>
    <t>(866) 953-4098</t>
  </si>
  <si>
    <t>mauriceperkins@acli.com</t>
  </si>
  <si>
    <t>Bank of America Corporation</t>
  </si>
  <si>
    <t>(202) 661-7109</t>
  </si>
  <si>
    <t>(202) 771-7111</t>
  </si>
  <si>
    <t>(202) 257-0353</t>
  </si>
  <si>
    <t>edward.j.hill@bankofamerica.com</t>
  </si>
  <si>
    <t>730 15th St NW</t>
  </si>
  <si>
    <t>Shepard</t>
  </si>
  <si>
    <t>Jacobs Engineering Group</t>
  </si>
  <si>
    <t>(571) 218-1000</t>
  </si>
  <si>
    <t>stacey.shepard@jacobs.com</t>
  </si>
  <si>
    <t>413 New Jersey Ave SE</t>
  </si>
  <si>
    <t>20003-4007</t>
  </si>
  <si>
    <t>Edelson</t>
  </si>
  <si>
    <t>Overseas Shipholding Group</t>
  </si>
  <si>
    <t>(212) 953-4100</t>
  </si>
  <si>
    <t>jedelson@osg.com</t>
  </si>
  <si>
    <t>511 5th Ave</t>
  </si>
  <si>
    <t>10017-4903</t>
  </si>
  <si>
    <t>Society of Independent Gasoline Marketers of America</t>
  </si>
  <si>
    <t>(703) 709-7000</t>
  </si>
  <si>
    <t>(703) 709-7007</t>
  </si>
  <si>
    <t>11495 Sunset Hills Rd</t>
  </si>
  <si>
    <t>Ste 215</t>
  </si>
  <si>
    <t>20190-5213</t>
  </si>
  <si>
    <t>Universal Studios PAC</t>
  </si>
  <si>
    <t>(818) 777-5500</t>
  </si>
  <si>
    <t>100 Universal City Plz</t>
  </si>
  <si>
    <t># 1440-2600</t>
  </si>
  <si>
    <t>Universal City</t>
  </si>
  <si>
    <t>91608-1002</t>
  </si>
  <si>
    <t>Eric</t>
  </si>
  <si>
    <t>Silva</t>
  </si>
  <si>
    <t>Winston &amp; Strawn  LLP</t>
  </si>
  <si>
    <t>(202) 282-5745</t>
  </si>
  <si>
    <t>(202) 371-5950</t>
  </si>
  <si>
    <t>esilva@winston.com</t>
  </si>
  <si>
    <t>1700 K St NW</t>
  </si>
  <si>
    <t>20006-3817</t>
  </si>
  <si>
    <t>Buchanan Ingersoll &amp; Rooney</t>
  </si>
  <si>
    <t>(412) 562-8800</t>
  </si>
  <si>
    <t>301 Grant St</t>
  </si>
  <si>
    <t>Ste 20</t>
  </si>
  <si>
    <t>15219-1408</t>
  </si>
  <si>
    <t>Kennelly for Connecticut</t>
  </si>
  <si>
    <t>345 N Main St</t>
  </si>
  <si>
    <t>06117-2515</t>
  </si>
  <si>
    <t>Viad Corporation Good Government Project</t>
  </si>
  <si>
    <t>1850 N Central Ave</t>
  </si>
  <si>
    <t>85004-4527</t>
  </si>
  <si>
    <t>Venture Pacific, Inc.</t>
  </si>
  <si>
    <t>1455 Frazee Rd</t>
  </si>
  <si>
    <t>92108-4310</t>
  </si>
  <si>
    <t>Mirage Resorts, Inc. PAC</t>
  </si>
  <si>
    <t>(702) 650-7400</t>
  </si>
  <si>
    <t>3400 Las Vegas Blvd S</t>
  </si>
  <si>
    <t>89109-8923</t>
  </si>
  <si>
    <t>Alcon Laboratories PAC</t>
  </si>
  <si>
    <t>6201 South Fwy</t>
  </si>
  <si>
    <t>76134-2001</t>
  </si>
  <si>
    <t>Thornell</t>
  </si>
  <si>
    <t>Citi</t>
  </si>
  <si>
    <t>(202) 879-6804</t>
  </si>
  <si>
    <t>(202) 783-4460</t>
  </si>
  <si>
    <t>thornellp@citi.com</t>
  </si>
  <si>
    <t>Syntex, Inc,. Employees PAC</t>
  </si>
  <si>
    <t>(650) 855-5567</t>
  </si>
  <si>
    <t>3401 Hillview Ave</t>
  </si>
  <si>
    <t># A1</t>
  </si>
  <si>
    <t>Palo Alto</t>
  </si>
  <si>
    <t>94304-1320</t>
  </si>
  <si>
    <t>Redifer</t>
  </si>
  <si>
    <t>Cisco Systems</t>
  </si>
  <si>
    <t>(202) 354-2924</t>
  </si>
  <si>
    <t>(202) 661-4041</t>
  </si>
  <si>
    <t>(202) 674-3477</t>
  </si>
  <si>
    <t>predifer@cisco.com</t>
  </si>
  <si>
    <t>400 Capitol Mall</t>
  </si>
  <si>
    <t>Ste 1545</t>
  </si>
  <si>
    <t>95814-4434</t>
  </si>
  <si>
    <t>Attorneys' Title Gauranty Fund</t>
  </si>
  <si>
    <t>PO Box 9136</t>
  </si>
  <si>
    <t>Champaign</t>
  </si>
  <si>
    <t>61826-9136</t>
  </si>
  <si>
    <t>Armstrong</t>
  </si>
  <si>
    <t>Cellular Telecommunications Industry Association</t>
  </si>
  <si>
    <t>(202) 785-0081</t>
  </si>
  <si>
    <t>(202) 776-0540</t>
  </si>
  <si>
    <t>jarmstrong@ctia.org</t>
  </si>
  <si>
    <t>1250 Connecticut Ave Nw</t>
  </si>
  <si>
    <t>20036-2620</t>
  </si>
  <si>
    <t>Hartmann</t>
  </si>
  <si>
    <t>National Association of Health Underwriters</t>
  </si>
  <si>
    <t>(202) 595-3697</t>
  </si>
  <si>
    <t>(703) 841-7797</t>
  </si>
  <si>
    <t>(202) 302-1877</t>
  </si>
  <si>
    <t>chartmann@nahu.org</t>
  </si>
  <si>
    <t>FMC Corporation</t>
  </si>
  <si>
    <t>(202) 956-5235</t>
  </si>
  <si>
    <t>Ste 325</t>
  </si>
  <si>
    <t>20004-2518</t>
  </si>
  <si>
    <t>Oral and Maxillofacial Surgery PAC</t>
  </si>
  <si>
    <t>(847) 233-4321</t>
  </si>
  <si>
    <t>9700 Bryn Mawr Ave</t>
  </si>
  <si>
    <t>Rosemont</t>
  </si>
  <si>
    <t>60018-5701</t>
  </si>
  <si>
    <t>MBNA Corporation Federal Political Cmte.</t>
  </si>
  <si>
    <t xml:space="preserve">Mbna America Bank </t>
  </si>
  <si>
    <t># Mbna</t>
  </si>
  <si>
    <t>19884-0001</t>
  </si>
  <si>
    <t>Mallinckrodt Political Action Committee</t>
  </si>
  <si>
    <t>63105-1817</t>
  </si>
  <si>
    <t>Tenet Healthcare Corp. PAC</t>
  </si>
  <si>
    <t>(805) 563-7000</t>
  </si>
  <si>
    <t>3820 State St</t>
  </si>
  <si>
    <t>93105-3182</t>
  </si>
  <si>
    <t>Sheet Metal Workers Local Union #27</t>
  </si>
  <si>
    <t>(732) 919-1999</t>
  </si>
  <si>
    <t>(732) 938-7901</t>
  </si>
  <si>
    <t>PO Box 847</t>
  </si>
  <si>
    <t>Farmingdale</t>
  </si>
  <si>
    <t>07727-0847</t>
  </si>
  <si>
    <t>Ladbroke Racing PAC 2000</t>
  </si>
  <si>
    <t>375 Southpointe Blvd</t>
  </si>
  <si>
    <t>Ste 150</t>
  </si>
  <si>
    <t>15317-8587</t>
  </si>
  <si>
    <t>Vic Lescovitz for State Representative</t>
  </si>
  <si>
    <t>(412) 796-9481</t>
  </si>
  <si>
    <t>Midway</t>
  </si>
  <si>
    <t>15060-0543</t>
  </si>
  <si>
    <t>Congressional Club</t>
  </si>
  <si>
    <t>PO Box 15156</t>
  </si>
  <si>
    <t>78212-8356</t>
  </si>
  <si>
    <t>International Union of Operating Engineers Local 68 PAC</t>
  </si>
  <si>
    <t>(973) 227-6424</t>
  </si>
  <si>
    <t>(973) 227-8373</t>
  </si>
  <si>
    <t>11 Fairfield Pl</t>
  </si>
  <si>
    <t>West Caldwell</t>
  </si>
  <si>
    <t>07006-6206</t>
  </si>
  <si>
    <t>Public Communications PAC</t>
  </si>
  <si>
    <t>(703) 385-5300</t>
  </si>
  <si>
    <t>10306 Eaton Pl</t>
  </si>
  <si>
    <t>22030-2233</t>
  </si>
  <si>
    <t>NYC Building Trade PAC Fund</t>
  </si>
  <si>
    <t>(212) 647-0700</t>
  </si>
  <si>
    <t>71 W 23rd St</t>
  </si>
  <si>
    <t>10010-4102</t>
  </si>
  <si>
    <t>Committee to Elect Brian Hasler State Representative</t>
  </si>
  <si>
    <t>PO Box 955</t>
  </si>
  <si>
    <t>Evansville</t>
  </si>
  <si>
    <t>47706-0955</t>
  </si>
  <si>
    <t>Craig Fry for State Representative</t>
  </si>
  <si>
    <t>1622 E Colfax Ave</t>
  </si>
  <si>
    <t>South Bend</t>
  </si>
  <si>
    <t>46617-2604</t>
  </si>
  <si>
    <t>Victim's Advocate PAC</t>
  </si>
  <si>
    <t>(206) 448-1777</t>
  </si>
  <si>
    <t>(206) 728-2131</t>
  </si>
  <si>
    <t>2025 1st Ave</t>
  </si>
  <si>
    <t>98121-3119</t>
  </si>
  <si>
    <t>Pipe Fitters Local 636</t>
  </si>
  <si>
    <t>(313) 345-6660</t>
  </si>
  <si>
    <t>16856 Myeres</t>
  </si>
  <si>
    <t>Unity Committee 98</t>
  </si>
  <si>
    <t>11 Suttonwood Dr</t>
  </si>
  <si>
    <t>Commack</t>
  </si>
  <si>
    <t>11725-5613</t>
  </si>
  <si>
    <t>Sunoco Inc.</t>
  </si>
  <si>
    <t>19103-7501</t>
  </si>
  <si>
    <t>'98 Friends of Chris Dodd</t>
  </si>
  <si>
    <t>PO Box 331133</t>
  </si>
  <si>
    <t>06133-1133</t>
  </si>
  <si>
    <t>The Geon Company Political Action Committee</t>
  </si>
  <si>
    <t>(202) 626-8523</t>
  </si>
  <si>
    <t>1341 G St Nw</t>
  </si>
  <si>
    <t>20005-3105</t>
  </si>
  <si>
    <t>M-PACE</t>
  </si>
  <si>
    <t>741c N Cedar St</t>
  </si>
  <si>
    <t>48906-5206</t>
  </si>
  <si>
    <t>Knight</t>
  </si>
  <si>
    <t>Mantech International Corporation</t>
  </si>
  <si>
    <t>(703) 218-6000</t>
  </si>
  <si>
    <t>(703) 218-8296</t>
  </si>
  <si>
    <t>bob.knight@mantech.com</t>
  </si>
  <si>
    <t>12015 Lee Jackson Memorial Hwy</t>
  </si>
  <si>
    <t>22033-3300</t>
  </si>
  <si>
    <t>Ashley</t>
  </si>
  <si>
    <t>Lyons</t>
  </si>
  <si>
    <t>Pitney Bowes</t>
  </si>
  <si>
    <t>(202) 488-4464</t>
  </si>
  <si>
    <t>(202) 488-4396</t>
  </si>
  <si>
    <t>(202) 573-5922</t>
  </si>
  <si>
    <t>ashley.lyons@pb.com</t>
  </si>
  <si>
    <t>409 12th St Sw</t>
  </si>
  <si>
    <t>Ste 701</t>
  </si>
  <si>
    <t>20024-6100</t>
  </si>
  <si>
    <t>People for the American Way Voters Alliance</t>
  </si>
  <si>
    <t>(202) 467-4999</t>
  </si>
  <si>
    <t>(202) 293-2672</t>
  </si>
  <si>
    <t>20036-3397</t>
  </si>
  <si>
    <t>Black El Paso Democrats</t>
  </si>
  <si>
    <t>PO Box 3756</t>
  </si>
  <si>
    <t>El Paso</t>
  </si>
  <si>
    <t>79923-3756</t>
  </si>
  <si>
    <t>Mutchnik</t>
  </si>
  <si>
    <t>Women's Political Committee</t>
  </si>
  <si>
    <t>(323) 965-5527</t>
  </si>
  <si>
    <t>(213) 453-1122</t>
  </si>
  <si>
    <t>nicole@mutchnik.com</t>
  </si>
  <si>
    <t>777 S Figueroa St</t>
  </si>
  <si>
    <t>Ste 4050</t>
  </si>
  <si>
    <t>90017-5864</t>
  </si>
  <si>
    <t>E*Trade Financial Corporation PAC</t>
  </si>
  <si>
    <t>10591 White Rock Rd</t>
  </si>
  <si>
    <t>PAC for Democracy</t>
  </si>
  <si>
    <t>PO Box 583</t>
  </si>
  <si>
    <t>94011-0583</t>
  </si>
  <si>
    <t>Novel</t>
  </si>
  <si>
    <t>Medical Facilities of America</t>
  </si>
  <si>
    <t>2917 Penn Forest Blvd</t>
  </si>
  <si>
    <t>Roanoke</t>
  </si>
  <si>
    <t>24018-4374</t>
  </si>
  <si>
    <t>National Bankers Association</t>
  </si>
  <si>
    <t>(202) 588-5432</t>
  </si>
  <si>
    <t>1513 P St NW</t>
  </si>
  <si>
    <t>20005-1909</t>
  </si>
  <si>
    <t>International Federation/Professional &amp; Tech Eng Leg Ed Action Program-PAC</t>
  </si>
  <si>
    <t>8630 Fenton St</t>
  </si>
  <si>
    <t>20910-3828</t>
  </si>
  <si>
    <t>Gannett, Fleming, Corddry &amp; Carpenter, Inc. PAC</t>
  </si>
  <si>
    <t>(412) 922-5575</t>
  </si>
  <si>
    <t>(412) 922-3717</t>
  </si>
  <si>
    <t>PO Box 67100</t>
  </si>
  <si>
    <t>17106-7100</t>
  </si>
  <si>
    <t>Lane</t>
  </si>
  <si>
    <t>News Corporation (Fox PAC)</t>
  </si>
  <si>
    <t>(202) 824-6503</t>
  </si>
  <si>
    <t>(202) 824-6510</t>
  </si>
  <si>
    <t>(202) 302-1991</t>
  </si>
  <si>
    <t>rlane@newscorp.com</t>
  </si>
  <si>
    <t>Ste 722</t>
  </si>
  <si>
    <t>20001-1534</t>
  </si>
  <si>
    <t>Glass, Molders, Pottery, Plastics &amp; Allied Workers Pol. ED LEAG</t>
  </si>
  <si>
    <t>(215) 565-5051</t>
  </si>
  <si>
    <t>608 E Baltimore Pike</t>
  </si>
  <si>
    <t>Media</t>
  </si>
  <si>
    <t>19063-1735</t>
  </si>
  <si>
    <t>Quakers Oat-PAC</t>
  </si>
  <si>
    <t>321 N Clark St</t>
  </si>
  <si>
    <t># 26-2</t>
  </si>
  <si>
    <t>60654-4714</t>
  </si>
  <si>
    <t>Hirn</t>
  </si>
  <si>
    <t>National Weather Service Employees Organization</t>
  </si>
  <si>
    <t>(202) 274-1812</t>
  </si>
  <si>
    <t>richard@hirnlaw.com</t>
  </si>
  <si>
    <t>2300 N St Nw</t>
  </si>
  <si>
    <t>20037-1122</t>
  </si>
  <si>
    <t>Transportation Trades Departrment AFL-CIO PAC</t>
  </si>
  <si>
    <t>(202) 628-9262</t>
  </si>
  <si>
    <t>(202) 628-0391</t>
  </si>
  <si>
    <t>erins@ttd.org</t>
  </si>
  <si>
    <t>Ste 1005</t>
  </si>
  <si>
    <t>20036-5417</t>
  </si>
  <si>
    <t>Florida Crystals PAC</t>
  </si>
  <si>
    <t>1420 New York Ave Nw</t>
  </si>
  <si>
    <t>20005-2122</t>
  </si>
  <si>
    <t>Qinetiq North America</t>
  </si>
  <si>
    <t>(703) 752-9595</t>
  </si>
  <si>
    <t>(703) 390-5084</t>
  </si>
  <si>
    <t>(703) 752-6529</t>
  </si>
  <si>
    <t>7918 Jones Branch Dr</t>
  </si>
  <si>
    <t>West McLean</t>
  </si>
  <si>
    <t>22102-3361</t>
  </si>
  <si>
    <t>Bela</t>
  </si>
  <si>
    <t>Sastry</t>
  </si>
  <si>
    <t>AstraZeneca</t>
  </si>
  <si>
    <t>(202) 350-5542</t>
  </si>
  <si>
    <t>(202) 350-5510</t>
  </si>
  <si>
    <t>bela.sastry@astrazeneca.com</t>
  </si>
  <si>
    <t>PO Box 15437</t>
  </si>
  <si>
    <t>19886-5437</t>
  </si>
  <si>
    <t>Michigan Credit Union League Legislative Action Fund</t>
  </si>
  <si>
    <t>PO Box 5040</t>
  </si>
  <si>
    <t>48086-5040</t>
  </si>
  <si>
    <t>Leadership 21: Non-Federal Account</t>
  </si>
  <si>
    <t>(703) 916-1700</t>
  </si>
  <si>
    <t>Technology Network Federal PAC</t>
  </si>
  <si>
    <t>607 14th St NW</t>
  </si>
  <si>
    <t>20005-2000</t>
  </si>
  <si>
    <t>COR-PAC</t>
  </si>
  <si>
    <t>(218) 225-1262</t>
  </si>
  <si>
    <t>218 Produce Row</t>
  </si>
  <si>
    <t>78207-4554</t>
  </si>
  <si>
    <t>Sue Gunzbarger Campaign 1998</t>
  </si>
  <si>
    <t>803 N Southlake Dr</t>
  </si>
  <si>
    <t>33019-1628</t>
  </si>
  <si>
    <t>JGPAC- Jenkens &amp; Gilcrest Political Action Committee</t>
  </si>
  <si>
    <t>(214) 855-4500</t>
  </si>
  <si>
    <t>1445 Ross Ave</t>
  </si>
  <si>
    <t>75202-2785</t>
  </si>
  <si>
    <t>Friends of the Earth PAC</t>
  </si>
  <si>
    <t>1025 Vermont Ave Nw</t>
  </si>
  <si>
    <t>20005-6302</t>
  </si>
  <si>
    <t>Mayealie</t>
  </si>
  <si>
    <t>Adams</t>
  </si>
  <si>
    <t>PNC Bank</t>
  </si>
  <si>
    <t>(202) 835-4539</t>
  </si>
  <si>
    <t>(202) 835-5226</t>
  </si>
  <si>
    <t>mayealie.adams@pnc.com</t>
  </si>
  <si>
    <t>Local 6 Political Action Committee</t>
  </si>
  <si>
    <t>709 8th Ave</t>
  </si>
  <si>
    <t>10036-7111</t>
  </si>
  <si>
    <t>Stout Election Committee</t>
  </si>
  <si>
    <t>PO Box 4490</t>
  </si>
  <si>
    <t>Eighty Four</t>
  </si>
  <si>
    <t>15330-0490</t>
  </si>
  <si>
    <t>United South and Eastern Tribes Gaming Association</t>
  </si>
  <si>
    <t>400 N Capitol St Nw</t>
  </si>
  <si>
    <t>Ste 585</t>
  </si>
  <si>
    <t>20001-1502</t>
  </si>
  <si>
    <t>Committee to Re-Elect Dennis Avery</t>
  </si>
  <si>
    <t>1140 Big Cynthiana Rd</t>
  </si>
  <si>
    <t>USTeam PAC</t>
  </si>
  <si>
    <t>(203) 622-3612</t>
  </si>
  <si>
    <t>(203) 863-7250</t>
  </si>
  <si>
    <t>100 W Putnam Ave</t>
  </si>
  <si>
    <t>Greenwich</t>
  </si>
  <si>
    <t>06830-5361</t>
  </si>
  <si>
    <t>Abby</t>
  </si>
  <si>
    <t>Bernstein</t>
  </si>
  <si>
    <t>Professional Aviation Safety Specialists</t>
  </si>
  <si>
    <t>(202) 293-7277</t>
  </si>
  <si>
    <t>(202) 293-7727</t>
  </si>
  <si>
    <t>abernstein@passnational.org</t>
  </si>
  <si>
    <t>Ste 702</t>
  </si>
  <si>
    <t>20036-4614</t>
  </si>
  <si>
    <t>AEGON USA, INC. Political Action Committee</t>
  </si>
  <si>
    <t>1111 N Charles St</t>
  </si>
  <si>
    <t>21201-5505</t>
  </si>
  <si>
    <t>DC Democratic State Committee</t>
  </si>
  <si>
    <t>715 Varnum St Nw</t>
  </si>
  <si>
    <t>20011-7229</t>
  </si>
  <si>
    <t>Democratic Party Committee Abroad (DPCA)</t>
  </si>
  <si>
    <t>(703) 768-3174</t>
  </si>
  <si>
    <t>(703) 768-0920</t>
  </si>
  <si>
    <t>7400 Rebecca Dr</t>
  </si>
  <si>
    <t>22307-1842</t>
  </si>
  <si>
    <t>Leadership '98</t>
  </si>
  <si>
    <t>(202) 429-1998</t>
  </si>
  <si>
    <t>1800 K St NW</t>
  </si>
  <si>
    <t>20006-2211</t>
  </si>
  <si>
    <t>Water Quality Association PAC</t>
  </si>
  <si>
    <t>(630) 505-9637</t>
  </si>
  <si>
    <t>(630) 505-0160</t>
  </si>
  <si>
    <t>4151 Naperville Rd</t>
  </si>
  <si>
    <t>Lisle</t>
  </si>
  <si>
    <t>60532-1088</t>
  </si>
  <si>
    <t>National UAW PAC</t>
  </si>
  <si>
    <t>Kansans for a Democratic House</t>
  </si>
  <si>
    <t>PO Box 2083</t>
  </si>
  <si>
    <t>Topeka</t>
  </si>
  <si>
    <t>66601-2083</t>
  </si>
  <si>
    <t>Employees of Entergy Operations, Inc. PAC</t>
  </si>
  <si>
    <t>PO Box 31995</t>
  </si>
  <si>
    <t>39286-1995</t>
  </si>
  <si>
    <t>McGuire Woods LLP</t>
  </si>
  <si>
    <t>1 James Ctr</t>
  </si>
  <si>
    <t>23219-4089</t>
  </si>
  <si>
    <t>Building America's Conscience and Kids PAC</t>
  </si>
  <si>
    <t>(402) 398-9708</t>
  </si>
  <si>
    <t>Ste 103</t>
  </si>
  <si>
    <t>68114-5405</t>
  </si>
  <si>
    <t>Oakley</t>
  </si>
  <si>
    <t>American Moving &amp; Storage Association PAC</t>
  </si>
  <si>
    <t>(703) 706-4991</t>
  </si>
  <si>
    <t>(703) 683-7527</t>
  </si>
  <si>
    <t>poakley@moving.org</t>
  </si>
  <si>
    <t>1611 Duke St</t>
  </si>
  <si>
    <t>22314-3406</t>
  </si>
  <si>
    <t>IT Group PAC</t>
  </si>
  <si>
    <t>(202) 682-1147</t>
  </si>
  <si>
    <t>1401 K St Nw</t>
  </si>
  <si>
    <t>Metro-Goldwyn-Mayer PAC</t>
  </si>
  <si>
    <t>2500 Broadway</t>
  </si>
  <si>
    <t>90404-3065</t>
  </si>
  <si>
    <t>Crop Protection Political Action Committee CPPAC</t>
  </si>
  <si>
    <t>American Textile Industry Committee for Good Government</t>
  </si>
  <si>
    <t>1130 Connecticut Ave Nw</t>
  </si>
  <si>
    <t>20036-3908</t>
  </si>
  <si>
    <t>Prostate Cancer Research PAC (CAP PAC)</t>
  </si>
  <si>
    <t>(312) 243-2882</t>
  </si>
  <si>
    <t>(312) 243-5088</t>
  </si>
  <si>
    <t>212 N Sangamon St</t>
  </si>
  <si>
    <t>Ste 1A</t>
  </si>
  <si>
    <t>60607-1722</t>
  </si>
  <si>
    <t>U W U A Political Contributions Committee</t>
  </si>
  <si>
    <t>Perkins Coie PAC</t>
  </si>
  <si>
    <t>(202) 628-6600</t>
  </si>
  <si>
    <t>(202) 434-1290</t>
  </si>
  <si>
    <t>Bank One Corporation PAC</t>
  </si>
  <si>
    <t>(202) 585-8930</t>
  </si>
  <si>
    <t>(202) 628-5194</t>
  </si>
  <si>
    <t>401 9th St Nw</t>
  </si>
  <si>
    <t>Ste 640</t>
  </si>
  <si>
    <t>20004-2163</t>
  </si>
  <si>
    <t>Friends of Sophie Masloff</t>
  </si>
  <si>
    <t>(412) 471-5912</t>
  </si>
  <si>
    <t>33rd Floor, Gulf Tower</t>
  </si>
  <si>
    <t>Chief Justice Alfonso Chapa Campaign</t>
  </si>
  <si>
    <t>(210) 227-1389</t>
  </si>
  <si>
    <t>212 Stumberg</t>
  </si>
  <si>
    <t>Sutie 208</t>
  </si>
  <si>
    <t>78204-1027</t>
  </si>
  <si>
    <t>Plumbers and Fitters Local No. 589</t>
  </si>
  <si>
    <t>(218) 741-2482</t>
  </si>
  <si>
    <t>107 S 15th Ave</t>
  </si>
  <si>
    <t>Political Action Fund</t>
  </si>
  <si>
    <t>Virginia</t>
  </si>
  <si>
    <t>55792-3408</t>
  </si>
  <si>
    <t>Residential Builder of San Francisco PAC</t>
  </si>
  <si>
    <t>2250 Geary Blvd</t>
  </si>
  <si>
    <t>94115-3416</t>
  </si>
  <si>
    <t>Maher Terminals PAC</t>
  </si>
  <si>
    <t>4 Connell Dr</t>
  </si>
  <si>
    <t>Berkeley Heights</t>
  </si>
  <si>
    <t>07922-2739</t>
  </si>
  <si>
    <t>America Service Group PAC</t>
  </si>
  <si>
    <t>105 Westpark Dr</t>
  </si>
  <si>
    <t>No STE-200</t>
  </si>
  <si>
    <t>Brentwood</t>
  </si>
  <si>
    <t>37027-5319</t>
  </si>
  <si>
    <t>St. Jude Medical PAC</t>
  </si>
  <si>
    <t>1 Lillehei Plz</t>
  </si>
  <si>
    <t>55117-1761</t>
  </si>
  <si>
    <t>Hoffman LaRoche Inc. Good Government Cmte.</t>
  </si>
  <si>
    <t>(202) 408-0090</t>
  </si>
  <si>
    <t>(202) 408-1750</t>
  </si>
  <si>
    <t>1300 I St Nw</t>
  </si>
  <si>
    <t>LEGPAC</t>
  </si>
  <si>
    <t>38 Ivy St Se</t>
  </si>
  <si>
    <t>20003-4006</t>
  </si>
  <si>
    <t>Leo</t>
  </si>
  <si>
    <t>Jardot</t>
  </si>
  <si>
    <t>Wyeth Pharmaceuticals</t>
  </si>
  <si>
    <t>(202) 496-2448</t>
  </si>
  <si>
    <t>jardotl@wyeth.com</t>
  </si>
  <si>
    <t>5 Giralda Farms</t>
  </si>
  <si>
    <t>07940-1027</t>
  </si>
  <si>
    <t>Vencor, Inc. PAC</t>
  </si>
  <si>
    <t>3300 Providian</t>
  </si>
  <si>
    <t>Excel Communications, Inc. PAC (Excel1PAC)</t>
  </si>
  <si>
    <t>(202) 331-4295</t>
  </si>
  <si>
    <t>(202) 331-2084</t>
  </si>
  <si>
    <t>1133 Connecticut Ave Nw</t>
  </si>
  <si>
    <t>20036-4367</t>
  </si>
  <si>
    <t>Sugar Cane Growers Coop. of FL PAC</t>
  </si>
  <si>
    <t>(202) 547-5048</t>
  </si>
  <si>
    <t>(202) 547-8699</t>
  </si>
  <si>
    <t>cmcheney@aol.com</t>
  </si>
  <si>
    <t>PO Box 666</t>
  </si>
  <si>
    <t>West Palm Beach</t>
  </si>
  <si>
    <t>33402-0666</t>
  </si>
  <si>
    <t>Don</t>
  </si>
  <si>
    <t>Auerbach</t>
  </si>
  <si>
    <t>Investment Company Institute</t>
  </si>
  <si>
    <t>(202) 326-5894</t>
  </si>
  <si>
    <t>(202) 326-8313</t>
  </si>
  <si>
    <t>auerbach@ici.org</t>
  </si>
  <si>
    <t>1401 H St NW</t>
  </si>
  <si>
    <t>CMS Energy Employees for Better Government PAC</t>
  </si>
  <si>
    <t>212 W Michigan Ave</t>
  </si>
  <si>
    <t>49201-2236</t>
  </si>
  <si>
    <t>MCI Employees PAC</t>
  </si>
  <si>
    <t>(202) 736-6707</t>
  </si>
  <si>
    <t>(202) 887-3123</t>
  </si>
  <si>
    <t>1133 19th St Nw</t>
  </si>
  <si>
    <t>20036-3604</t>
  </si>
  <si>
    <t>Norm</t>
  </si>
  <si>
    <t>Greene</t>
  </si>
  <si>
    <t>Service Employees International Union</t>
  </si>
  <si>
    <t>(202) 730-7268</t>
  </si>
  <si>
    <t>(202) 412-4213</t>
  </si>
  <si>
    <t>norman.greene@seiu.org</t>
  </si>
  <si>
    <t>1800 Massachusetts Ave NW</t>
  </si>
  <si>
    <t>20036-1806</t>
  </si>
  <si>
    <t>MTS Systems Corporation PAC</t>
  </si>
  <si>
    <t>14000 Technology Dr</t>
  </si>
  <si>
    <t>55344-2247</t>
  </si>
  <si>
    <t>CT Society of Mortgage Brokers PAC</t>
  </si>
  <si>
    <t>22 Broad St</t>
  </si>
  <si>
    <t># HARBORWALK</t>
  </si>
  <si>
    <t>Milford</t>
  </si>
  <si>
    <t>06460-3328</t>
  </si>
  <si>
    <t>TRW Good Government Fund</t>
  </si>
  <si>
    <t>1900 Richmond Rd</t>
  </si>
  <si>
    <t>44124-3719</t>
  </si>
  <si>
    <t>McElroy</t>
  </si>
  <si>
    <t>AFL-CIO</t>
  </si>
  <si>
    <t>(202) 637-5158</t>
  </si>
  <si>
    <t>(202) 637-5107</t>
  </si>
  <si>
    <t>lmcelroy@aflcio.org</t>
  </si>
  <si>
    <t>815 16th St NW</t>
  </si>
  <si>
    <t>Ste 511</t>
  </si>
  <si>
    <t>Donnellan</t>
  </si>
  <si>
    <t>American Health Care Association</t>
  </si>
  <si>
    <t>(202) 842-4444</t>
  </si>
  <si>
    <t>(202) 731-0268</t>
  </si>
  <si>
    <t>cdonnellan@ahca.org</t>
  </si>
  <si>
    <t>1201 L St NW</t>
  </si>
  <si>
    <t>20005-4024</t>
  </si>
  <si>
    <t>O'Melveny &amp; Myers PAC</t>
  </si>
  <si>
    <t>(202) 383-5300</t>
  </si>
  <si>
    <t>Rosenblum</t>
  </si>
  <si>
    <t>Hartford Advocates Fund Federal Account</t>
  </si>
  <si>
    <t>(202) 296-7513</t>
  </si>
  <si>
    <t>jay.rosenblum@thehartford.com</t>
  </si>
  <si>
    <t>Hartford Plaza</t>
  </si>
  <si>
    <t>Lancaster for Congress</t>
  </si>
  <si>
    <t>Goldsboro</t>
  </si>
  <si>
    <t>27533-1475</t>
  </si>
  <si>
    <t>League of Conservation Voters</t>
  </si>
  <si>
    <t>20036-5045</t>
  </si>
  <si>
    <t>Julason Damato</t>
  </si>
  <si>
    <t>Cigna</t>
  </si>
  <si>
    <t>(202) 861-1451</t>
  </si>
  <si>
    <t>(202) 744-7141</t>
  </si>
  <si>
    <t>Kristin.JulasonDamato@Cigna.com</t>
  </si>
  <si>
    <t>1601 Chestnut St</t>
  </si>
  <si>
    <t># TL16B</t>
  </si>
  <si>
    <t>19192-0003</t>
  </si>
  <si>
    <t>New York Stock Exchange, Inc. PAC</t>
  </si>
  <si>
    <t>(202) 293-5740</t>
  </si>
  <si>
    <t>Ste 630</t>
  </si>
  <si>
    <t>20004-2685</t>
  </si>
  <si>
    <t>Eli</t>
  </si>
  <si>
    <t>Kogan</t>
  </si>
  <si>
    <t>Genentech</t>
  </si>
  <si>
    <t>(202) 296-7272</t>
  </si>
  <si>
    <t>(202) 679-3566</t>
  </si>
  <si>
    <t>Kogan.Eli@gene.com</t>
  </si>
  <si>
    <t>1 Dna Way</t>
  </si>
  <si>
    <t>South San Francisco</t>
  </si>
  <si>
    <t>94080-4918</t>
  </si>
  <si>
    <t>Committee to Re-elect Senator Edward M. Kennedy</t>
  </si>
  <si>
    <t>PO Box 77170</t>
  </si>
  <si>
    <t>20013-8170</t>
  </si>
  <si>
    <t>Friends of Jim Sasser</t>
  </si>
  <si>
    <t>PO Box 24723</t>
  </si>
  <si>
    <t>37202-4723</t>
  </si>
  <si>
    <t>Illinois Agricultural Association- Activator</t>
  </si>
  <si>
    <t>1701 Towanda Ave</t>
  </si>
  <si>
    <t>Bloomington</t>
  </si>
  <si>
    <t>61701-2057</t>
  </si>
  <si>
    <t>Wyndham Worldwide Corporation PAC</t>
  </si>
  <si>
    <t>7 Sylvan Way</t>
  </si>
  <si>
    <t>07054-3805</t>
  </si>
  <si>
    <t>Courtney</t>
  </si>
  <si>
    <t>Yohe</t>
  </si>
  <si>
    <t>Society of Thoracic Surgeons</t>
  </si>
  <si>
    <t>(202) 787-1221</t>
  </si>
  <si>
    <t>cyohe@sts.org</t>
  </si>
  <si>
    <t>NW Suite 310 C</t>
  </si>
  <si>
    <t>Derron</t>
  </si>
  <si>
    <t>Parks</t>
  </si>
  <si>
    <t>Davita</t>
  </si>
  <si>
    <t>(202) 789-6910</t>
  </si>
  <si>
    <t>derron.parks@davita.com</t>
  </si>
  <si>
    <t>900 7th St Nw</t>
  </si>
  <si>
    <t>Ste 680</t>
  </si>
  <si>
    <t>20001-4494</t>
  </si>
  <si>
    <t>Petricone</t>
  </si>
  <si>
    <t>Consumer Electronics Association</t>
  </si>
  <si>
    <t>(703) 907-7544</t>
  </si>
  <si>
    <t>(703) 907-7693</t>
  </si>
  <si>
    <t>mpetricone@ce.org</t>
  </si>
  <si>
    <t>1919 S Eads St</t>
  </si>
  <si>
    <t>22202-3028</t>
  </si>
  <si>
    <t>Forex Capital Markets, LLC (FXCM) PAC</t>
  </si>
  <si>
    <t>32 Old Slip</t>
  </si>
  <si>
    <t>10005-3500</t>
  </si>
  <si>
    <t>Grant</t>
  </si>
  <si>
    <t>Erdel</t>
  </si>
  <si>
    <t>Teva Pharmaceuticals</t>
  </si>
  <si>
    <t>(202) 639-3800</t>
  </si>
  <si>
    <t>(202) 322-7443</t>
  </si>
  <si>
    <t>Grant.Erdel@tevapharm.com</t>
  </si>
  <si>
    <t>20001-7402</t>
  </si>
  <si>
    <t>A Duda and Sons Inc. PAC (DUDAPAC)</t>
  </si>
  <si>
    <t>PO Box 620257</t>
  </si>
  <si>
    <t>Oviedo</t>
  </si>
  <si>
    <t>32762-0257</t>
  </si>
  <si>
    <t>Online Lenders Alliance PAC</t>
  </si>
  <si>
    <t>(303) 825-0406</t>
  </si>
  <si>
    <t>725 S Emerson St</t>
  </si>
  <si>
    <t>80209-4340</t>
  </si>
  <si>
    <t>National Association of Bankruptcy Trustees</t>
  </si>
  <si>
    <t>1 Windsor Cv</t>
  </si>
  <si>
    <t>Ste 305</t>
  </si>
  <si>
    <t>Columbia</t>
  </si>
  <si>
    <t>29223-1833</t>
  </si>
  <si>
    <t>McClellan</t>
  </si>
  <si>
    <t>Brown-Forman Corporation</t>
  </si>
  <si>
    <t>Donald_McClellan@b-f.com</t>
  </si>
  <si>
    <t>PO Box 1080</t>
  </si>
  <si>
    <t>40201-1080</t>
  </si>
  <si>
    <t>Mimi</t>
  </si>
  <si>
    <t>Braniff</t>
  </si>
  <si>
    <t>NRG Energy</t>
  </si>
  <si>
    <t>(202) 756-1988</t>
  </si>
  <si>
    <t>(202) 525-0192</t>
  </si>
  <si>
    <t>mimi.braniff@nrgenergy.com</t>
  </si>
  <si>
    <t>20004-2544</t>
  </si>
  <si>
    <t>Craig</t>
  </si>
  <si>
    <t>EZCorp Inc.</t>
  </si>
  <si>
    <t>(512) 314-3465</t>
  </si>
  <si>
    <t>(512) 314-3463</t>
  </si>
  <si>
    <t>craig_smith@ezcorp.com</t>
  </si>
  <si>
    <t>1901 Capital Pkwy</t>
  </si>
  <si>
    <t>78746-7613</t>
  </si>
  <si>
    <t>Democrats for Education Reform</t>
  </si>
  <si>
    <t>1217 Massachusetts Ave Nw</t>
  </si>
  <si>
    <t>20005-5301</t>
  </si>
  <si>
    <t>National Potato Council</t>
  </si>
  <si>
    <t>(202) 682-9456</t>
  </si>
  <si>
    <t>(202) 682-0333</t>
  </si>
  <si>
    <t>1300 L St Nw</t>
  </si>
  <si>
    <t>Ste 910</t>
  </si>
  <si>
    <t>20005-4107</t>
  </si>
  <si>
    <t>Western Peanut Growe</t>
  </si>
  <si>
    <t>Western Peanut Growers PAC</t>
  </si>
  <si>
    <t>(432) 758-2050</t>
  </si>
  <si>
    <t>PO Box 252</t>
  </si>
  <si>
    <t>Seminole</t>
  </si>
  <si>
    <t>79360-0252</t>
  </si>
  <si>
    <t>Bradner</t>
  </si>
  <si>
    <t>Nucor Corporation</t>
  </si>
  <si>
    <t>(202) 719-7215</t>
  </si>
  <si>
    <t>eileen.bradner@nucor.com</t>
  </si>
  <si>
    <t>1915 Rexford Rd</t>
  </si>
  <si>
    <t>28211-3465</t>
  </si>
  <si>
    <t>Steamfitters Local 638 PAC</t>
  </si>
  <si>
    <t>(718) 392-3420</t>
  </si>
  <si>
    <t>(718) 784-7285</t>
  </si>
  <si>
    <t>32-34 48th Ave</t>
  </si>
  <si>
    <t>Long Island City</t>
  </si>
  <si>
    <t>Citizens for Global Solutions PAC</t>
  </si>
  <si>
    <t>(202) 546-3950</t>
  </si>
  <si>
    <t>418 7th St Se</t>
  </si>
  <si>
    <t>20003-2707</t>
  </si>
  <si>
    <t>Kennametal Inc Employees for Effective Government</t>
  </si>
  <si>
    <t>1600 Technology Way</t>
  </si>
  <si>
    <t>Latrobe</t>
  </si>
  <si>
    <t>15650-4647</t>
  </si>
  <si>
    <t>Davis Wright Tremaine</t>
  </si>
  <si>
    <t>Adrienne</t>
  </si>
  <si>
    <t>Morrell</t>
  </si>
  <si>
    <t>Health Net, Inc.</t>
  </si>
  <si>
    <t>(571) 227-6561</t>
  </si>
  <si>
    <t>adrienne.b.morrell@healthnet.com</t>
  </si>
  <si>
    <t>South Asian American Forum PAC</t>
  </si>
  <si>
    <t>1640 Rhode Island Ave NW</t>
  </si>
  <si>
    <t>20036-3229</t>
  </si>
  <si>
    <t>Schneider</t>
  </si>
  <si>
    <t>Telos Corporation</t>
  </si>
  <si>
    <t>(703) 724-3800</t>
  </si>
  <si>
    <t>(703) 724-3868</t>
  </si>
  <si>
    <t>19886 Ashburn Rd</t>
  </si>
  <si>
    <t>Ashburn</t>
  </si>
  <si>
    <t>20147-2358</t>
  </si>
  <si>
    <t>New York Mercantile Exchange</t>
  </si>
  <si>
    <t>1 N End Ave</t>
  </si>
  <si>
    <t>Fl 14</t>
  </si>
  <si>
    <t>10282-1102</t>
  </si>
  <si>
    <t>Direct Selling Association PAC</t>
  </si>
  <si>
    <t>20004-2411</t>
  </si>
  <si>
    <t>Friends of L. F. Payne</t>
  </si>
  <si>
    <t>PO Box 767</t>
  </si>
  <si>
    <t>Charlottesville</t>
  </si>
  <si>
    <t>22902-0767</t>
  </si>
  <si>
    <t>International Alliance of Theatrical Stage Employe</t>
  </si>
  <si>
    <t>1430 Broadway</t>
  </si>
  <si>
    <t>Fl 20</t>
  </si>
  <si>
    <t>10018-3348</t>
  </si>
  <si>
    <t>NAMA/PAC</t>
  </si>
  <si>
    <t>(703) 435-1210</t>
  </si>
  <si>
    <t>(703) 435-6389</t>
  </si>
  <si>
    <t>20 N Wacker Dr</t>
  </si>
  <si>
    <t>Ste 3500</t>
  </si>
  <si>
    <t>60606-3102</t>
  </si>
  <si>
    <t>Bill</t>
  </si>
  <si>
    <t>Burlew</t>
  </si>
  <si>
    <t>Electric Power Supply Association</t>
  </si>
  <si>
    <t>(202) 628-8200</t>
  </si>
  <si>
    <t>bburlew@epsa.org</t>
  </si>
  <si>
    <t>1401 New York Ave NW</t>
  </si>
  <si>
    <t>Fl 11</t>
  </si>
  <si>
    <t>KeyCorp Political Action Committee</t>
  </si>
  <si>
    <t>127 Public Sq</t>
  </si>
  <si>
    <t>44114-1217</t>
  </si>
  <si>
    <t>Ruggiero</t>
  </si>
  <si>
    <t>BAE Systems</t>
  </si>
  <si>
    <t>(703) 312-6958</t>
  </si>
  <si>
    <t>(703) 907-8367</t>
  </si>
  <si>
    <t>(703) 967-0182</t>
  </si>
  <si>
    <t>leah.irvin@baesystems.com</t>
  </si>
  <si>
    <t>1101 Wilson Blvd</t>
  </si>
  <si>
    <t>22209-2293</t>
  </si>
  <si>
    <t>New England Electric PAC</t>
  </si>
  <si>
    <t>25 Research Dr</t>
  </si>
  <si>
    <t>Westborough</t>
  </si>
  <si>
    <t>01581-3680</t>
  </si>
  <si>
    <t>Farm Credit Political Action Committee</t>
  </si>
  <si>
    <t>50 F St Nw</t>
  </si>
  <si>
    <t>20001-1530</t>
  </si>
  <si>
    <t>ASFSA-PAC</t>
  </si>
  <si>
    <t>Life Insurance Company of Georgia</t>
  </si>
  <si>
    <t>PO Box 105006</t>
  </si>
  <si>
    <t>30348-5006</t>
  </si>
  <si>
    <t>Washington Indian Political Action Committee</t>
  </si>
  <si>
    <t>(360) 645-2201</t>
  </si>
  <si>
    <t>PO Box 115</t>
  </si>
  <si>
    <t>Neah Bay</t>
  </si>
  <si>
    <t>98357-0115</t>
  </si>
  <si>
    <t>Pittsburgh High Technology Council PAC</t>
  </si>
  <si>
    <t>(412) 681-0200</t>
  </si>
  <si>
    <t>(412) 687-5237</t>
  </si>
  <si>
    <t>2000 Technology Dr</t>
  </si>
  <si>
    <t>15219-3112</t>
  </si>
  <si>
    <t>Friends of Mayor Caliguiri</t>
  </si>
  <si>
    <t>(412) 471-0200</t>
  </si>
  <si>
    <t>First &amp; Market Building</t>
  </si>
  <si>
    <t>Ste. 600</t>
  </si>
  <si>
    <t>St. Paul Pipefitters Local 455</t>
  </si>
  <si>
    <t>700 Transfer Rd</t>
  </si>
  <si>
    <t>Political Action Committee</t>
  </si>
  <si>
    <t>55114-1420</t>
  </si>
  <si>
    <t>Rob</t>
  </si>
  <si>
    <t>Griner</t>
  </si>
  <si>
    <t>US Bank</t>
  </si>
  <si>
    <t>(202) 663-7670</t>
  </si>
  <si>
    <t>robert.griner@usbank.com</t>
  </si>
  <si>
    <t>1120 Connecticut Ave NW</t>
  </si>
  <si>
    <t>Ste 7204</t>
  </si>
  <si>
    <t>20036-3902</t>
  </si>
  <si>
    <t>Compaq Citizenship Fund</t>
  </si>
  <si>
    <t>PO Box 692000</t>
  </si>
  <si>
    <t>77269-2000</t>
  </si>
  <si>
    <t>Steamfitters, Pipefitters &amp; Apprentices Local Union No. 475 PAC</t>
  </si>
  <si>
    <t>PO Box 4187</t>
  </si>
  <si>
    <t>07059-0187</t>
  </si>
  <si>
    <t>Advanced Medical Technology Association</t>
  </si>
  <si>
    <t>(202) 434-7203</t>
  </si>
  <si>
    <t>jcohen@advamed.org</t>
  </si>
  <si>
    <t>1200 G St Nw</t>
  </si>
  <si>
    <t>20005-3832</t>
  </si>
  <si>
    <t>Kathryn</t>
  </si>
  <si>
    <t>Fulton</t>
  </si>
  <si>
    <t>BlackRock Capital</t>
  </si>
  <si>
    <t>(202) 756-4958</t>
  </si>
  <si>
    <t>kate.fulton@blackrock.com</t>
  </si>
  <si>
    <t>40 E 52nd St</t>
  </si>
  <si>
    <t>10022-5911</t>
  </si>
  <si>
    <t>SafePAC</t>
  </si>
  <si>
    <t>5918 Stoneridge Mall Rd</t>
  </si>
  <si>
    <t>94588-3229</t>
  </si>
  <si>
    <t>McGlinchey Stafford PAC</t>
  </si>
  <si>
    <t>(504) 586-1200</t>
  </si>
  <si>
    <t>(504) 596-2800</t>
  </si>
  <si>
    <t>643 Magazine St</t>
  </si>
  <si>
    <t>70130-3432</t>
  </si>
  <si>
    <t>Agri Mark Legislation &amp; Education Committee</t>
  </si>
  <si>
    <t>PO Box 5800</t>
  </si>
  <si>
    <t>01842-5800</t>
  </si>
  <si>
    <t>Hall</t>
  </si>
  <si>
    <t>Anthem Insurance Companies, Inc. PAC</t>
  </si>
  <si>
    <t>(317) 488-6559</t>
  </si>
  <si>
    <t>120 Monument Cir</t>
  </si>
  <si>
    <t>46204-4906</t>
  </si>
  <si>
    <t>Citizens for Excellence in Government</t>
  </si>
  <si>
    <t>1 American Sq</t>
  </si>
  <si>
    <t># P</t>
  </si>
  <si>
    <t>46282-0020</t>
  </si>
  <si>
    <t>Advance PCS PAC</t>
  </si>
  <si>
    <t>Ste 525</t>
  </si>
  <si>
    <t>20005-3336</t>
  </si>
  <si>
    <t>Travaglini Committee</t>
  </si>
  <si>
    <t>(617) 722-1500</t>
  </si>
  <si>
    <t>49 Saint Andrew Rd</t>
  </si>
  <si>
    <t>02128-1223</t>
  </si>
  <si>
    <t>Mick</t>
  </si>
  <si>
    <t>Nardelli</t>
  </si>
  <si>
    <t>Nelson, Mullins, Riley &amp; Scarborough, LLP</t>
  </si>
  <si>
    <t>(202) 712-2869</t>
  </si>
  <si>
    <t>(202) 390-4272</t>
  </si>
  <si>
    <t>mick.nardelli@nelsonmullins.com</t>
  </si>
  <si>
    <t>Fisher Scientific International, Inc. PAC</t>
  </si>
  <si>
    <t>(603) 926-5911</t>
  </si>
  <si>
    <t>Mings</t>
  </si>
  <si>
    <t>Human Rights Campaign</t>
  </si>
  <si>
    <t>(202) 216-1545</t>
  </si>
  <si>
    <t>(202) 347-5323</t>
  </si>
  <si>
    <t>Mike.Mings@hrc.org</t>
  </si>
  <si>
    <t>20036-3200</t>
  </si>
  <si>
    <t>Singh PAC</t>
  </si>
  <si>
    <t>7125 Orchard Lake Rd</t>
  </si>
  <si>
    <t>West Bloomfield</t>
  </si>
  <si>
    <t>48322-5306</t>
  </si>
  <si>
    <t>John Hancock Financial Services Inc. PAC</t>
  </si>
  <si>
    <t>(617) 572-6000</t>
  </si>
  <si>
    <t>(617) 572-1545</t>
  </si>
  <si>
    <t>02117-0111</t>
  </si>
  <si>
    <t>Ogden Corporation PAC</t>
  </si>
  <si>
    <t>Marta</t>
  </si>
  <si>
    <t>Lockheed Martin</t>
  </si>
  <si>
    <t>(703) 413-6964</t>
  </si>
  <si>
    <t>(703) 413-5846</t>
  </si>
  <si>
    <t>marta.l.smith@lmco.com</t>
  </si>
  <si>
    <t>2121 Crystal Dr</t>
  </si>
  <si>
    <t>22202-3706</t>
  </si>
  <si>
    <t>J. Michael</t>
  </si>
  <si>
    <t>Eckard</t>
  </si>
  <si>
    <t>FirstEnergy Corp. PAC</t>
  </si>
  <si>
    <t>(330) 384-5761</t>
  </si>
  <si>
    <t>(330) 761-4204</t>
  </si>
  <si>
    <t>(330) 606-7070</t>
  </si>
  <si>
    <t>jeckard@firstenergycorp.com</t>
  </si>
  <si>
    <t>Matt</t>
  </si>
  <si>
    <t>Dwyer</t>
  </si>
  <si>
    <t>Marine Engineers Beneficial Association Retirees G</t>
  </si>
  <si>
    <t>(202) 638-5355</t>
  </si>
  <si>
    <t>mdwyer@mebaunion.org</t>
  </si>
  <si>
    <t>20001-1508</t>
  </si>
  <si>
    <t>Nabisco, Inc. PAC</t>
  </si>
  <si>
    <t>(973) 682-7098</t>
  </si>
  <si>
    <t>7 Campus Dr</t>
  </si>
  <si>
    <t>07054-4413</t>
  </si>
  <si>
    <t>Iron Workers Local Union No. 808 Political Action League</t>
  </si>
  <si>
    <t>200 E Landstreet Rd</t>
  </si>
  <si>
    <t>32824-7825</t>
  </si>
  <si>
    <t>Locke Purnell Rain Harrell Federal PAC</t>
  </si>
  <si>
    <t>2200 Ross Ave</t>
  </si>
  <si>
    <t>Ste 2200</t>
  </si>
  <si>
    <t>75201-2748</t>
  </si>
  <si>
    <t>Friends of Harvey Johnson</t>
  </si>
  <si>
    <t>PO Box 9964</t>
  </si>
  <si>
    <t>39286-0964</t>
  </si>
  <si>
    <t>Richards</t>
  </si>
  <si>
    <t>SAP America PAC</t>
  </si>
  <si>
    <t>(202) 312-3638</t>
  </si>
  <si>
    <t>(202) 312-3501</t>
  </si>
  <si>
    <t>(202) 578-8726</t>
  </si>
  <si>
    <t>k.richards@sap.com</t>
  </si>
  <si>
    <t>1300 PENNSYLVANIA AVE NW</t>
  </si>
  <si>
    <t>WASHINGTON</t>
  </si>
  <si>
    <t>20004-3002</t>
  </si>
  <si>
    <t>COMSAT PAC</t>
  </si>
  <si>
    <t>(301) 214-3363</t>
  </si>
  <si>
    <t>(301) 214-7129</t>
  </si>
  <si>
    <t>6560 Rock Spring Dr</t>
  </si>
  <si>
    <t>20817-1145</t>
  </si>
  <si>
    <t>Councilmember Jeffrey Prang Committee</t>
  </si>
  <si>
    <t>7985 Santa Monica Blvd</t>
  </si>
  <si>
    <t>Ste 109-590</t>
  </si>
  <si>
    <t>West Hollywood</t>
  </si>
  <si>
    <t>90046-5074</t>
  </si>
  <si>
    <t>Inland Steel Good Government Fund</t>
  </si>
  <si>
    <t>30 W Monroe St</t>
  </si>
  <si>
    <t>60603-2495</t>
  </si>
  <si>
    <t>Climaco, Lefkowitz, Peca, Wilcox &amp; Garofoli  PAC</t>
  </si>
  <si>
    <t>(216) 621-8484</t>
  </si>
  <si>
    <t>55 Public Sq</t>
  </si>
  <si>
    <t>Ste 1950</t>
  </si>
  <si>
    <t>44113-1972</t>
  </si>
  <si>
    <t>Melis</t>
  </si>
  <si>
    <t>American Institute of Architects</t>
  </si>
  <si>
    <t>(202) 626-7383</t>
  </si>
  <si>
    <t>(202) 626-7421</t>
  </si>
  <si>
    <t>amelis@aia.org</t>
  </si>
  <si>
    <t>1735 New York Ave NW</t>
  </si>
  <si>
    <t>20006-5209</t>
  </si>
  <si>
    <t>Plumbers &amp; Steam Fitter's Local #234 PAC Fund</t>
  </si>
  <si>
    <t>54111 Cassidy Rd</t>
  </si>
  <si>
    <t>Vivendi Universal (Universal PAC)</t>
  </si>
  <si>
    <t>(202) 898-6400</t>
  </si>
  <si>
    <t>1401 I St Nw</t>
  </si>
  <si>
    <t>Ste 1220</t>
  </si>
  <si>
    <t>20005-2225</t>
  </si>
  <si>
    <t>International Brotherhood of Electrical Workers</t>
  </si>
  <si>
    <t>(202) 728-6046</t>
  </si>
  <si>
    <t>(202) 728-6144</t>
  </si>
  <si>
    <t>(202) 230-8526</t>
  </si>
  <si>
    <t>ann_miller@ibew.org</t>
  </si>
  <si>
    <t>20001-3886</t>
  </si>
  <si>
    <t>Lorillard Tobacco Company Public Affairs Committee</t>
  </si>
  <si>
    <t>714 Green Valley Rd</t>
  </si>
  <si>
    <t>Greensboro</t>
  </si>
  <si>
    <t>27408-7018</t>
  </si>
  <si>
    <t>Bank of Boston Corporation PAC</t>
  </si>
  <si>
    <t>(617) 434-5810</t>
  </si>
  <si>
    <t>(617) 434-8905</t>
  </si>
  <si>
    <t>PO Box 2016</t>
  </si>
  <si>
    <t>02293-2016</t>
  </si>
  <si>
    <t>Pipe Trades Political Action PAC</t>
  </si>
  <si>
    <t>(718) 982-6056</t>
  </si>
  <si>
    <t>308 Wolf Rd</t>
  </si>
  <si>
    <t>Latham</t>
  </si>
  <si>
    <t>12110-4800</t>
  </si>
  <si>
    <t>AGC of NJ PAC</t>
  </si>
  <si>
    <t>(732) 738-9454</t>
  </si>
  <si>
    <t>(732) 738-8722</t>
  </si>
  <si>
    <t>Raritan Center Plaza Ii</t>
  </si>
  <si>
    <t>Fiedcrest Avenue</t>
  </si>
  <si>
    <t>Edison</t>
  </si>
  <si>
    <t>United Water Resources PAC</t>
  </si>
  <si>
    <t>(201) 767-2800</t>
  </si>
  <si>
    <t>200 Old Hook Rd</t>
  </si>
  <si>
    <t>Harrington Park</t>
  </si>
  <si>
    <t>07640-1716</t>
  </si>
  <si>
    <t>Flynn</t>
  </si>
  <si>
    <t>United Brotherhood of Carpenters</t>
  </si>
  <si>
    <t>(202) 546-6206</t>
  </si>
  <si>
    <t>(202) 546-3873</t>
  </si>
  <si>
    <t>(617) 438-8026</t>
  </si>
  <si>
    <t>tflynn@carpenters.org</t>
  </si>
  <si>
    <t>Law Offices of Hersh &amp; Hersh, P.C.</t>
  </si>
  <si>
    <t>601 Van Ness Ave</t>
  </si>
  <si>
    <t>2080 Opera Plaza</t>
  </si>
  <si>
    <t>94102-3200</t>
  </si>
  <si>
    <t>Bethlehem Steel Good Government Committee</t>
  </si>
  <si>
    <t>1667 K St NW</t>
  </si>
  <si>
    <t>20006-1605</t>
  </si>
  <si>
    <t>Cribben</t>
  </si>
  <si>
    <t>American Academy of Family Physicians</t>
  </si>
  <si>
    <t>(202) 232-9033</t>
  </si>
  <si>
    <t>(202) 232-4090</t>
  </si>
  <si>
    <t>mcribben@aafp.org</t>
  </si>
  <si>
    <t>2023 Massachusetts Ave Nw</t>
  </si>
  <si>
    <t>20036-1011</t>
  </si>
  <si>
    <t>MBI PAC</t>
  </si>
  <si>
    <t>PO Box 524</t>
  </si>
  <si>
    <t>63166-0524</t>
  </si>
  <si>
    <t>Cindy</t>
  </si>
  <si>
    <t>Blank Rome</t>
  </si>
  <si>
    <t>(202) 772-5946</t>
  </si>
  <si>
    <t>(202) 772-5896</t>
  </si>
  <si>
    <t>cbrown@blankrome.com</t>
  </si>
  <si>
    <t>600 New Hampshire Ave NW</t>
  </si>
  <si>
    <t>20037-2403</t>
  </si>
  <si>
    <t>Democratic Women of Santa Barbara County</t>
  </si>
  <si>
    <t>PO Box 90655</t>
  </si>
  <si>
    <t>93190-0655</t>
  </si>
  <si>
    <t>New Jersey Thoroughbred Association</t>
  </si>
  <si>
    <t>(732) 263-1022</t>
  </si>
  <si>
    <t>232 Norwood Ave</t>
  </si>
  <si>
    <t>Ste A</t>
  </si>
  <si>
    <t>West Long Branch</t>
  </si>
  <si>
    <t>07764-1860</t>
  </si>
  <si>
    <t>Armenian Americans Legislative Issues Committee</t>
  </si>
  <si>
    <t>15 S 5th St</t>
  </si>
  <si>
    <t>55402-1060</t>
  </si>
  <si>
    <t>Margo</t>
  </si>
  <si>
    <t>Pedroso</t>
  </si>
  <si>
    <t>Bikes Belong Coalition</t>
  </si>
  <si>
    <t>(303) 449-4893</t>
  </si>
  <si>
    <t>PO Box 2359</t>
  </si>
  <si>
    <t>80306-2359</t>
  </si>
  <si>
    <t>Commerce Bancorp Inc.</t>
  </si>
  <si>
    <t>1701 Marlton Pike E</t>
  </si>
  <si>
    <t>08003-2390</t>
  </si>
  <si>
    <t>Marlo</t>
  </si>
  <si>
    <t>Shaw Group Inc.</t>
  </si>
  <si>
    <t>(202) 261-1901</t>
  </si>
  <si>
    <t>(202) 261-1949</t>
  </si>
  <si>
    <t>1050 K St NW</t>
  </si>
  <si>
    <t>20001-4456</t>
  </si>
  <si>
    <t>Holcim (US) Inc.</t>
  </si>
  <si>
    <t>201 Jones Rd</t>
  </si>
  <si>
    <t>Waltham</t>
  </si>
  <si>
    <t>02451-1600</t>
  </si>
  <si>
    <t>Ted</t>
  </si>
  <si>
    <t>Hosp</t>
  </si>
  <si>
    <t>Maynard Cooper And Gale</t>
  </si>
  <si>
    <t>(205) 254-1077</t>
  </si>
  <si>
    <t>thosp@maynardcooper.com</t>
  </si>
  <si>
    <t>1901 6th Ave N</t>
  </si>
  <si>
    <t>2400 Regions Harbert Plaza</t>
  </si>
  <si>
    <t>35203-2618</t>
  </si>
  <si>
    <t>Sunpower Corporation</t>
  </si>
  <si>
    <t>(408) 457-2600</t>
  </si>
  <si>
    <t>jim.parker@sunpowercorp.com</t>
  </si>
  <si>
    <t>3939 N 1st St</t>
  </si>
  <si>
    <t>95134-1506</t>
  </si>
  <si>
    <t>Vanguard Health Management Inc.</t>
  </si>
  <si>
    <t>(615) 665-6005</t>
  </si>
  <si>
    <t>20 Burton Hills Blvd</t>
  </si>
  <si>
    <t>37215-6409</t>
  </si>
  <si>
    <t>Sepracor Inc.</t>
  </si>
  <si>
    <t>84 Waterford Dr</t>
  </si>
  <si>
    <t>Marlborough</t>
  </si>
  <si>
    <t>01752-7010</t>
  </si>
  <si>
    <t>Ausra Inc.</t>
  </si>
  <si>
    <t>2585 E Bayshore Rd</t>
  </si>
  <si>
    <t>94303-3210</t>
  </si>
  <si>
    <t>Lifepoint Hospitals Inc.</t>
  </si>
  <si>
    <t>103 Powell Ct</t>
  </si>
  <si>
    <t>37027-5079</t>
  </si>
  <si>
    <t>Hiltachk</t>
  </si>
  <si>
    <t>Surewest Communications</t>
  </si>
  <si>
    <t>McGowen</t>
  </si>
  <si>
    <t>Novo Nordisk</t>
  </si>
  <si>
    <t>(202) 626-4534</t>
  </si>
  <si>
    <t>CMCG@novonoridsk.com</t>
  </si>
  <si>
    <t>20001-2063</t>
  </si>
  <si>
    <t>Andrea</t>
  </si>
  <si>
    <t>Howell</t>
  </si>
  <si>
    <t>(202) 463-1991</t>
  </si>
  <si>
    <t>(202) 293-2955</t>
  </si>
  <si>
    <t>(202) 436-1991</t>
  </si>
  <si>
    <t>andrea.howell@weyerhaeuser.com</t>
  </si>
  <si>
    <t>Ste 490</t>
  </si>
  <si>
    <t>20001-6509</t>
  </si>
  <si>
    <t>Capella Healthcare</t>
  </si>
  <si>
    <t>501 Corporate Centre Dr</t>
  </si>
  <si>
    <t>37067-2662</t>
  </si>
  <si>
    <t>Muller</t>
  </si>
  <si>
    <t>Intel</t>
  </si>
  <si>
    <t>(202) 626-4445</t>
  </si>
  <si>
    <t>(202) 657-9976</t>
  </si>
  <si>
    <t>peter.j.muller@intel.com</t>
  </si>
  <si>
    <t>1155 F St NW</t>
  </si>
  <si>
    <t>Ste 1025</t>
  </si>
  <si>
    <t>20004-1342</t>
  </si>
  <si>
    <t>Kelly</t>
  </si>
  <si>
    <t>Deutsche Bank Americas</t>
  </si>
  <si>
    <t>(202) 626-7022</t>
  </si>
  <si>
    <t>francis.j.kelly@db.com</t>
  </si>
  <si>
    <t>20005-4767</t>
  </si>
  <si>
    <t>Argon ST</t>
  </si>
  <si>
    <t>12701 Fair Lakes Cir</t>
  </si>
  <si>
    <t>22033-4910</t>
  </si>
  <si>
    <t>Butzel Long</t>
  </si>
  <si>
    <t>150 W Jefferson Ave</t>
  </si>
  <si>
    <t>48226-4452</t>
  </si>
  <si>
    <t>Mountaintop Technologies, Inc</t>
  </si>
  <si>
    <t>(814) 536-7676</t>
  </si>
  <si>
    <t>647 Main St</t>
  </si>
  <si>
    <t>Johnstown</t>
  </si>
  <si>
    <t>15901-2140</t>
  </si>
  <si>
    <t>Group W Inc, SSF</t>
  </si>
  <si>
    <t>Ste 303</t>
  </si>
  <si>
    <t>Giles</t>
  </si>
  <si>
    <t>Adams and Reese LLP PAC</t>
  </si>
  <si>
    <t>(205) 250-5037</t>
  </si>
  <si>
    <t>giles.perkins@arlaw.com</t>
  </si>
  <si>
    <t>2100 3rd Ave N</t>
  </si>
  <si>
    <t>35203-3385</t>
  </si>
  <si>
    <t>San Francisco Bar Pilots</t>
  </si>
  <si>
    <t>(415) 362-5436</t>
  </si>
  <si>
    <t>Pier 9</t>
  </si>
  <si>
    <t>East End</t>
  </si>
  <si>
    <t>Roger</t>
  </si>
  <si>
    <t>Fleming</t>
  </si>
  <si>
    <t>Integra</t>
  </si>
  <si>
    <t>(202) 756-1975</t>
  </si>
  <si>
    <t>roger.fleming@integratelecom.com</t>
  </si>
  <si>
    <t>3213 Duke St</t>
  </si>
  <si>
    <t>22314-4533</t>
  </si>
  <si>
    <t>Baker Donelson Bearman Caldwell &amp; Berkowitz</t>
  </si>
  <si>
    <t>920 Mass Ave NW</t>
  </si>
  <si>
    <t>20001-4598</t>
  </si>
  <si>
    <t>Arent Fox PLCC PAC - AFPac</t>
  </si>
  <si>
    <t>20036-5303</t>
  </si>
  <si>
    <t>Sauber</t>
  </si>
  <si>
    <t>Rehabcare Group</t>
  </si>
  <si>
    <t>(314) 659-2186</t>
  </si>
  <si>
    <t>(704) 651-7727</t>
  </si>
  <si>
    <t>acsauber@rehabcare.com</t>
  </si>
  <si>
    <t>Ste 2300</t>
  </si>
  <si>
    <t>63105-1806</t>
  </si>
  <si>
    <t>Rhoda</t>
  </si>
  <si>
    <t>Windstream Corp.</t>
  </si>
  <si>
    <t>(501) 748-7000</t>
  </si>
  <si>
    <t>mike.rhoda@windstream.com</t>
  </si>
  <si>
    <t>4001 N Rodney Parham Rd</t>
  </si>
  <si>
    <t>72212-2459</t>
  </si>
  <si>
    <t>Generation Progress</t>
  </si>
  <si>
    <t>PO Box 961122</t>
  </si>
  <si>
    <t>02196-1122</t>
  </si>
  <si>
    <t>Safari Club International PAC (SCI-PAC)</t>
  </si>
  <si>
    <t>4800 W Gates Pass Rd</t>
  </si>
  <si>
    <t>85745-9600</t>
  </si>
  <si>
    <t>Battaglia</t>
  </si>
  <si>
    <t>Medtronic Medical Technology</t>
  </si>
  <si>
    <t>(202) 442-3622</t>
  </si>
  <si>
    <t>(202) 638-4156</t>
  </si>
  <si>
    <t>jessica.e.battaglia@medtronic.com</t>
  </si>
  <si>
    <t>1420 New York Ave NW</t>
  </si>
  <si>
    <t>20005-6203</t>
  </si>
  <si>
    <t>Vivian</t>
  </si>
  <si>
    <t>Lausevic</t>
  </si>
  <si>
    <t>CTIA - The Wireless Association PAC</t>
  </si>
  <si>
    <t>vlausevic@ctia.org</t>
  </si>
  <si>
    <t>20036-2225</t>
  </si>
  <si>
    <t>Ellen</t>
  </si>
  <si>
    <t>URS Corporation</t>
  </si>
  <si>
    <t>(202) 872-0277</t>
  </si>
  <si>
    <t>(703) 226-1931</t>
  </si>
  <si>
    <t>ellen_dwyer@urscorp.com</t>
  </si>
  <si>
    <t>2345 Crystal Dr</t>
  </si>
  <si>
    <t>22202-4801</t>
  </si>
  <si>
    <t>Cendant Corporation PAC</t>
  </si>
  <si>
    <t>1 Campus Dr</t>
  </si>
  <si>
    <t>07054-4407</t>
  </si>
  <si>
    <t>Chevy Chase Bank</t>
  </si>
  <si>
    <t>7501 Wisconsin Ave</t>
  </si>
  <si>
    <t>15th Floor West</t>
  </si>
  <si>
    <t>20814-6519</t>
  </si>
  <si>
    <t>Chrysler Service Contracts, Inc.</t>
  </si>
  <si>
    <t>(202) 414-6747</t>
  </si>
  <si>
    <t>(202) 414-6743</t>
  </si>
  <si>
    <t>1000 Chrysler Dr</t>
  </si>
  <si>
    <t>48326-2766</t>
  </si>
  <si>
    <t>Allegheny Energy  Inc. PAC</t>
  </si>
  <si>
    <t>10435 Downsville Pike</t>
  </si>
  <si>
    <t>Hagerstown</t>
  </si>
  <si>
    <t>21740-1732</t>
  </si>
  <si>
    <t>Constitution State Leadership Fund</t>
  </si>
  <si>
    <t>21 Oak St</t>
  </si>
  <si>
    <t>06106-8003</t>
  </si>
  <si>
    <t>Citizens For Hynes</t>
  </si>
  <si>
    <t>9841 S Leavitt St</t>
  </si>
  <si>
    <t>60643-1730</t>
  </si>
  <si>
    <t>Evergreen Fund</t>
  </si>
  <si>
    <t>Weiss</t>
  </si>
  <si>
    <t>MassMutual</t>
  </si>
  <si>
    <t>(202) 737-0440</t>
  </si>
  <si>
    <t>(202) 628-2313</t>
  </si>
  <si>
    <t>aweiss@massmutual.com</t>
  </si>
  <si>
    <t>1295 State St</t>
  </si>
  <si>
    <t>01111-0001</t>
  </si>
  <si>
    <t>Time-Warner Communications Employees PAC Tennessee Fund</t>
  </si>
  <si>
    <t>(870) 365-1770</t>
  </si>
  <si>
    <t>308 N 5th St</t>
  </si>
  <si>
    <t>West Memphis</t>
  </si>
  <si>
    <t>72301-3213</t>
  </si>
  <si>
    <t>Lesley</t>
  </si>
  <si>
    <t>Kalan</t>
  </si>
  <si>
    <t>Northrop Grumman</t>
  </si>
  <si>
    <t>(310) 201-3421</t>
  </si>
  <si>
    <t>(703) 276-0711</t>
  </si>
  <si>
    <t>lesley.kalan@ngc.com</t>
  </si>
  <si>
    <t>2980 Fairview Park Dr</t>
  </si>
  <si>
    <t>22042-4511</t>
  </si>
  <si>
    <t>CA State Council of Laborers PAC</t>
  </si>
  <si>
    <t>(916) 447-7018</t>
  </si>
  <si>
    <t>(916) 447-4048</t>
  </si>
  <si>
    <t>Swidler Berlin Shereff Friedman, LLP PAC</t>
  </si>
  <si>
    <t>(202) 424-7500</t>
  </si>
  <si>
    <t>(202) 424-7643</t>
  </si>
  <si>
    <t>3000 K St NW</t>
  </si>
  <si>
    <t>20007-5109</t>
  </si>
  <si>
    <t>Distilled Spirits PAC</t>
  </si>
  <si>
    <t>1250 I St Nw</t>
  </si>
  <si>
    <t>20005-3922</t>
  </si>
  <si>
    <t>Rivers for Congress</t>
  </si>
  <si>
    <t>(734) 484-3663</t>
  </si>
  <si>
    <t>PO Box 8293</t>
  </si>
  <si>
    <t>Ann Arbor</t>
  </si>
  <si>
    <t>48107-8293</t>
  </si>
  <si>
    <t>Oregon Natural Resources Council Action Federal PAC</t>
  </si>
  <si>
    <t>(503) 283-6343</t>
  </si>
  <si>
    <t>5825 N Greeley Ave</t>
  </si>
  <si>
    <t>97217-4145</t>
  </si>
  <si>
    <t>North Side Good Government Committee</t>
  </si>
  <si>
    <t>3400 S Water St</t>
  </si>
  <si>
    <t>15203-2349</t>
  </si>
  <si>
    <t>Edwards</t>
  </si>
  <si>
    <t>Interstate Natural Gas Association of America PAC</t>
  </si>
  <si>
    <t>(202) 626-3200</t>
  </si>
  <si>
    <t>(202) 626-3239</t>
  </si>
  <si>
    <t>medwards@ingaa.org</t>
  </si>
  <si>
    <t>10 G St Ne</t>
  </si>
  <si>
    <t>20002-4248</t>
  </si>
  <si>
    <t>Verner, Liipfert, Bernard, McPherson and Hand PAC</t>
  </si>
  <si>
    <t>901 15th St NW</t>
  </si>
  <si>
    <t>20005-2327</t>
  </si>
  <si>
    <t>Abraham</t>
  </si>
  <si>
    <t>Niziblian</t>
  </si>
  <si>
    <t>Armenian National Committee</t>
  </si>
  <si>
    <t>(818) 500-1918</t>
  </si>
  <si>
    <t>1212 S Victory Blvd</t>
  </si>
  <si>
    <t>91502-2551</t>
  </si>
  <si>
    <t>Sills Federal PAC, Inc.</t>
  </si>
  <si>
    <t>(973) 643-7000</t>
  </si>
  <si>
    <t>(973) 643-6500</t>
  </si>
  <si>
    <t>1 Riverfront Plz</t>
  </si>
  <si>
    <t>The Legal Center</t>
  </si>
  <si>
    <t>Rockwell International Corp. Good Government Cmte.</t>
  </si>
  <si>
    <t>625 Liberty Ave</t>
  </si>
  <si>
    <t>15222-3120</t>
  </si>
  <si>
    <t>Responsible Citizens Political League - A Project of the Trans Comm Int'l Union</t>
  </si>
  <si>
    <t>(301) 948-4910</t>
  </si>
  <si>
    <t>3 Research Pl</t>
  </si>
  <si>
    <t>20850-3279</t>
  </si>
  <si>
    <t>Matlack</t>
  </si>
  <si>
    <t>American Physical Therapy Association</t>
  </si>
  <si>
    <t>(703) 684-2782</t>
  </si>
  <si>
    <t>(703) 684-7343</t>
  </si>
  <si>
    <t>michaelmatlack@apta.org</t>
  </si>
  <si>
    <t>1111 N Fairfax St</t>
  </si>
  <si>
    <t>22314-1484</t>
  </si>
  <si>
    <t>BankUnited, A Saving Bank PAC</t>
  </si>
  <si>
    <t>2334 Ponce De Leon Blvd</t>
  </si>
  <si>
    <t>Coral Gables</t>
  </si>
  <si>
    <t>33134-5420</t>
  </si>
  <si>
    <t>Paulette</t>
  </si>
  <si>
    <t>American Maritime Officers Voluntary PAC</t>
  </si>
  <si>
    <t>(202) 479-1166</t>
  </si>
  <si>
    <t>(202) 479-1188</t>
  </si>
  <si>
    <t>pbrown@amo-union.org</t>
  </si>
  <si>
    <t>2 W Dixie Hwy</t>
  </si>
  <si>
    <t>Dania</t>
  </si>
  <si>
    <t>33004-4312</t>
  </si>
  <si>
    <t>Mine Safety Appliances Company PAC</t>
  </si>
  <si>
    <t>PO Box 426</t>
  </si>
  <si>
    <t>15230-0426</t>
  </si>
  <si>
    <t>Grumman PAC</t>
  </si>
  <si>
    <t>1111 Stewart Ave</t>
  </si>
  <si>
    <t>Bethpage</t>
  </si>
  <si>
    <t>11714-3533</t>
  </si>
  <si>
    <t>Dorsey &amp; Whitney</t>
  </si>
  <si>
    <t>(612) 340-2847</t>
  </si>
  <si>
    <t>50 S 6th St</t>
  </si>
  <si>
    <t>55402-1498</t>
  </si>
  <si>
    <t>New Century Financial Corporation PAC</t>
  </si>
  <si>
    <t>18400 Von Karman Ave</t>
  </si>
  <si>
    <t>92612-0516</t>
  </si>
  <si>
    <t>Analytical Graphics, Inc. PAC</t>
  </si>
  <si>
    <t>(610) 981-8063</t>
  </si>
  <si>
    <t>(610) 981-8001</t>
  </si>
  <si>
    <t>40 General Warren Blvd</t>
  </si>
  <si>
    <t>Malvern</t>
  </si>
  <si>
    <t>19355-1251</t>
  </si>
  <si>
    <t>Taking Back the House '04</t>
  </si>
  <si>
    <t>24 E 93rd St</t>
  </si>
  <si>
    <t>10128-0627</t>
  </si>
  <si>
    <t>Coushatta/Red Shoes PAC</t>
  </si>
  <si>
    <t>(337) 584-1545</t>
  </si>
  <si>
    <t>PO Box 818</t>
  </si>
  <si>
    <t>Elton</t>
  </si>
  <si>
    <t>70532-0818</t>
  </si>
  <si>
    <t>Pathology Practice Association Federal PAC</t>
  </si>
  <si>
    <t>1301 Connecticut Ave Nw</t>
  </si>
  <si>
    <t>20036-1815</t>
  </si>
  <si>
    <t>Wheelabrator Technologies Inc. Sensible Govt. Fund</t>
  </si>
  <si>
    <t>Pat</t>
  </si>
  <si>
    <t>Pacific Life Insurance Company</t>
  </si>
  <si>
    <t>(949) 219-3221</t>
  </si>
  <si>
    <t>Pdouglass@PacificLife.com</t>
  </si>
  <si>
    <t>700 Newport Center Dr</t>
  </si>
  <si>
    <t>92660-6307</t>
  </si>
  <si>
    <t>Fred</t>
  </si>
  <si>
    <t>Niehaus</t>
  </si>
  <si>
    <t>First Data Center Employees for Responsible Govern</t>
  </si>
  <si>
    <t>(303) 967-8236</t>
  </si>
  <si>
    <t>(202) 393-1996</t>
  </si>
  <si>
    <t>fred.niehaus@firstdatacorp.com</t>
  </si>
  <si>
    <t>20005-3960</t>
  </si>
  <si>
    <t>Schoenherr</t>
  </si>
  <si>
    <t>Alliant Energy Employees</t>
  </si>
  <si>
    <t>(202) 347-8132</t>
  </si>
  <si>
    <t>(202) 347-8136</t>
  </si>
  <si>
    <t>chrisschoenherr@alliantenergy.com</t>
  </si>
  <si>
    <t>PO Box 77007</t>
  </si>
  <si>
    <t>53707-1007</t>
  </si>
  <si>
    <t>Burnes</t>
  </si>
  <si>
    <t>American College of Radiology</t>
  </si>
  <si>
    <t>(202) 223-1670</t>
  </si>
  <si>
    <t>(703) 262-9312</t>
  </si>
  <si>
    <t>tburnes@acr.org</t>
  </si>
  <si>
    <t>Rafael</t>
  </si>
  <si>
    <t>Návar</t>
  </si>
  <si>
    <t>Communication Workers of America</t>
  </si>
  <si>
    <t>(202) 434-1334</t>
  </si>
  <si>
    <t>(202) 434-1139</t>
  </si>
  <si>
    <t>(202) 304-4238</t>
  </si>
  <si>
    <t>rnavar@cwa-union.org</t>
  </si>
  <si>
    <t>501 3rd St Nw</t>
  </si>
  <si>
    <t>20001-2760</t>
  </si>
  <si>
    <t>Kelley</t>
  </si>
  <si>
    <t>O'Connell</t>
  </si>
  <si>
    <t>Motion Picture Association of America</t>
  </si>
  <si>
    <t>(202) 415-5365</t>
  </si>
  <si>
    <t>kelley_oconnell@mpaa.org</t>
  </si>
  <si>
    <t>1600 I St Nw</t>
  </si>
  <si>
    <t>20006-4010</t>
  </si>
  <si>
    <t>Friends of Tom Bevill</t>
  </si>
  <si>
    <t>PO Box 1453</t>
  </si>
  <si>
    <t>Jasper</t>
  </si>
  <si>
    <t>35502-1453</t>
  </si>
  <si>
    <t>Ronnie G. Flippo Committee</t>
  </si>
  <si>
    <t>PO Box B</t>
  </si>
  <si>
    <t>Florence</t>
  </si>
  <si>
    <t>35631-1902</t>
  </si>
  <si>
    <t>Sloan</t>
  </si>
  <si>
    <t>International Union of Painters &amp; Allied Trades</t>
  </si>
  <si>
    <t>(410) 564-5880</t>
  </si>
  <si>
    <t>(202) 340-2564</t>
  </si>
  <si>
    <t>csloan@iupat.org</t>
  </si>
  <si>
    <t>7234 Parkway Dr</t>
  </si>
  <si>
    <t>Hanover</t>
  </si>
  <si>
    <t>21076-1307</t>
  </si>
  <si>
    <t>International Chiropractors PAC</t>
  </si>
  <si>
    <t>(703) 528-5000</t>
  </si>
  <si>
    <t>1110 N Glebe Rd</t>
  </si>
  <si>
    <t>22201-4795</t>
  </si>
  <si>
    <t>National Confectioners Association PAC</t>
  </si>
  <si>
    <t>(202) 534-1440</t>
  </si>
  <si>
    <t>1101 30th St NW</t>
  </si>
  <si>
    <t>20007-3769</t>
  </si>
  <si>
    <t>National Venture Capital Association</t>
  </si>
  <si>
    <t>(703) 524-2549</t>
  </si>
  <si>
    <t>(703) 524-3940</t>
  </si>
  <si>
    <t>ebaker@nvca.org</t>
  </si>
  <si>
    <t>1655 Fort Myer Dr</t>
  </si>
  <si>
    <t>22209-3199</t>
  </si>
  <si>
    <t>NCR Citizenship Fund</t>
  </si>
  <si>
    <t>1919 Pennsylvania Ave Nw</t>
  </si>
  <si>
    <t>Ste 360</t>
  </si>
  <si>
    <t>20006-3404</t>
  </si>
  <si>
    <t>Coyne for Congress</t>
  </si>
  <si>
    <t>404 Cannon Hob</t>
  </si>
  <si>
    <t>20515-2245</t>
  </si>
  <si>
    <t>MCI Worldcom, Inc. PAC</t>
  </si>
  <si>
    <t>(202) 887-3830</t>
  </si>
  <si>
    <t>500 Clinton Center Dr</t>
  </si>
  <si>
    <t>Bldg 2</t>
  </si>
  <si>
    <t>39056-5678</t>
  </si>
  <si>
    <t>Citizens for Harkin</t>
  </si>
  <si>
    <t>Merrill Lynch PAC</t>
  </si>
  <si>
    <t>(202) 661-7100</t>
  </si>
  <si>
    <t>Thomas S. Foley Committee</t>
  </si>
  <si>
    <t>West 830 First Ave</t>
  </si>
  <si>
    <t>Spokane</t>
  </si>
  <si>
    <t>Civic Involvement Program/ General Motors Corporation</t>
  </si>
  <si>
    <t>(313) 556-2984</t>
  </si>
  <si>
    <t>(202) 775-5045</t>
  </si>
  <si>
    <t>3044 W Grand Blvd</t>
  </si>
  <si>
    <t>48202-3009</t>
  </si>
  <si>
    <t>Barbara Kennelly for Congress</t>
  </si>
  <si>
    <t>PO Box 3719</t>
  </si>
  <si>
    <t>Tim Penny for Congress</t>
  </si>
  <si>
    <t>(507) 835-1768</t>
  </si>
  <si>
    <t>608 10th Ave Se</t>
  </si>
  <si>
    <t>Waseca</t>
  </si>
  <si>
    <t>56093-3526</t>
  </si>
  <si>
    <t>Kedrin</t>
  </si>
  <si>
    <t>Simms Brachman</t>
  </si>
  <si>
    <t>National Association of Home Builders</t>
  </si>
  <si>
    <t>(202) 266-8413</t>
  </si>
  <si>
    <t>(202) 226-8572</t>
  </si>
  <si>
    <t>ksimmsbrachman@nahb.org</t>
  </si>
  <si>
    <t>1201 15th St NW</t>
  </si>
  <si>
    <t>20005-2899</t>
  </si>
  <si>
    <t>McCloskey for Congress</t>
  </si>
  <si>
    <t>PO Box 70</t>
  </si>
  <si>
    <t>47402-0070</t>
  </si>
  <si>
    <t>Champions for Good Government of Champion Int'l Corp</t>
  </si>
  <si>
    <t>(202) 785-9888</t>
  </si>
  <si>
    <t>(202) 785-3286</t>
  </si>
  <si>
    <t>20006-5409</t>
  </si>
  <si>
    <t>Senator Sam Nunn Campaign Committee</t>
  </si>
  <si>
    <t>PO Box 56205</t>
  </si>
  <si>
    <t>30343-0205</t>
  </si>
  <si>
    <t>Ben PAC Federal</t>
  </si>
  <si>
    <t>PO Box 6985</t>
  </si>
  <si>
    <t>08807-0985</t>
  </si>
  <si>
    <t>Brugge</t>
  </si>
  <si>
    <t>Best Buy</t>
  </si>
  <si>
    <t>(202) 262-9345</t>
  </si>
  <si>
    <t>(952) 439-6803</t>
  </si>
  <si>
    <t>parker.brugge@bestbuy.com</t>
  </si>
  <si>
    <t>20004-1312</t>
  </si>
  <si>
    <t>Life Insurance Settlement Association</t>
  </si>
  <si>
    <t>dharris@lisassociation.org</t>
  </si>
  <si>
    <t>1011 E Colonial Dr</t>
  </si>
  <si>
    <t>32803-4697</t>
  </si>
  <si>
    <t>Walter</t>
  </si>
  <si>
    <t>Moore</t>
  </si>
  <si>
    <t>American Chemistry Council</t>
  </si>
  <si>
    <t>(202) 249-7000</t>
  </si>
  <si>
    <t>walter_moore@americanchemistry.com</t>
  </si>
  <si>
    <t>Alabama Nursing Home Association</t>
  </si>
  <si>
    <t>4156 Carmichael Rd</t>
  </si>
  <si>
    <t>36106-2866</t>
  </si>
  <si>
    <t>Swisher International Inc.</t>
  </si>
  <si>
    <t>459 E 16th St</t>
  </si>
  <si>
    <t>32206-3025</t>
  </si>
  <si>
    <t>Ruff</t>
  </si>
  <si>
    <t>Cruise Lines International Association</t>
  </si>
  <si>
    <t>(703) 522-8463</t>
  </si>
  <si>
    <t>eruff@iccl.org</t>
  </si>
  <si>
    <t>2111 Wilson Blvd</t>
  </si>
  <si>
    <t>22201-3090</t>
  </si>
  <si>
    <t>Express Services, Inc. PAC</t>
  </si>
  <si>
    <t>8516 Nw Expressway</t>
  </si>
  <si>
    <t>73162-6010</t>
  </si>
  <si>
    <t>Glick</t>
  </si>
  <si>
    <t>Iberdrola Renewables, Inc.</t>
  </si>
  <si>
    <t>(202) 783-0036</t>
  </si>
  <si>
    <t>Richard.Glick@iberdrolaren.com</t>
  </si>
  <si>
    <t>1125 NW Couch St</t>
  </si>
  <si>
    <t>97209-4129</t>
  </si>
  <si>
    <t>Lincoln Park Democratic Club</t>
  </si>
  <si>
    <t>1406 Champaign Rd</t>
  </si>
  <si>
    <t>Lincoln Park</t>
  </si>
  <si>
    <t>48146-3300</t>
  </si>
  <si>
    <t>McNeill</t>
  </si>
  <si>
    <t>Energy Future Holdings Corp.</t>
  </si>
  <si>
    <t>laura.mcneill@energyfutureholdings.com</t>
  </si>
  <si>
    <t>Dwight</t>
  </si>
  <si>
    <t>Dumler</t>
  </si>
  <si>
    <t>Rent-A-Center</t>
  </si>
  <si>
    <t>Dwight.Dumler@Rentacenter.com</t>
  </si>
  <si>
    <t>5501 Headquarters Dr</t>
  </si>
  <si>
    <t>75024-5837</t>
  </si>
  <si>
    <t>BPW/PAC</t>
  </si>
  <si>
    <t>2012 Massachusetts Ave Nw</t>
  </si>
  <si>
    <t>20036-1012</t>
  </si>
  <si>
    <t>Qorvis Communications PAC (Q PAC)</t>
  </si>
  <si>
    <t>1201 Connecticut Ave Nw</t>
  </si>
  <si>
    <t>20036-2656</t>
  </si>
  <si>
    <t>JBDS Federal PAC</t>
  </si>
  <si>
    <t>(212) 850-0673</t>
  </si>
  <si>
    <t>633 3rd Ave</t>
  </si>
  <si>
    <t>Fl 16</t>
  </si>
  <si>
    <t>10017-6706</t>
  </si>
  <si>
    <t>Lamar Corporation</t>
  </si>
  <si>
    <t>(225) 926-1000</t>
  </si>
  <si>
    <t>PO Box 66338</t>
  </si>
  <si>
    <t>70896-6338</t>
  </si>
  <si>
    <t>Cantus</t>
  </si>
  <si>
    <t>BearingPoint Inc.</t>
  </si>
  <si>
    <t>(703) 205-6738</t>
  </si>
  <si>
    <t>charles.cantus@bearingpoint.com</t>
  </si>
  <si>
    <t>1676 International Dr</t>
  </si>
  <si>
    <t>22102-4898</t>
  </si>
  <si>
    <t>Northwest Natural Gas</t>
  </si>
  <si>
    <t>(503) 220-2431</t>
  </si>
  <si>
    <t>(503) 220-2587</t>
  </si>
  <si>
    <t>220 NW 2nd Ave</t>
  </si>
  <si>
    <t>97209-3943</t>
  </si>
  <si>
    <t>Robbie</t>
  </si>
  <si>
    <t>Aiken</t>
  </si>
  <si>
    <t>Pinnacle West PAC</t>
  </si>
  <si>
    <t>(202) 293-2655</t>
  </si>
  <si>
    <t>robbieaiken@pinnaclewest.com</t>
  </si>
  <si>
    <t>Financial Service Centers of America</t>
  </si>
  <si>
    <t>PO Box 647</t>
  </si>
  <si>
    <t>07602-0647</t>
  </si>
  <si>
    <t>Oncor Electric Delivery Company</t>
  </si>
  <si>
    <t>Whitney</t>
  </si>
  <si>
    <t>Covidien</t>
  </si>
  <si>
    <t>(202) 310-5121</t>
  </si>
  <si>
    <t>whitney.gardiner@covidien.com</t>
  </si>
  <si>
    <t>Ste 975</t>
  </si>
  <si>
    <t>20001-4023</t>
  </si>
  <si>
    <t>Pauline</t>
  </si>
  <si>
    <t>EnergySolutions Inc.</t>
  </si>
  <si>
    <t>(703) 587-8845</t>
  </si>
  <si>
    <t>pjones@energysolutions.com</t>
  </si>
  <si>
    <t>900 17th St NW</t>
  </si>
  <si>
    <t>20006-2528</t>
  </si>
  <si>
    <t>Society for Vascular Surgery</t>
  </si>
  <si>
    <t>633 North Clair St</t>
  </si>
  <si>
    <t>24th Floor</t>
  </si>
  <si>
    <t>Katherine</t>
  </si>
  <si>
    <t>Orrico</t>
  </si>
  <si>
    <t>American Association of Neurological Surgeons</t>
  </si>
  <si>
    <t>(202) 628-1996</t>
  </si>
  <si>
    <t>korrico@neurosurgery.org</t>
  </si>
  <si>
    <t>5550 Meadowbrook Court</t>
  </si>
  <si>
    <t>Barrow</t>
  </si>
  <si>
    <t>DAWG PAC</t>
  </si>
  <si>
    <t>PO Box 83142</t>
  </si>
  <si>
    <t>Gaithersburg</t>
  </si>
  <si>
    <t>20883-3142</t>
  </si>
  <si>
    <t>American Assoc of Responsible Auto Lenders</t>
  </si>
  <si>
    <t>610 S Blvd</t>
  </si>
  <si>
    <t>33606-2647</t>
  </si>
  <si>
    <t>Writers Guild of America West</t>
  </si>
  <si>
    <t>Cameron</t>
  </si>
  <si>
    <t>Lynch</t>
  </si>
  <si>
    <t>Fresenius Medical Care</t>
  </si>
  <si>
    <t>(202) 296-8632</t>
  </si>
  <si>
    <t>(202) 296-8634</t>
  </si>
  <si>
    <t>cameron.lynch@fmc-na.com</t>
  </si>
  <si>
    <t>920 Winter St</t>
  </si>
  <si>
    <t>02451-1521</t>
  </si>
  <si>
    <t>National Semiconductor Corp.</t>
  </si>
  <si>
    <t>1130 Kifer Rd</t>
  </si>
  <si>
    <t>Ms 10-129</t>
  </si>
  <si>
    <t>Sunnyvale</t>
  </si>
  <si>
    <t>94086-5303</t>
  </si>
  <si>
    <t>American Public Power Association</t>
  </si>
  <si>
    <t>(202) 467-2934</t>
  </si>
  <si>
    <t>(202) 467-2910</t>
  </si>
  <si>
    <t>athomas@publicpower.org</t>
  </si>
  <si>
    <t>1875 Connecticut Ave NW</t>
  </si>
  <si>
    <t>20009-5715</t>
  </si>
  <si>
    <t>Fragomen</t>
  </si>
  <si>
    <t>1101 15th St NW</t>
  </si>
  <si>
    <t>20005-5013</t>
  </si>
  <si>
    <t>Auction Market PAC of the Chicago Board of Trad</t>
  </si>
  <si>
    <t>Diamond Walnut Growers, Inc. PAC</t>
  </si>
  <si>
    <t>1050 Diamond St</t>
  </si>
  <si>
    <t>Stockton</t>
  </si>
  <si>
    <t>95205-7020</t>
  </si>
  <si>
    <t>Dansky</t>
  </si>
  <si>
    <t>Viacom</t>
  </si>
  <si>
    <t>(202) 785-7300</t>
  </si>
  <si>
    <t>stacey.dansky@viacom.com</t>
  </si>
  <si>
    <t>1501 M St NW</t>
  </si>
  <si>
    <t>20005-1729</t>
  </si>
  <si>
    <t>Financial Planning PAC</t>
  </si>
  <si>
    <t>1615 L St Nw</t>
  </si>
  <si>
    <t>20036-5606</t>
  </si>
  <si>
    <t>Durbin for Congress Committee</t>
  </si>
  <si>
    <t>Sears PAC</t>
  </si>
  <si>
    <t>3333 Beverly Rd</t>
  </si>
  <si>
    <t>Dept 7804</t>
  </si>
  <si>
    <t>Hoffman Estates</t>
  </si>
  <si>
    <t>60179-0001</t>
  </si>
  <si>
    <t>Eliot</t>
  </si>
  <si>
    <t>Friedman</t>
  </si>
  <si>
    <t>National Association of Postal Supervisors</t>
  </si>
  <si>
    <t>(703) 836-9660</t>
  </si>
  <si>
    <t>(703) 836-9665</t>
  </si>
  <si>
    <t>naps.ef@naps.org</t>
  </si>
  <si>
    <t>1727 King St</t>
  </si>
  <si>
    <t>22314-2700</t>
  </si>
  <si>
    <t>Ballentine</t>
  </si>
  <si>
    <t>American Bankers Association</t>
  </si>
  <si>
    <t>(202) 663-5359</t>
  </si>
  <si>
    <t>jballent@aba.com</t>
  </si>
  <si>
    <t>Soth</t>
  </si>
  <si>
    <t>Engineers Political Education Committee</t>
  </si>
  <si>
    <t>(202) 778-2650</t>
  </si>
  <si>
    <t>(202) 778-2680</t>
  </si>
  <si>
    <t>(202) 906-0857</t>
  </si>
  <si>
    <t>jsoth@iuoe.org</t>
  </si>
  <si>
    <t>1125 17th St NW</t>
  </si>
  <si>
    <t>20036-4709</t>
  </si>
  <si>
    <t>Winstar Communications Inc. PAC</t>
  </si>
  <si>
    <t>Ste 31</t>
  </si>
  <si>
    <t>Nassar</t>
  </si>
  <si>
    <t>United Auto Workers</t>
  </si>
  <si>
    <t>(202) 828-1613</t>
  </si>
  <si>
    <t>(313) 823-6016</t>
  </si>
  <si>
    <t>(202) 674-5740</t>
  </si>
  <si>
    <t>jnassar@uaw.net</t>
  </si>
  <si>
    <t>Solidarity House</t>
  </si>
  <si>
    <t>Diana</t>
  </si>
  <si>
    <t>Deem</t>
  </si>
  <si>
    <t>American Institute of Certified Public Accountants</t>
  </si>
  <si>
    <t>(202) 737-6600</t>
  </si>
  <si>
    <t>ddeem@aicpa.org</t>
  </si>
  <si>
    <t>220 Leigh Farm Rd</t>
  </si>
  <si>
    <t>Palladian Corporate Center</t>
  </si>
  <si>
    <t>Durham</t>
  </si>
  <si>
    <t>27707-8110</t>
  </si>
  <si>
    <t>Rotundi</t>
  </si>
  <si>
    <t>NCPSSM</t>
  </si>
  <si>
    <t>(202) 216-8376</t>
  </si>
  <si>
    <t>(202) 216-0446</t>
  </si>
  <si>
    <t>rotundip@NCPSSM.org</t>
  </si>
  <si>
    <t>10 G St NE</t>
  </si>
  <si>
    <t>20002-4253</t>
  </si>
  <si>
    <t>Larry Smith for Congress</t>
  </si>
  <si>
    <t>PO Box 6174</t>
  </si>
  <si>
    <t>33083-6174</t>
  </si>
  <si>
    <t>Dante Fascell Campaign Committee</t>
  </si>
  <si>
    <t>8603 S Dixie Hwy</t>
  </si>
  <si>
    <t>33143-7860</t>
  </si>
  <si>
    <t>Cipola</t>
  </si>
  <si>
    <t>Alliant Tech Systems Employee Citizens Fund</t>
  </si>
  <si>
    <t>(703) 412-5960</t>
  </si>
  <si>
    <t>(703) 412-5970</t>
  </si>
  <si>
    <t>1755 Jefferson Davis Hwy</t>
  </si>
  <si>
    <t>#1207 Crystal Sq. 5</t>
  </si>
  <si>
    <t>22202-3509</t>
  </si>
  <si>
    <t>Thompson Hine Good Gov't Program</t>
  </si>
  <si>
    <t>3900 Key Center</t>
  </si>
  <si>
    <t>Friends of Max Baucus</t>
  </si>
  <si>
    <t>Glickman for Congress Committee</t>
  </si>
  <si>
    <t>301 N Main St</t>
  </si>
  <si>
    <t>Wichita</t>
  </si>
  <si>
    <t>67202-4816</t>
  </si>
  <si>
    <t>RJR PAC</t>
  </si>
  <si>
    <t>(202) 726-7225</t>
  </si>
  <si>
    <t>PO Box 718</t>
  </si>
  <si>
    <t>27102-0718</t>
  </si>
  <si>
    <t>Sunsweet Growers, Inc. PAC</t>
  </si>
  <si>
    <t>901 N Walton Ave</t>
  </si>
  <si>
    <t>Yuba City</t>
  </si>
  <si>
    <t>95993-8634</t>
  </si>
  <si>
    <t>GAF/ISP PAC</t>
  </si>
  <si>
    <t>(973) 628-3995</t>
  </si>
  <si>
    <t>(973) 628-3229</t>
  </si>
  <si>
    <t>1361 Alps Rd</t>
  </si>
  <si>
    <t>Bldg 7</t>
  </si>
  <si>
    <t>Wayne</t>
  </si>
  <si>
    <t>07470-3700</t>
  </si>
  <si>
    <t>The Sooner Fund</t>
  </si>
  <si>
    <t>PO Box 664</t>
  </si>
  <si>
    <t>Claremore</t>
  </si>
  <si>
    <t>74018-0664</t>
  </si>
  <si>
    <t>GSP Consulting Corp. PAC</t>
  </si>
  <si>
    <t>(412) 765-1180</t>
  </si>
  <si>
    <t>100 W Station Square Dr</t>
  </si>
  <si>
    <t>Landmarks Bdg, Ste 225</t>
  </si>
  <si>
    <t>15219-1175</t>
  </si>
  <si>
    <t>Roadway Services, Inc. PAC REXPAC</t>
  </si>
  <si>
    <t>PO Box 88</t>
  </si>
  <si>
    <t>One America PAC</t>
  </si>
  <si>
    <t>PO Box 780</t>
  </si>
  <si>
    <t>Crockett</t>
  </si>
  <si>
    <t>75835-0780</t>
  </si>
  <si>
    <t>Lynn</t>
  </si>
  <si>
    <t>Starr</t>
  </si>
  <si>
    <t>Motorola Solutions</t>
  </si>
  <si>
    <t>(202) 371-6915</t>
  </si>
  <si>
    <t>(703) 928-5269</t>
  </si>
  <si>
    <t>lynn.starr@motorolasolutions.com</t>
  </si>
  <si>
    <t>20004-1016</t>
  </si>
  <si>
    <t>National Association of Shareholders and Consumer Attorneys PAC</t>
  </si>
  <si>
    <t>(202) 789-3960</t>
  </si>
  <si>
    <t>191 N Wacker Dr</t>
  </si>
  <si>
    <t>Ste 1800</t>
  </si>
  <si>
    <t>60606-1631</t>
  </si>
  <si>
    <t>Zoglman</t>
  </si>
  <si>
    <t>Westinghouse</t>
  </si>
  <si>
    <t>(202) 945-6400</t>
  </si>
  <si>
    <t>(202) 945-6404</t>
  </si>
  <si>
    <t>11 Stanwix St</t>
  </si>
  <si>
    <t>15222-1312</t>
  </si>
  <si>
    <t>National Association of Government Employees PAC</t>
  </si>
  <si>
    <t>(617) 376-0220</t>
  </si>
  <si>
    <t>(617) 376-0285</t>
  </si>
  <si>
    <t>159 Thomas Burgin Pkwy</t>
  </si>
  <si>
    <t>02169-4213</t>
  </si>
  <si>
    <t>US Cellular Corporation PAC</t>
  </si>
  <si>
    <t>8410 W Bryn Mawr Ave</t>
  </si>
  <si>
    <t>60631-3408</t>
  </si>
  <si>
    <t>Louis Stokes for Congress Committee</t>
  </si>
  <si>
    <t>PO Box 99358</t>
  </si>
  <si>
    <t>44199-0358</t>
  </si>
  <si>
    <t>John Bryant Campaign Fund</t>
  </si>
  <si>
    <t>(214) 328-8600</t>
  </si>
  <si>
    <t>8035 E R L Thornton Fwy</t>
  </si>
  <si>
    <t>Ste 212</t>
  </si>
  <si>
    <t>75228-7018</t>
  </si>
  <si>
    <t>Life Insurance PAC</t>
  </si>
  <si>
    <t>NRA Political Victory Fund</t>
  </si>
  <si>
    <t>11250 Waples Mill Rd</t>
  </si>
  <si>
    <t>22030-7550</t>
  </si>
  <si>
    <t>Emory</t>
  </si>
  <si>
    <t>Rogers</t>
  </si>
  <si>
    <t>American Chiropractic Association</t>
  </si>
  <si>
    <t>(703) 812-0228</t>
  </si>
  <si>
    <t>erogers@acatoday.org</t>
  </si>
  <si>
    <t>1701 Clarendon Blvd</t>
  </si>
  <si>
    <t>22209-2799</t>
  </si>
  <si>
    <t>Louis</t>
  </si>
  <si>
    <t>Carrillo</t>
  </si>
  <si>
    <t>GEO Group</t>
  </si>
  <si>
    <t>(561) 893-0101</t>
  </si>
  <si>
    <t>lcarrillo@geogroup.com</t>
  </si>
  <si>
    <t>621 NW 53rd St</t>
  </si>
  <si>
    <t>33487-8242</t>
  </si>
  <si>
    <t>Darden for Congress</t>
  </si>
  <si>
    <t>PO Box 4545</t>
  </si>
  <si>
    <t>Marietta</t>
  </si>
  <si>
    <t>30061-4545</t>
  </si>
  <si>
    <t>Monique</t>
  </si>
  <si>
    <t>HSBC North America</t>
  </si>
  <si>
    <t>(202) 466-3561</t>
  </si>
  <si>
    <t>(202) 466-3583</t>
  </si>
  <si>
    <t>monique.p.frazier@us.hsbc.com</t>
  </si>
  <si>
    <t>20005-2213</t>
  </si>
  <si>
    <t>New Mexicans for Bill Richardson</t>
  </si>
  <si>
    <t>PO Box 518</t>
  </si>
  <si>
    <t>Santa Fe</t>
  </si>
  <si>
    <t>87504-0518</t>
  </si>
  <si>
    <t>Ed Jenkins for Congress Committee</t>
  </si>
  <si>
    <t>30143-0070</t>
  </si>
  <si>
    <t>Beilenson Campaign Committee</t>
  </si>
  <si>
    <t>William Lehman Campaign Fund</t>
  </si>
  <si>
    <t>640 E 49th St</t>
  </si>
  <si>
    <t>C/O Tinsman</t>
  </si>
  <si>
    <t>Hialeah</t>
  </si>
  <si>
    <t>33013-1964</t>
  </si>
  <si>
    <t>Re-Elect Congressman Chuck Schumer</t>
  </si>
  <si>
    <t>1718 E 26th St</t>
  </si>
  <si>
    <t>11229-2406</t>
  </si>
  <si>
    <t>Friends of Bob Torricelli</t>
  </si>
  <si>
    <t>PO Box 809</t>
  </si>
  <si>
    <t>Teaneck</t>
  </si>
  <si>
    <t>07666-0809</t>
  </si>
  <si>
    <t>New Yorkers For Katz</t>
  </si>
  <si>
    <t>21912 74th Ave</t>
  </si>
  <si>
    <t>Oakland Gardens</t>
  </si>
  <si>
    <t>11364-3032</t>
  </si>
  <si>
    <t>Margaret</t>
  </si>
  <si>
    <t>Premier Inc.</t>
  </si>
  <si>
    <t>(202) 393-0860</t>
  </si>
  <si>
    <t>(202) 393-6499</t>
  </si>
  <si>
    <t>margaret_reagan@premierinc.com</t>
  </si>
  <si>
    <t>444 N Capitol St NW</t>
  </si>
  <si>
    <t>20001-1581</t>
  </si>
  <si>
    <t>DASH PAC</t>
  </si>
  <si>
    <t>424 C St NE</t>
  </si>
  <si>
    <t>Fl 1</t>
  </si>
  <si>
    <t>Matthew Martinez Congressional Committee</t>
  </si>
  <si>
    <t>PO Box 2656</t>
  </si>
  <si>
    <t>20013-2656</t>
  </si>
  <si>
    <t>Elnie</t>
  </si>
  <si>
    <t>Vannatim</t>
  </si>
  <si>
    <t>Cooperative of American Physicians</t>
  </si>
  <si>
    <t>evannatim@capphysicians.com</t>
  </si>
  <si>
    <t>333 S Hope St</t>
  </si>
  <si>
    <t>90071-3001</t>
  </si>
  <si>
    <t>FHP Inc. Health Services PAC</t>
  </si>
  <si>
    <t>(714) 963-7233</t>
  </si>
  <si>
    <t>9900 Talbert Ave</t>
  </si>
  <si>
    <t># 8000</t>
  </si>
  <si>
    <t>92708-5153</t>
  </si>
  <si>
    <t>Pillsbury, Madison, &amp; Sutro PAC</t>
  </si>
  <si>
    <t>PO Box 7880</t>
  </si>
  <si>
    <t>94120-7880</t>
  </si>
  <si>
    <t>Steve Neal for Congress</t>
  </si>
  <si>
    <t>PO Box 21027</t>
  </si>
  <si>
    <t>27120-1027</t>
  </si>
  <si>
    <t>Billy Tauzin Committee</t>
  </si>
  <si>
    <t>(504) 447-1407</t>
  </si>
  <si>
    <t>PO Box 1407</t>
  </si>
  <si>
    <t>70821-1407</t>
  </si>
  <si>
    <t>Sandra</t>
  </si>
  <si>
    <t>DePoy</t>
  </si>
  <si>
    <t>American Resort Development Association</t>
  </si>
  <si>
    <t>(202) 207-1071</t>
  </si>
  <si>
    <t>(202) 289-8544</t>
  </si>
  <si>
    <t>sdepoy@arda.org</t>
  </si>
  <si>
    <t>Physicians for a Democratic Majority</t>
  </si>
  <si>
    <t>(415) 648-3600</t>
  </si>
  <si>
    <t>(415) 648-7544</t>
  </si>
  <si>
    <t>acalman@aol.com</t>
  </si>
  <si>
    <t>3201 Mission St</t>
  </si>
  <si>
    <t>94110-5006</t>
  </si>
  <si>
    <t>CA Association of Mortage Brokers PAC</t>
  </si>
  <si>
    <t>(916) 448-8236</t>
  </si>
  <si>
    <t>(916) 448-8237</t>
  </si>
  <si>
    <t>1730 I St</t>
  </si>
  <si>
    <t>95811-3017</t>
  </si>
  <si>
    <t>Vision Council of America PAC</t>
  </si>
  <si>
    <t>1700 Diagonal Rd</t>
  </si>
  <si>
    <t>22314-2846</t>
  </si>
  <si>
    <t>CORPAC Inc.</t>
  </si>
  <si>
    <t>07102-5323</t>
  </si>
  <si>
    <t>Hefner for Congress</t>
  </si>
  <si>
    <t>PO Box 3016</t>
  </si>
  <si>
    <t>Concord</t>
  </si>
  <si>
    <t>28025-0002</t>
  </si>
  <si>
    <t>Reilly</t>
  </si>
  <si>
    <t>O'Connor</t>
  </si>
  <si>
    <t>Wine &amp; Spirits Wholesalers of America</t>
  </si>
  <si>
    <t>(202) 243-7504</t>
  </si>
  <si>
    <t>(202) 789-2405</t>
  </si>
  <si>
    <t>(202) 384-4442</t>
  </si>
  <si>
    <t>reilly.oconnor@wswa.org</t>
  </si>
  <si>
    <t>Ste 430</t>
  </si>
  <si>
    <t>20005-2273</t>
  </si>
  <si>
    <t>Rubin</t>
  </si>
  <si>
    <t>Aetna, Inc.</t>
  </si>
  <si>
    <t>(202) 419-7052</t>
  </si>
  <si>
    <t>(202) 223-4424</t>
  </si>
  <si>
    <t>rubinp@aetna.com</t>
  </si>
  <si>
    <t>20001-6706</t>
  </si>
  <si>
    <t>VEN-PAC</t>
  </si>
  <si>
    <t>PO Box 70002</t>
  </si>
  <si>
    <t>20024-0002</t>
  </si>
  <si>
    <t>Instinet Corp. PAC</t>
  </si>
  <si>
    <t>1333 H St Nw</t>
  </si>
  <si>
    <t>Song</t>
  </si>
  <si>
    <t>Express Scripts, Inc. PAC</t>
  </si>
  <si>
    <t>(202) 383-7989</t>
  </si>
  <si>
    <t>(202) 383-7999</t>
  </si>
  <si>
    <t>asong@express-scripts.com</t>
  </si>
  <si>
    <t>1 Express Way</t>
  </si>
  <si>
    <t>63121-1824</t>
  </si>
  <si>
    <t>Wahl</t>
  </si>
  <si>
    <t>L-3 Communications</t>
  </si>
  <si>
    <t>(703) 236-7425</t>
  </si>
  <si>
    <t>(703) 412-7198</t>
  </si>
  <si>
    <t>fred.wahl@L-3com.com</t>
  </si>
  <si>
    <t>Ste 1205</t>
  </si>
  <si>
    <t>22202-4397</t>
  </si>
  <si>
    <t>Greenwood</t>
  </si>
  <si>
    <t>Valero Energy Corporation</t>
  </si>
  <si>
    <t>(210) 345-2016</t>
  </si>
  <si>
    <t>(210) 370-2490</t>
  </si>
  <si>
    <t>jim.greenwood@valero.com</t>
  </si>
  <si>
    <t>PO Box 696000</t>
  </si>
  <si>
    <t>78269-6000</t>
  </si>
  <si>
    <t>Friends of Phil Sharp</t>
  </si>
  <si>
    <t>PO Box 1046</t>
  </si>
  <si>
    <t>Muncie</t>
  </si>
  <si>
    <t>47308-1046</t>
  </si>
  <si>
    <t>Hughes Active Citizenship Fund</t>
  </si>
  <si>
    <t>Planning Research Corporation PAC</t>
  </si>
  <si>
    <t>(703) 556-1520</t>
  </si>
  <si>
    <t>1500 Planning Research Dr</t>
  </si>
  <si>
    <t>Friends of Bob Carr</t>
  </si>
  <si>
    <t>PO Box 1552</t>
  </si>
  <si>
    <t>48826-1552</t>
  </si>
  <si>
    <t>Envirocare of Utah, Inc. PAC</t>
  </si>
  <si>
    <t>605 N 5600 W</t>
  </si>
  <si>
    <t>84116-3738</t>
  </si>
  <si>
    <t>Jazwick</t>
  </si>
  <si>
    <t>Cubic</t>
  </si>
  <si>
    <t>(703) 416-1202</t>
  </si>
  <si>
    <t>(703) 415-1608</t>
  </si>
  <si>
    <t>(571) 383-4473</t>
  </si>
  <si>
    <t>andy.jazwick@cubic.com</t>
  </si>
  <si>
    <t>1225 S Clark St</t>
  </si>
  <si>
    <t>22202-4377</t>
  </si>
  <si>
    <t>Hotel del Coronado, PAC</t>
  </si>
  <si>
    <t>Marc</t>
  </si>
  <si>
    <t>Ehudin</t>
  </si>
  <si>
    <t>Textron Inc.</t>
  </si>
  <si>
    <t>(202) 637-3899</t>
  </si>
  <si>
    <t>(202) 637-3865</t>
  </si>
  <si>
    <t>(202) 841-1787</t>
  </si>
  <si>
    <t>mehudin@dc.textron.com</t>
  </si>
  <si>
    <t>Genzyme Corporation</t>
  </si>
  <si>
    <t>(508) 872-8400</t>
  </si>
  <si>
    <t>1850 K St NW</t>
  </si>
  <si>
    <t>Pacific Telesis Group Federal PAC</t>
  </si>
  <si>
    <t>130 Kearny St</t>
  </si>
  <si>
    <t>Ste 2926</t>
  </si>
  <si>
    <t>94108-4888</t>
  </si>
  <si>
    <t>Lou</t>
  </si>
  <si>
    <t>Costantino</t>
  </si>
  <si>
    <t>Managed Funds Association</t>
  </si>
  <si>
    <t>(202) 730-2600</t>
  </si>
  <si>
    <t>(202) 730-2601</t>
  </si>
  <si>
    <t>lcostantino@managedfunds.org</t>
  </si>
  <si>
    <t>600 14th St NW</t>
  </si>
  <si>
    <t>20005-2002</t>
  </si>
  <si>
    <t>Koonce</t>
  </si>
  <si>
    <t>J.P. Morgan Chase</t>
  </si>
  <si>
    <t>(202) 585-3756</t>
  </si>
  <si>
    <t>thomas.c.koonce@jpmorganchase.com</t>
  </si>
  <si>
    <t>600 Pennsylvania Ave NW</t>
  </si>
  <si>
    <t>North Bldg, Suite 250</t>
  </si>
  <si>
    <t>20580-0001</t>
  </si>
  <si>
    <t>First Hawaiian, Inc. Good Citizenship Cmte.</t>
  </si>
  <si>
    <t>(671) 455-7900</t>
  </si>
  <si>
    <t>999 Bishop St</t>
  </si>
  <si>
    <t>96813-4423</t>
  </si>
  <si>
    <t>Association for Local Telecom Svcs PAC</t>
  </si>
  <si>
    <t>888 17th St Nw</t>
  </si>
  <si>
    <t>20006-3307</t>
  </si>
  <si>
    <t>McGraw</t>
  </si>
  <si>
    <t>American Wind Energy Association</t>
  </si>
  <si>
    <t>(202) 249-7347</t>
  </si>
  <si>
    <t>1101 14th St NW</t>
  </si>
  <si>
    <t>20005-5601</t>
  </si>
  <si>
    <t>Coopers and Lybrand PAC</t>
  </si>
  <si>
    <t>(202) 822-4222</t>
  </si>
  <si>
    <t>(202) 822-5640</t>
  </si>
  <si>
    <t>Janet</t>
  </si>
  <si>
    <t>Puget Sound Energy Inc. Good Government</t>
  </si>
  <si>
    <t>(425) 456-2137</t>
  </si>
  <si>
    <t>(202) 783-0791</t>
  </si>
  <si>
    <t>janet.kelly@pse.com</t>
  </si>
  <si>
    <t>PO Box 90868</t>
  </si>
  <si>
    <t>98009-0868</t>
  </si>
  <si>
    <t>DPAC</t>
  </si>
  <si>
    <t>PO Box 10246</t>
  </si>
  <si>
    <t>35202-0246</t>
  </si>
  <si>
    <t>Ost</t>
  </si>
  <si>
    <t>American Federation of Teachers</t>
  </si>
  <si>
    <t>(202) 879-4400</t>
  </si>
  <si>
    <t>(202) 879-4545</t>
  </si>
  <si>
    <t>(202) 531-6393</t>
  </si>
  <si>
    <t>jost@aft.org</t>
  </si>
  <si>
    <t>555 New Jersey Ave Nw</t>
  </si>
  <si>
    <t>20001-2029</t>
  </si>
  <si>
    <t>Pastor</t>
  </si>
  <si>
    <t>Pastor's PAC</t>
  </si>
  <si>
    <t>PO Box 2069</t>
  </si>
  <si>
    <t>85001-2069</t>
  </si>
  <si>
    <t>Committee for Thorough Agricultural Political Educat</t>
  </si>
  <si>
    <t>(512) 340-9100</t>
  </si>
  <si>
    <t>PO Box 32287</t>
  </si>
  <si>
    <t>Friends of Howell Heflin Cmte., Inc</t>
  </si>
  <si>
    <t>PO Box 1984</t>
  </si>
  <si>
    <t>Tuscumbia</t>
  </si>
  <si>
    <t>Lincoln National Corporation PAC</t>
  </si>
  <si>
    <t>1300 S Clinton St</t>
  </si>
  <si>
    <t>Fort Wayne</t>
  </si>
  <si>
    <t>46802-3506</t>
  </si>
  <si>
    <t>Delphi Political Action Committee</t>
  </si>
  <si>
    <t>(248) 813-2620</t>
  </si>
  <si>
    <t>(248) 813-3253</t>
  </si>
  <si>
    <t>5725 Delphi Dr</t>
  </si>
  <si>
    <t>48098-2815</t>
  </si>
  <si>
    <t>California Association of Mortgage Brokers PAC - Federal</t>
  </si>
  <si>
    <t>785 Orchard Dr</t>
  </si>
  <si>
    <t>Folsom</t>
  </si>
  <si>
    <t>95630-5557</t>
  </si>
  <si>
    <t>Heit</t>
  </si>
  <si>
    <t>National Automobile Dealers Association</t>
  </si>
  <si>
    <t>(202) 547-5500</t>
  </si>
  <si>
    <t>(202) 479-0168</t>
  </si>
  <si>
    <t>jheit@nada.org</t>
  </si>
  <si>
    <t>8400 Westpark Dr</t>
  </si>
  <si>
    <t>22102-5116</t>
  </si>
  <si>
    <t>WA Federation of State Employees</t>
  </si>
  <si>
    <t>1212 Jefferson St Se</t>
  </si>
  <si>
    <t>98501-2332</t>
  </si>
  <si>
    <t>Exxon Mobil PAC</t>
  </si>
  <si>
    <t>(202) 862-1300</t>
  </si>
  <si>
    <t>(202) 862-1351</t>
  </si>
  <si>
    <t>2001 Pennsylvania Ave Nw</t>
  </si>
  <si>
    <t>20006-1825</t>
  </si>
  <si>
    <t>Dana</t>
  </si>
  <si>
    <t>Nat'l Milk Producers Federation PAC</t>
  </si>
  <si>
    <t>(703) 243-6111</t>
  </si>
  <si>
    <t>(703) 841-9328</t>
  </si>
  <si>
    <t>dbrooks@nmpf.org</t>
  </si>
  <si>
    <t>22201-3062</t>
  </si>
  <si>
    <t>Piedmont Natural Gas PAC</t>
  </si>
  <si>
    <t>PO Box 33068</t>
  </si>
  <si>
    <t>28233-3068</t>
  </si>
  <si>
    <t>ANLA-PAC</t>
  </si>
  <si>
    <t>1000 Vermont Ave NW</t>
  </si>
  <si>
    <t>20005-4914</t>
  </si>
  <si>
    <t>Abitibi-Bowater Employee Good Gov't Program</t>
  </si>
  <si>
    <t>PO Box 1149</t>
  </si>
  <si>
    <t>Lufkin</t>
  </si>
  <si>
    <t>75902-1149</t>
  </si>
  <si>
    <t>CHS Inc.</t>
  </si>
  <si>
    <t>PO Box 64089</t>
  </si>
  <si>
    <t>55164-0089</t>
  </si>
  <si>
    <t>Centex Corporation Connection Fund</t>
  </si>
  <si>
    <t>2728 N Harwood St</t>
  </si>
  <si>
    <t>75201-1516</t>
  </si>
  <si>
    <t>Amery</t>
  </si>
  <si>
    <t>American Academy of Neurology</t>
  </si>
  <si>
    <t>(202) 506-7468</t>
  </si>
  <si>
    <t>(651) 361-4874</t>
  </si>
  <si>
    <t>mamery@aan.com</t>
  </si>
  <si>
    <t>201 Chicago Ave</t>
  </si>
  <si>
    <t>55415-1126</t>
  </si>
  <si>
    <t>Paula</t>
  </si>
  <si>
    <t>Soos</t>
  </si>
  <si>
    <t>Covanta Energy Corporation</t>
  </si>
  <si>
    <t>(862) 345-5348</t>
  </si>
  <si>
    <t>(973) 394-0423</t>
  </si>
  <si>
    <t>psoos@covantaenergy.com</t>
  </si>
  <si>
    <t>445 South St</t>
  </si>
  <si>
    <t>Morristown</t>
  </si>
  <si>
    <t>07960-6475</t>
  </si>
  <si>
    <t>Public Service Company of NM Responsible Citizens</t>
  </si>
  <si>
    <t>Alvarado Sq</t>
  </si>
  <si>
    <t>MS 1110</t>
  </si>
  <si>
    <t>87158-0001</t>
  </si>
  <si>
    <t>Warner Avila</t>
  </si>
  <si>
    <t>ARCADIS US</t>
  </si>
  <si>
    <t>(202) 912-8133</t>
  </si>
  <si>
    <t>(202) 230-8017</t>
  </si>
  <si>
    <t>ann.avila@arcadis-us.com</t>
  </si>
  <si>
    <t>2101 L St NW</t>
  </si>
  <si>
    <t>20037-1558</t>
  </si>
  <si>
    <t>Connecticut Bankers Association</t>
  </si>
  <si>
    <t>10 Waterside Dr</t>
  </si>
  <si>
    <t>Farmington</t>
  </si>
  <si>
    <t>06032-3056</t>
  </si>
  <si>
    <t>Connecticut Association of Optometrists</t>
  </si>
  <si>
    <t>35 Cold Spring Rd</t>
  </si>
  <si>
    <t>Rocky Hill</t>
  </si>
  <si>
    <t>06067-3162</t>
  </si>
  <si>
    <t>Duke</t>
  </si>
  <si>
    <t>Delta Air Lines</t>
  </si>
  <si>
    <t>(202) 243-3584</t>
  </si>
  <si>
    <t>nancy.duke@delta.com</t>
  </si>
  <si>
    <t>1275 K St NW</t>
  </si>
  <si>
    <t>20005-4069</t>
  </si>
  <si>
    <t>Peoples United Bank</t>
  </si>
  <si>
    <t>850 Main St</t>
  </si>
  <si>
    <t>06604-4917</t>
  </si>
  <si>
    <t>Bingham McCutchen LLP</t>
  </si>
  <si>
    <t>2020 K St NW</t>
  </si>
  <si>
    <t>20006-1817</t>
  </si>
  <si>
    <t>LTK Consulting Services Inc.</t>
  </si>
  <si>
    <t>100 E Butler Ave</t>
  </si>
  <si>
    <t>Ambler</t>
  </si>
  <si>
    <t>19002-4426</t>
  </si>
  <si>
    <t>Ohio Association of Medical Equipment Services</t>
  </si>
  <si>
    <t>17 S High St</t>
  </si>
  <si>
    <t>43215-3481</t>
  </si>
  <si>
    <t>Lydia</t>
  </si>
  <si>
    <t>Borland</t>
  </si>
  <si>
    <t>Turkish Coalition USA</t>
  </si>
  <si>
    <t>(202) 370-1398</t>
  </si>
  <si>
    <t>lydiaborland@gmail.com</t>
  </si>
  <si>
    <t>1024 Connecticut Ave NW</t>
  </si>
  <si>
    <t>20036-5322</t>
  </si>
  <si>
    <t>Squire Sanders &amp; Dempsey LLP</t>
  </si>
  <si>
    <t>1201 Pennsylvania Avenw</t>
  </si>
  <si>
    <t>Omnicare Inc.</t>
  </si>
  <si>
    <t>1600 E Rivercenter Blvd</t>
  </si>
  <si>
    <t>100 East River Center Blvd.</t>
  </si>
  <si>
    <t>Covington</t>
  </si>
  <si>
    <t>41011-1540</t>
  </si>
  <si>
    <t>Heidi</t>
  </si>
  <si>
    <t>Wilson</t>
  </si>
  <si>
    <t>Universal American Corp.</t>
  </si>
  <si>
    <t>(202) 454-5240</t>
  </si>
  <si>
    <t>hewilson@universalamerican.com</t>
  </si>
  <si>
    <t>20001-2271</t>
  </si>
  <si>
    <t>Lennox International Inc.</t>
  </si>
  <si>
    <t>PO Box 799900</t>
  </si>
  <si>
    <t>75379-9900</t>
  </si>
  <si>
    <t>TEX-USA PAC</t>
  </si>
  <si>
    <t>1831 Bay St SE</t>
  </si>
  <si>
    <t>20003-2510</t>
  </si>
  <si>
    <t>Princess Cruises &amp; Tours, Inc.</t>
  </si>
  <si>
    <t>24305 Town Center Dr</t>
  </si>
  <si>
    <t>Santa Clarita</t>
  </si>
  <si>
    <t>91355-1307</t>
  </si>
  <si>
    <t>Hearing Industries Association</t>
  </si>
  <si>
    <t>1444 I St NW</t>
  </si>
  <si>
    <t>20005-6542</t>
  </si>
  <si>
    <t>Irish American Democrats</t>
  </si>
  <si>
    <t>PO Box 15638</t>
  </si>
  <si>
    <t>Chevy Chase</t>
  </si>
  <si>
    <t>20825-5638</t>
  </si>
  <si>
    <t>William</t>
  </si>
  <si>
    <t>Barcellona</t>
  </si>
  <si>
    <t>California Association of Physician Groups</t>
  </si>
  <si>
    <t>(916) 443-4152</t>
  </si>
  <si>
    <t>wbarcellona@capg.org</t>
  </si>
  <si>
    <t>Battaglini</t>
  </si>
  <si>
    <t>Cubist Pharmaceuticals</t>
  </si>
  <si>
    <t>(781) 860-8409</t>
  </si>
  <si>
    <t>mark.battaglini@cubist.com</t>
  </si>
  <si>
    <t>65 Hayden Ave</t>
  </si>
  <si>
    <t>Lexington</t>
  </si>
  <si>
    <t>02421-7994</t>
  </si>
  <si>
    <t>Grevesen</t>
  </si>
  <si>
    <t>Devry Political Action Committee</t>
  </si>
  <si>
    <t>(630) 571-7700</t>
  </si>
  <si>
    <t>1 Tower Ln</t>
  </si>
  <si>
    <t>Oakbrook Terrace</t>
  </si>
  <si>
    <t>60181-4671</t>
  </si>
  <si>
    <t>OSI Restaurant Partners LLC</t>
  </si>
  <si>
    <t>2202 N West Shore Blvd</t>
  </si>
  <si>
    <t>33607-5747</t>
  </si>
  <si>
    <t>Erick</t>
  </si>
  <si>
    <t>Gustafson</t>
  </si>
  <si>
    <t>Marsh &amp; McLennan Companies</t>
  </si>
  <si>
    <t>(202) 263-7788</t>
  </si>
  <si>
    <t>(202) 263-7700</t>
  </si>
  <si>
    <t>Erick.Gustafson@mmc.com</t>
  </si>
  <si>
    <t>1255 23rd St NW</t>
  </si>
  <si>
    <t>20037-1151</t>
  </si>
  <si>
    <t>GPC America Inc. PAC</t>
  </si>
  <si>
    <t>(202) 861-5899</t>
  </si>
  <si>
    <t>1 Beacon St</t>
  </si>
  <si>
    <t>02108-3116</t>
  </si>
  <si>
    <t>Federal Home Loan Mortage Corporation</t>
  </si>
  <si>
    <t>(703) 903-3722</t>
  </si>
  <si>
    <t>8200 Jones Branch Dr</t>
  </si>
  <si>
    <t>Ms 604</t>
  </si>
  <si>
    <t>22102-3107</t>
  </si>
  <si>
    <t>Michigan Beer &amp; Wine Wholesalers Association PAC</t>
  </si>
  <si>
    <t>(517) 482-5555</t>
  </si>
  <si>
    <t>(517) 482-1532</t>
  </si>
  <si>
    <t>332 Townsend St</t>
  </si>
  <si>
    <t>48933-2012</t>
  </si>
  <si>
    <t>Professionals in Advertising  PAC</t>
  </si>
  <si>
    <t>40 W 23rd St</t>
  </si>
  <si>
    <t>10010-5215</t>
  </si>
  <si>
    <t>Blancato</t>
  </si>
  <si>
    <t>Italian American Democratic Leadership Council</t>
  </si>
  <si>
    <t>(202) 296-8016</t>
  </si>
  <si>
    <t>(202) 682-3984</t>
  </si>
  <si>
    <t>rblancato@matzblancato.com</t>
  </si>
  <si>
    <t>1101 Vermont Ave NW</t>
  </si>
  <si>
    <t>Ste 1001</t>
  </si>
  <si>
    <t>20005-6317</t>
  </si>
  <si>
    <t>Marine Engineers Beneficial Association</t>
  </si>
  <si>
    <t>Ste 8000</t>
  </si>
  <si>
    <t>Sudbury Democratic Town Committee</t>
  </si>
  <si>
    <t>11 Maple Ave</t>
  </si>
  <si>
    <t>Sudbury</t>
  </si>
  <si>
    <t>01776-3401</t>
  </si>
  <si>
    <t>Gruber</t>
  </si>
  <si>
    <t>Grocery Manufacturers of America</t>
  </si>
  <si>
    <t>(202) 639-5900</t>
  </si>
  <si>
    <t>mgruber@gmaonline.org</t>
  </si>
  <si>
    <t>1350 I St NW</t>
  </si>
  <si>
    <t>ESOP Association PAC</t>
  </si>
  <si>
    <t>(202) 293-2971</t>
  </si>
  <si>
    <t>(202) 293-7568</t>
  </si>
  <si>
    <t>1726 M St Nw</t>
  </si>
  <si>
    <t>20036-4522</t>
  </si>
  <si>
    <t>Thelen Reid &amp; Priest PAC</t>
  </si>
  <si>
    <t>Salomon Brothers Inc PAC</t>
  </si>
  <si>
    <t>20004-1008</t>
  </si>
  <si>
    <t>Trute</t>
  </si>
  <si>
    <t>American Optometric Association</t>
  </si>
  <si>
    <t>(703) 837-1376</t>
  </si>
  <si>
    <t>(703) 739-9497</t>
  </si>
  <si>
    <t>jltrute@aoa.org</t>
  </si>
  <si>
    <t>1505 Prince St</t>
  </si>
  <si>
    <t>22314-2874</t>
  </si>
  <si>
    <t>San Diego PAC Non-Federal Account</t>
  </si>
  <si>
    <t>(619) 425-1998</t>
  </si>
  <si>
    <t>PO Box 127869</t>
  </si>
  <si>
    <t>92112-7869</t>
  </si>
  <si>
    <t>Policy Group</t>
  </si>
  <si>
    <t>(212) 521-5500</t>
  </si>
  <si>
    <t>20036-1500</t>
  </si>
  <si>
    <t>Joyce</t>
  </si>
  <si>
    <t>Brayboy</t>
  </si>
  <si>
    <t>Goldman Sachs</t>
  </si>
  <si>
    <t>(202) 637-3762</t>
  </si>
  <si>
    <t>(202) 637-3761</t>
  </si>
  <si>
    <t>joyce.brayboy@gs.com</t>
  </si>
  <si>
    <t>Ste 1000E</t>
  </si>
  <si>
    <t>20001-2171</t>
  </si>
  <si>
    <t>Silicon Valley Bank PAC</t>
  </si>
  <si>
    <t>(408) 654-7400</t>
  </si>
  <si>
    <t>3003 Tasman Dr</t>
  </si>
  <si>
    <t>Santa Clara</t>
  </si>
  <si>
    <t>95054-1191</t>
  </si>
  <si>
    <t>Jamie</t>
  </si>
  <si>
    <t>Gregorian</t>
  </si>
  <si>
    <t>American Association of Orthopaedic Surgeons</t>
  </si>
  <si>
    <t>(202) 546-4140</t>
  </si>
  <si>
    <t>(202) 546-5051</t>
  </si>
  <si>
    <t>gregorian@aaos.org</t>
  </si>
  <si>
    <t>317 Massachusetts Ave NE</t>
  </si>
  <si>
    <t>Penney PAC</t>
  </si>
  <si>
    <t>Ste 1015</t>
  </si>
  <si>
    <t>Schwartz 2000 Committee</t>
  </si>
  <si>
    <t>PO Box 25317</t>
  </si>
  <si>
    <t>19119-5317</t>
  </si>
  <si>
    <t>Washington PAC</t>
  </si>
  <si>
    <t>Ste 712</t>
  </si>
  <si>
    <t>Josie</t>
  </si>
  <si>
    <t>Storrs</t>
  </si>
  <si>
    <t>Travelers Companies</t>
  </si>
  <si>
    <t>(202) 628-6983</t>
  </si>
  <si>
    <t>(202) 628-1656</t>
  </si>
  <si>
    <t>jstorrs@travelers.com</t>
  </si>
  <si>
    <t>National Home Equity Mortgage Association PAC</t>
  </si>
  <si>
    <t>(202) 347-6875</t>
  </si>
  <si>
    <t>(202) 347-6876</t>
  </si>
  <si>
    <t>PO Box 982</t>
  </si>
  <si>
    <t>20044-0982</t>
  </si>
  <si>
    <t>Media One PAC</t>
  </si>
  <si>
    <t>188 Inverness Dr W</t>
  </si>
  <si>
    <t>80112-5205</t>
  </si>
  <si>
    <t>Trammell Crow Partners PAC</t>
  </si>
  <si>
    <t>(214) 979-5100</t>
  </si>
  <si>
    <t>2001 Ross Ave</t>
  </si>
  <si>
    <t>3500 Ltv Centere</t>
  </si>
  <si>
    <t>75201-2911</t>
  </si>
  <si>
    <t>Political Educational Fund of the Building and Con</t>
  </si>
  <si>
    <t># 600</t>
  </si>
  <si>
    <t>Harry Lee, Sheriff Re-Election Campaign Fund</t>
  </si>
  <si>
    <t>(504) 363-5701</t>
  </si>
  <si>
    <t>(504) 833-8260</t>
  </si>
  <si>
    <t>PO Box 188</t>
  </si>
  <si>
    <t>Gretna</t>
  </si>
  <si>
    <t>70054-0188</t>
  </si>
  <si>
    <t>Hopper Soliday PAC</t>
  </si>
  <si>
    <t>181 Washington St, 6 Taller Bridge</t>
  </si>
  <si>
    <t>Suite 500</t>
  </si>
  <si>
    <t>Conshohocken</t>
  </si>
  <si>
    <t>First Chicago Corporation PAC</t>
  </si>
  <si>
    <t>1 Bank One Plz</t>
  </si>
  <si>
    <t>60670-0001</t>
  </si>
  <si>
    <t>Lane Industries PAC</t>
  </si>
  <si>
    <t>1200 Shermer Rd</t>
  </si>
  <si>
    <t>Northbrook</t>
  </si>
  <si>
    <t>60062-4500</t>
  </si>
  <si>
    <t>Spear, Leeds &amp; Kellogg Good Government Fund Cmte.</t>
  </si>
  <si>
    <t>Ameritech Services, Inc. PAC</t>
  </si>
  <si>
    <t>Scully</t>
  </si>
  <si>
    <t>Miller Coors Corporation</t>
  </si>
  <si>
    <t>(202) 737-4444</t>
  </si>
  <si>
    <t>(202) 737-0951</t>
  </si>
  <si>
    <t>scully.timothy@millercoors.com</t>
  </si>
  <si>
    <t>20005-1736</t>
  </si>
  <si>
    <t>Wagner</t>
  </si>
  <si>
    <t>Alexion Pharmaceuticals</t>
  </si>
  <si>
    <t>(202) 737-0550</t>
  </si>
  <si>
    <t>wagnerh@alxn.com</t>
  </si>
  <si>
    <t>352 Knotter Dr</t>
  </si>
  <si>
    <t>Cheshire</t>
  </si>
  <si>
    <t>06410-1138</t>
  </si>
  <si>
    <t>Ronald</t>
  </si>
  <si>
    <t>Levine</t>
  </si>
  <si>
    <t>HF Responsibility Fund</t>
  </si>
  <si>
    <t>(609) 452-3801</t>
  </si>
  <si>
    <t>(609) 452-6333</t>
  </si>
  <si>
    <t>2 Park Ave</t>
  </si>
  <si>
    <t>10016-5675</t>
  </si>
  <si>
    <t>Daughn</t>
  </si>
  <si>
    <t>Regence Group</t>
  </si>
  <si>
    <t>(202) 544-1818</t>
  </si>
  <si>
    <t>(202) 355-8372</t>
  </si>
  <si>
    <t>jason_daughn@regence.com</t>
  </si>
  <si>
    <t>330 9th St SE</t>
  </si>
  <si>
    <t>Stse</t>
  </si>
  <si>
    <t>20003-2114</t>
  </si>
  <si>
    <t>Professional Counselor Fund</t>
  </si>
  <si>
    <t>5703 S Kenwood Ave</t>
  </si>
  <si>
    <t>60637-1718</t>
  </si>
  <si>
    <t>Education Management Corporation</t>
  </si>
  <si>
    <t>210 6th Ave</t>
  </si>
  <si>
    <t>15222-2602</t>
  </si>
  <si>
    <t>Wellmed Medical Management Inc.</t>
  </si>
  <si>
    <t>8637 Fredericksburg Rd</t>
  </si>
  <si>
    <t>Ste 380</t>
  </si>
  <si>
    <t>78240-1285</t>
  </si>
  <si>
    <t>De Giusti</t>
  </si>
  <si>
    <t>Corinthian Colleges Inc.</t>
  </si>
  <si>
    <t>(202) 682-9494</t>
  </si>
  <si>
    <t>pdegiusti@cci.edu</t>
  </si>
  <si>
    <t>6 Hutton Centre Dr</t>
  </si>
  <si>
    <t>92707-8762</t>
  </si>
  <si>
    <t>Clark</t>
  </si>
  <si>
    <t>Sanofi-Aventis U.S. Inc.</t>
  </si>
  <si>
    <t>(202) 585-3025</t>
  </si>
  <si>
    <t>(202) 585-3055</t>
  </si>
  <si>
    <t>timothy.clark@sanofi-aventis.com</t>
  </si>
  <si>
    <t>Reba</t>
  </si>
  <si>
    <t>Raffaelli</t>
  </si>
  <si>
    <t>National Association of Industrial and Office Properties</t>
  </si>
  <si>
    <t>(703) 904-7942</t>
  </si>
  <si>
    <t>rafaelli@naiop.org</t>
  </si>
  <si>
    <t>Koskores</t>
  </si>
  <si>
    <t>Alpha Natural Resources</t>
  </si>
  <si>
    <t>(978) 948-5396</t>
  </si>
  <si>
    <t>ALPHA_S@MSN.COM</t>
  </si>
  <si>
    <t>999 Corporate Blvd</t>
  </si>
  <si>
    <t>21090-2271</t>
  </si>
  <si>
    <t>Atlantic Marine Shipyard</t>
  </si>
  <si>
    <t>8500 Heckscher Dr</t>
  </si>
  <si>
    <t>32226-2434</t>
  </si>
  <si>
    <t>Pakistani American Public Affairs Committee</t>
  </si>
  <si>
    <t>7350 Van Dusen Rd</t>
  </si>
  <si>
    <t>Ste 450</t>
  </si>
  <si>
    <t>Laurel</t>
  </si>
  <si>
    <t>20707-5265</t>
  </si>
  <si>
    <t>Jonas</t>
  </si>
  <si>
    <t>Neihardt</t>
  </si>
  <si>
    <t>Hilton Worldwide</t>
  </si>
  <si>
    <t>(703) 883-1000</t>
  </si>
  <si>
    <t>jonas.neihardt@hilton.com</t>
  </si>
  <si>
    <t>7930 Jones Branch Dr</t>
  </si>
  <si>
    <t>22102-3313</t>
  </si>
  <si>
    <t>Sodexo Inc.</t>
  </si>
  <si>
    <t>9801 Washingtonian Blvd</t>
  </si>
  <si>
    <t>20878-5355</t>
  </si>
  <si>
    <t>Check Smart Financial LLC</t>
  </si>
  <si>
    <t>6785 Bobcat Way</t>
  </si>
  <si>
    <t>43016-1443</t>
  </si>
  <si>
    <t>Muftiah</t>
  </si>
  <si>
    <t>McCartin</t>
  </si>
  <si>
    <t>Covington &amp; Burling</t>
  </si>
  <si>
    <t>(202) 662-5510</t>
  </si>
  <si>
    <t>(202) 778-5510</t>
  </si>
  <si>
    <t>(202) 230-7459</t>
  </si>
  <si>
    <t>mmccartin@cov.com</t>
  </si>
  <si>
    <t>Morad</t>
  </si>
  <si>
    <t>Ghorban</t>
  </si>
  <si>
    <t>Public Affairs Alliance of Iranian Americans</t>
  </si>
  <si>
    <t>(202) 828-8370</t>
  </si>
  <si>
    <t>(202) 828-8371</t>
  </si>
  <si>
    <t>(240) 441-0388</t>
  </si>
  <si>
    <t>morad@paaia.org</t>
  </si>
  <si>
    <t>20036-1745</t>
  </si>
  <si>
    <t>Aaron's Inc.</t>
  </si>
  <si>
    <t>1015 Cobb Place Blvd NW</t>
  </si>
  <si>
    <t>Kennesaw</t>
  </si>
  <si>
    <t>30144-3672</t>
  </si>
  <si>
    <t>Indo Chinese American PAC</t>
  </si>
  <si>
    <t>2444 Saybrook Ave</t>
  </si>
  <si>
    <t>Commerce</t>
  </si>
  <si>
    <t>90040-2510</t>
  </si>
  <si>
    <t>Eddie</t>
  </si>
  <si>
    <t>Ayoob</t>
  </si>
  <si>
    <t>Barnes &amp; Thornburg</t>
  </si>
  <si>
    <t>(202) 371-6375</t>
  </si>
  <si>
    <t>edward.ayoob@btlaw.com</t>
  </si>
  <si>
    <t>20006-4623</t>
  </si>
  <si>
    <t>Ronnie</t>
  </si>
  <si>
    <t>Volkening</t>
  </si>
  <si>
    <t>7-Eleven</t>
  </si>
  <si>
    <t>(214) 841-6598</t>
  </si>
  <si>
    <t>(214) 828-7090</t>
  </si>
  <si>
    <t>rvolke01@7-11.com</t>
  </si>
  <si>
    <t>555 S Flower St</t>
  </si>
  <si>
    <t>Ste 4210</t>
  </si>
  <si>
    <t>90071-2439</t>
  </si>
  <si>
    <t>Plumbing Heating Cooling Contractors</t>
  </si>
  <si>
    <t>naphcc@naphcc.org</t>
  </si>
  <si>
    <t>180 S Washington St</t>
  </si>
  <si>
    <t>22046-2900</t>
  </si>
  <si>
    <t>NC Cotton Producers Association</t>
  </si>
  <si>
    <t>PO Box 656</t>
  </si>
  <si>
    <t>27856-0656</t>
  </si>
  <si>
    <t>Hanson</t>
  </si>
  <si>
    <t>Professional Engineers in California Government</t>
  </si>
  <si>
    <t>(916) 446-0400</t>
  </si>
  <si>
    <t>American Maritime Officers (AMO) - Voluntary Polit</t>
  </si>
  <si>
    <t>Dania Beach</t>
  </si>
  <si>
    <t>Ficano</t>
  </si>
  <si>
    <t>65 Cadillac Sq</t>
  </si>
  <si>
    <t>Ste 2929</t>
  </si>
  <si>
    <t>48226-2880</t>
  </si>
  <si>
    <t>Parkdale</t>
  </si>
  <si>
    <t>PO Box 1787</t>
  </si>
  <si>
    <t>Gastonia</t>
  </si>
  <si>
    <t>28053-1787</t>
  </si>
  <si>
    <t>Cintas Corporation</t>
  </si>
  <si>
    <t>6800 Cintas Blvd</t>
  </si>
  <si>
    <t>45040-9151</t>
  </si>
  <si>
    <t>National Stonewall Democrats</t>
  </si>
  <si>
    <t>(202) 625-1382</t>
  </si>
  <si>
    <t>PO Box 9330</t>
  </si>
  <si>
    <t>20005-0830</t>
  </si>
  <si>
    <t>Weston Solutions Inc.</t>
  </si>
  <si>
    <t>(202) 741-4800</t>
  </si>
  <si>
    <t>sean.mcgraw@westonsolutions.com</t>
  </si>
  <si>
    <t>1001 Connecticut Avenw</t>
  </si>
  <si>
    <t>Suite 1200</t>
  </si>
  <si>
    <t>National Association of Insurance Brokers PAC</t>
  </si>
  <si>
    <t>Ste 900E</t>
  </si>
  <si>
    <t>20005-3348</t>
  </si>
  <si>
    <t>Burns</t>
  </si>
  <si>
    <t>Prudential Financial</t>
  </si>
  <si>
    <t>(202) 327-5256</t>
  </si>
  <si>
    <t>(202) 327-5249</t>
  </si>
  <si>
    <t>david.burns@prudential.com</t>
  </si>
  <si>
    <t>751 Broad St</t>
  </si>
  <si>
    <t>Prudential Plaza</t>
  </si>
  <si>
    <t>07102-3714</t>
  </si>
  <si>
    <t>Securities Industry PAC</t>
  </si>
  <si>
    <t>1111 19th St Nw</t>
  </si>
  <si>
    <t>20036-3603</t>
  </si>
  <si>
    <t>Sunkist PAC</t>
  </si>
  <si>
    <t>PO Box 5576</t>
  </si>
  <si>
    <t>Sherman Oaks</t>
  </si>
  <si>
    <t>91413-5576</t>
  </si>
  <si>
    <t>Calfee, Halter &amp; Griswold LLP Fund for Good Government</t>
  </si>
  <si>
    <t>800 Superior Ave E</t>
  </si>
  <si>
    <t>44114-2617</t>
  </si>
  <si>
    <t>California Dental Political Action Committee - Federal Fund</t>
  </si>
  <si>
    <t>(916) 443-0505</t>
  </si>
  <si>
    <t>1201 K St</t>
  </si>
  <si>
    <t>95814-3925</t>
  </si>
  <si>
    <t>Hughes for Congress Committee</t>
  </si>
  <si>
    <t>15 E 8th St</t>
  </si>
  <si>
    <t>Ocean City</t>
  </si>
  <si>
    <t>08226-3737</t>
  </si>
  <si>
    <t>Committee to Re-elect Jamie Whitten</t>
  </si>
  <si>
    <t>PO Box 436</t>
  </si>
  <si>
    <t>38921-0436</t>
  </si>
  <si>
    <t>Tom Sawyer Committee</t>
  </si>
  <si>
    <t>(330) 535-5759</t>
  </si>
  <si>
    <t>(330) 535-6426</t>
  </si>
  <si>
    <t>44311-1121</t>
  </si>
  <si>
    <t>Advest Group Good Government Fund</t>
  </si>
  <si>
    <t>280 Trumbull St</t>
  </si>
  <si>
    <t>06103-3509</t>
  </si>
  <si>
    <t>Con Edison Employees PAC</t>
  </si>
  <si>
    <t>(212) 460-3882</t>
  </si>
  <si>
    <t>(212) 353-2501</t>
  </si>
  <si>
    <t>BanksJo@coned.com</t>
  </si>
  <si>
    <t>4 Irving Pl</t>
  </si>
  <si>
    <t>10003-3502</t>
  </si>
  <si>
    <t>Kolbe</t>
  </si>
  <si>
    <t>International Association of Iron Workers</t>
  </si>
  <si>
    <t>(202) 383-4810</t>
  </si>
  <si>
    <t>(202) 347-3569</t>
  </si>
  <si>
    <t>(202) 251-9701</t>
  </si>
  <si>
    <t>dkolbe@iwintl.org</t>
  </si>
  <si>
    <t>20006-5315</t>
  </si>
  <si>
    <t>Foley Congressional Campaign Committee</t>
  </si>
  <si>
    <t>PO Box Taf-C16</t>
  </si>
  <si>
    <t>Heublein Employees Political Participation Committee</t>
  </si>
  <si>
    <t>450 Columbia Blvd</t>
  </si>
  <si>
    <t>House Leadership Fund</t>
  </si>
  <si>
    <t>PO Box 39236</t>
  </si>
  <si>
    <t>20016-9236</t>
  </si>
  <si>
    <t>Sal</t>
  </si>
  <si>
    <t>Bordonaro</t>
  </si>
  <si>
    <t>Kaman Corporation</t>
  </si>
  <si>
    <t>(860) 243-7005</t>
  </si>
  <si>
    <t>sal.bordonaro@kaman.com</t>
  </si>
  <si>
    <t>1332 Blue Hills Ave</t>
  </si>
  <si>
    <t>Bloomfield</t>
  </si>
  <si>
    <t>06002-5302</t>
  </si>
  <si>
    <t>Southwest Peanut PAC</t>
  </si>
  <si>
    <t>(202) 484-2773</t>
  </si>
  <si>
    <t>DSG Campaign Fund</t>
  </si>
  <si>
    <t>PO Box 2884</t>
  </si>
  <si>
    <t>20013-2884</t>
  </si>
  <si>
    <t>American Family PAC</t>
  </si>
  <si>
    <t>PO Box 1480</t>
  </si>
  <si>
    <t>31902-1480</t>
  </si>
  <si>
    <t>Enron Corp PAC</t>
  </si>
  <si>
    <t>(713) 853-3024</t>
  </si>
  <si>
    <t>1400 Smith St</t>
  </si>
  <si>
    <t>Ste EB4520</t>
  </si>
  <si>
    <t>77002-7327</t>
  </si>
  <si>
    <t>Nydia</t>
  </si>
  <si>
    <t>Bonnin</t>
  </si>
  <si>
    <t>Fluor Corporation</t>
  </si>
  <si>
    <t>(202) 548-5800</t>
  </si>
  <si>
    <t>(202) 641-6923</t>
  </si>
  <si>
    <t>nydia.bonnin@fluor.com</t>
  </si>
  <si>
    <t>403 E Capitol St SE</t>
  </si>
  <si>
    <t>20003-3810</t>
  </si>
  <si>
    <t>Bell of Pennsylvania Political Action Committee</t>
  </si>
  <si>
    <t>(717) 777-4810</t>
  </si>
  <si>
    <t>315 N 2nd St</t>
  </si>
  <si>
    <t>Strawberry Square, 4th Floor</t>
  </si>
  <si>
    <t>17101-1305</t>
  </si>
  <si>
    <t>Julian C. Dixon - Democrat for Congress</t>
  </si>
  <si>
    <t>1581 Roxbury Dr</t>
  </si>
  <si>
    <t>90035-2820</t>
  </si>
  <si>
    <t>US Air PAC</t>
  </si>
  <si>
    <t xml:space="preserve">Crystal Park Four Crystal Dr </t>
  </si>
  <si>
    <t># 2345</t>
  </si>
  <si>
    <t>22227-0001</t>
  </si>
  <si>
    <t>American Ambulance Association Federal PAC</t>
  </si>
  <si>
    <t>22102-3814</t>
  </si>
  <si>
    <t>Holland American Line Inc.</t>
  </si>
  <si>
    <t>300 Elliott Ave W</t>
  </si>
  <si>
    <t>98119-4198</t>
  </si>
  <si>
    <t>Jimmie</t>
  </si>
  <si>
    <t>Williams</t>
  </si>
  <si>
    <t>McDonald's</t>
  </si>
  <si>
    <t>(202) 469-8020</t>
  </si>
  <si>
    <t>jimmie.williams@us.mcd.com</t>
  </si>
  <si>
    <t>1099 New York Ave NW</t>
  </si>
  <si>
    <t>20001-4411</t>
  </si>
  <si>
    <t>Powell, Goldstein, Frazer and Murphy PAC</t>
  </si>
  <si>
    <t>(202) 347-0066</t>
  </si>
  <si>
    <t>191 Peachtree Tower</t>
  </si>
  <si>
    <t>Lindquist &amp; Vennum Political Fund</t>
  </si>
  <si>
    <t>80 S 8th St</t>
  </si>
  <si>
    <t>55402-2100</t>
  </si>
  <si>
    <t>ARRDAPAC</t>
  </si>
  <si>
    <t>1220 L St Nw</t>
  </si>
  <si>
    <t>20005-4018</t>
  </si>
  <si>
    <t>Matthew</t>
  </si>
  <si>
    <t>Schumaker</t>
  </si>
  <si>
    <t>Biotechnology Industry Organization</t>
  </si>
  <si>
    <t>(202) 962-9200</t>
  </si>
  <si>
    <t>mschumaker@bio.org</t>
  </si>
  <si>
    <t>1201 Maryland Avesw</t>
  </si>
  <si>
    <t>Suite 900</t>
  </si>
  <si>
    <t>Coler</t>
  </si>
  <si>
    <t>Safeway</t>
  </si>
  <si>
    <t>(202) 239-3928</t>
  </si>
  <si>
    <t>kate.coler@safeway.com</t>
  </si>
  <si>
    <t>Friends of Mount Sinai Medical Center PAC</t>
  </si>
  <si>
    <t>1400 NW 107th Ave</t>
  </si>
  <si>
    <t>33172-2746</t>
  </si>
  <si>
    <t>Women's Campaign Forum PAC</t>
  </si>
  <si>
    <t>20036-5031</t>
  </si>
  <si>
    <t>TriWest Healthcare Alliance Corp</t>
  </si>
  <si>
    <t>16010 N 28th Ave</t>
  </si>
  <si>
    <t>85053-4049</t>
  </si>
  <si>
    <t>Newmont Mining</t>
  </si>
  <si>
    <t>Poder PAC</t>
  </si>
  <si>
    <t>3520 Maple Ct</t>
  </si>
  <si>
    <t>22041-2016</t>
  </si>
  <si>
    <t>Suzanne</t>
  </si>
  <si>
    <t>Farris</t>
  </si>
  <si>
    <t>Solar Energy Industries Association</t>
  </si>
  <si>
    <t>(202) 556-2881</t>
  </si>
  <si>
    <t>(301) 325-3509</t>
  </si>
  <si>
    <t>sfarris@seia.org</t>
  </si>
  <si>
    <t>575 7th St NW</t>
  </si>
  <si>
    <t>20004-1612</t>
  </si>
  <si>
    <t>Kimmitt</t>
  </si>
  <si>
    <t>Oshkosh Corporation</t>
  </si>
  <si>
    <t>(703) 525-8400</t>
  </si>
  <si>
    <t>jkimmitt@oshkoshcorp.com</t>
  </si>
  <si>
    <t>Brent</t>
  </si>
  <si>
    <t>Expedia, Inc.</t>
  </si>
  <si>
    <t>(425) 679-7200</t>
  </si>
  <si>
    <t>333 108th Avene</t>
  </si>
  <si>
    <t>Gunn</t>
  </si>
  <si>
    <t>GTech Corporation</t>
  </si>
  <si>
    <t>10 Memorial Blvd</t>
  </si>
  <si>
    <t>02903-1160</t>
  </si>
  <si>
    <t>Tammie</t>
  </si>
  <si>
    <t>Logan</t>
  </si>
  <si>
    <t>National Telecommunications Cooperative Association</t>
  </si>
  <si>
    <t>(703) 351-2038</t>
  </si>
  <si>
    <t>(703) 351-2036</t>
  </si>
  <si>
    <t>tlogan@ntca.org</t>
  </si>
  <si>
    <t>4121 Wilson Blvd</t>
  </si>
  <si>
    <t>22203-1839</t>
  </si>
  <si>
    <t>Stoumpas</t>
  </si>
  <si>
    <t>Interactivecorp</t>
  </si>
  <si>
    <t>Nick.stoumpas@iac.com</t>
  </si>
  <si>
    <t>152 W 57th St</t>
  </si>
  <si>
    <t>Fl 42</t>
  </si>
  <si>
    <t>10019-3386</t>
  </si>
  <si>
    <t>Gallo</t>
  </si>
  <si>
    <t>Southwest Gas Corporation</t>
  </si>
  <si>
    <t>(702) 876-7163</t>
  </si>
  <si>
    <t>PO Box 98510</t>
  </si>
  <si>
    <t>89193-8510</t>
  </si>
  <si>
    <t>Chapman</t>
  </si>
  <si>
    <t>US Airways</t>
  </si>
  <si>
    <t>(202) 326-5161</t>
  </si>
  <si>
    <t>(202) 701-7395</t>
  </si>
  <si>
    <t>tom.chapman@usairways.com</t>
  </si>
  <si>
    <t>Chiarizia</t>
  </si>
  <si>
    <t>AECOM</t>
  </si>
  <si>
    <t>(703) 682-5010</t>
  </si>
  <si>
    <t>(917) 363-3158</t>
  </si>
  <si>
    <t>christine.chiarizia@aecom.com</t>
  </si>
  <si>
    <t>22201-3086</t>
  </si>
  <si>
    <t>Webster Bank</t>
  </si>
  <si>
    <t>145 Bank St</t>
  </si>
  <si>
    <t>Waterbury</t>
  </si>
  <si>
    <t>06702-2211</t>
  </si>
  <si>
    <t>Maryland IT</t>
  </si>
  <si>
    <t>808 Landmark Dr</t>
  </si>
  <si>
    <t>Ste 213</t>
  </si>
  <si>
    <t>Glen Burnie</t>
  </si>
  <si>
    <t>21061-4985</t>
  </si>
  <si>
    <t>Radiological Society of CT</t>
  </si>
  <si>
    <t>53 Russ St</t>
  </si>
  <si>
    <t>06106-1523</t>
  </si>
  <si>
    <t>Darren</t>
  </si>
  <si>
    <t>Patz</t>
  </si>
  <si>
    <t>MedNax</t>
  </si>
  <si>
    <t>(954) 384-0175</t>
  </si>
  <si>
    <t>(954) 858-0436</t>
  </si>
  <si>
    <t>darren_patz@mednax.com</t>
  </si>
  <si>
    <t>1301 Concord Ter</t>
  </si>
  <si>
    <t>Sunrise</t>
  </si>
  <si>
    <t>33323-2843</t>
  </si>
  <si>
    <t>Lori</t>
  </si>
  <si>
    <t>Bowman</t>
  </si>
  <si>
    <t>Hospira</t>
  </si>
  <si>
    <t>(202) 249-0961</t>
  </si>
  <si>
    <t>lori.bowman@hospira.com</t>
  </si>
  <si>
    <t>275 N Field Dr</t>
  </si>
  <si>
    <t>Lake Forest</t>
  </si>
  <si>
    <t>60045-2579</t>
  </si>
  <si>
    <t>Leah</t>
  </si>
  <si>
    <t>Wylie</t>
  </si>
  <si>
    <t>FAA Managers Association</t>
  </si>
  <si>
    <t>(202) 741-9415</t>
  </si>
  <si>
    <t>(404) 441-2035</t>
  </si>
  <si>
    <t>lwylie@faama.org</t>
  </si>
  <si>
    <t>4410 Massachusetts Ave NW</t>
  </si>
  <si>
    <t>20016-5561</t>
  </si>
  <si>
    <t>MEDIMMUNE PAC</t>
  </si>
  <si>
    <t>1 Medimmune Way</t>
  </si>
  <si>
    <t>20878-2204</t>
  </si>
  <si>
    <t>COMMUNITY FINANCIAL SERVICES ASSOC (CFSA PAC)</t>
  </si>
  <si>
    <t>(703) 684-1029</t>
  </si>
  <si>
    <t>515 King St</t>
  </si>
  <si>
    <t>22314-3137</t>
  </si>
  <si>
    <t>Sonosite Inc.</t>
  </si>
  <si>
    <t>21919 30th Dr SE</t>
  </si>
  <si>
    <t>Drse</t>
  </si>
  <si>
    <t>Bothell</t>
  </si>
  <si>
    <t>98021-3904</t>
  </si>
  <si>
    <t>Cline</t>
  </si>
  <si>
    <t>Takeda Pharmaceuticals</t>
  </si>
  <si>
    <t>(202) 649-4005</t>
  </si>
  <si>
    <t>laura.cline@tpna.com</t>
  </si>
  <si>
    <t>Ste 575</t>
  </si>
  <si>
    <t>20001-4584</t>
  </si>
  <si>
    <t>International Bottled Water Association</t>
  </si>
  <si>
    <t>22314-2864</t>
  </si>
  <si>
    <t>Torchmark Corporation</t>
  </si>
  <si>
    <t>(205) 325-4255</t>
  </si>
  <si>
    <t>2001 3rd Ave S</t>
  </si>
  <si>
    <t>35233-2115</t>
  </si>
  <si>
    <t>Serrano</t>
  </si>
  <si>
    <t>Serrano Bronx Leadership PAC</t>
  </si>
  <si>
    <t>Balch &amp; Bingham LLP</t>
  </si>
  <si>
    <t>Caroline</t>
  </si>
  <si>
    <t>Coggan</t>
  </si>
  <si>
    <t>Vantagepoint Management Inc.</t>
  </si>
  <si>
    <t>1001 Bayhill Dr</t>
  </si>
  <si>
    <t>94066-3061</t>
  </si>
  <si>
    <t>A New Policy PAC</t>
  </si>
  <si>
    <t>1435 S St NW</t>
  </si>
  <si>
    <t>20009-3819</t>
  </si>
  <si>
    <t>Association of Physicians of Indian Origin</t>
  </si>
  <si>
    <t>8136 Old Keene Mill Rd</t>
  </si>
  <si>
    <t>Suite 300A</t>
  </si>
  <si>
    <t>USAction Fund for True Majority</t>
  </si>
  <si>
    <t>1825 K St NW</t>
  </si>
  <si>
    <t>20006-1220</t>
  </si>
  <si>
    <t>The Procter &amp; Gamble Company Good Government Commi</t>
  </si>
  <si>
    <t>1 Procter And Gamble Plz</t>
  </si>
  <si>
    <t>45202-3315</t>
  </si>
  <si>
    <t>Adele</t>
  </si>
  <si>
    <t>Witenstein</t>
  </si>
  <si>
    <t>Abbvie Political Action Committee</t>
  </si>
  <si>
    <t>(202) 378-2034</t>
  </si>
  <si>
    <t>(202) 236-3880</t>
  </si>
  <si>
    <t>adele.witenstein@abbvie.com</t>
  </si>
  <si>
    <t>Alden</t>
  </si>
  <si>
    <t>Knowlton</t>
  </si>
  <si>
    <t>National Rural Electric Cooperative Association</t>
  </si>
  <si>
    <t>(703) 907-5819</t>
  </si>
  <si>
    <t>(703) 907-5516</t>
  </si>
  <si>
    <t>(703) 887-7535</t>
  </si>
  <si>
    <t>alden.knowlton@nreca.coop</t>
  </si>
  <si>
    <t>4301 Wilson Blvd</t>
  </si>
  <si>
    <t>22203-1867</t>
  </si>
  <si>
    <t>Will</t>
  </si>
  <si>
    <t>Council</t>
  </si>
  <si>
    <t>Advocat Inc.</t>
  </si>
  <si>
    <t>(615) 771-7067</t>
  </si>
  <si>
    <t>1621 Galleria Blvd</t>
  </si>
  <si>
    <t>37027-2926</t>
  </si>
  <si>
    <t>Fox</t>
  </si>
  <si>
    <t>AFLAC Inc.</t>
  </si>
  <si>
    <t>(202) 289-6401</t>
  </si>
  <si>
    <t>(202) 289-6404</t>
  </si>
  <si>
    <t>efox@aflac.com</t>
  </si>
  <si>
    <t>1932 Wynnton Rd</t>
  </si>
  <si>
    <t>31999-0001</t>
  </si>
  <si>
    <t>Lorraine</t>
  </si>
  <si>
    <t>Howerton</t>
  </si>
  <si>
    <t>Aircraft Owners and Pilots Association</t>
  </si>
  <si>
    <t>(202) 737-7950</t>
  </si>
  <si>
    <t>(202) 737-7951</t>
  </si>
  <si>
    <t>lorraine.howerton@aopa.org</t>
  </si>
  <si>
    <t>Ste 875</t>
  </si>
  <si>
    <t>Faberman</t>
  </si>
  <si>
    <t>AirTran Airways</t>
  </si>
  <si>
    <t>(202) 719-7402</t>
  </si>
  <si>
    <t>EFaberman@wileyrein.com</t>
  </si>
  <si>
    <t>9955 Airtran Blvd</t>
  </si>
  <si>
    <t>32827-5330</t>
  </si>
  <si>
    <t>Sarah</t>
  </si>
  <si>
    <t>Ritwo</t>
  </si>
  <si>
    <t>Alzheimers Impact Movement</t>
  </si>
  <si>
    <t>(202) 638-7032</t>
  </si>
  <si>
    <t>sritwo@alzimpact.org</t>
  </si>
  <si>
    <t>20005-6105</t>
  </si>
  <si>
    <t>American Academy of Dermatology Association</t>
  </si>
  <si>
    <t>(202) 609-6333</t>
  </si>
  <si>
    <t>(202) 842-4355</t>
  </si>
  <si>
    <t>KJones@aad.org</t>
  </si>
  <si>
    <t>1445 New York Ave NW</t>
  </si>
  <si>
    <t>20005-2125</t>
  </si>
  <si>
    <t>Tureen</t>
  </si>
  <si>
    <t>American Association for Justice</t>
  </si>
  <si>
    <t>(202) 944-2890</t>
  </si>
  <si>
    <t>(202) 342-5484</t>
  </si>
  <si>
    <t>heather.tureen@justice.org</t>
  </si>
  <si>
    <t>777 6th St NW</t>
  </si>
  <si>
    <t>20001-3707</t>
  </si>
  <si>
    <t>Kristine</t>
  </si>
  <si>
    <t>Tuinstra</t>
  </si>
  <si>
    <t>American Association of Clinical Urologists</t>
  </si>
  <si>
    <t>(202) 403-8504</t>
  </si>
  <si>
    <t>(410) 382-6769</t>
  </si>
  <si>
    <t>KTuinstra@AUAnet.org</t>
  </si>
  <si>
    <t>Ste 414</t>
  </si>
  <si>
    <t>20001-1557</t>
  </si>
  <si>
    <t>Morse</t>
  </si>
  <si>
    <t>American College of Surgeons Professional Assn. PAC</t>
  </si>
  <si>
    <t>(202) 672-1512</t>
  </si>
  <si>
    <t>(202) 337-4271</t>
  </si>
  <si>
    <t>SMorse@facs.org</t>
  </si>
  <si>
    <t>20001-6701</t>
  </si>
  <si>
    <t>Knopp</t>
  </si>
  <si>
    <t>American Council of Engineering Companies</t>
  </si>
  <si>
    <t>(202) 631-6931</t>
  </si>
  <si>
    <t>(202) 898-0068</t>
  </si>
  <si>
    <t>gknopp@acec.org</t>
  </si>
  <si>
    <t>Ste 802</t>
  </si>
  <si>
    <t>20005-2605</t>
  </si>
  <si>
    <t>Doreen</t>
  </si>
  <si>
    <t>Schicton</t>
  </si>
  <si>
    <t>American Federation of State County &amp; Municipal Employees</t>
  </si>
  <si>
    <t>(202) 429-1194</t>
  </si>
  <si>
    <t>(202) 429-1197</t>
  </si>
  <si>
    <t>dschickton@afscme.org</t>
  </si>
  <si>
    <t>1625 L St Nw</t>
  </si>
  <si>
    <t>20036-5665</t>
  </si>
  <si>
    <t>Eason</t>
  </si>
  <si>
    <t>American Gas Association</t>
  </si>
  <si>
    <t>(202) 824-7231</t>
  </si>
  <si>
    <t>(202) 824-7115</t>
  </si>
  <si>
    <t>season@aga.org</t>
  </si>
  <si>
    <t>20001-1511</t>
  </si>
  <si>
    <t>Christina</t>
  </si>
  <si>
    <t>Metzler</t>
  </si>
  <si>
    <t>American Occupational Therapy Association</t>
  </si>
  <si>
    <t>(301) 652-2682</t>
  </si>
  <si>
    <t>(301) 652-7711</t>
  </si>
  <si>
    <t>cmetzler@aota.org</t>
  </si>
  <si>
    <t>4720 Montgomery Ln</t>
  </si>
  <si>
    <t>20814-5320</t>
  </si>
  <si>
    <t>Marcotte</t>
  </si>
  <si>
    <t>American Postal Workers Union</t>
  </si>
  <si>
    <t>(202) 842-4211</t>
  </si>
  <si>
    <t>(202) 842-4297</t>
  </si>
  <si>
    <t>(202) 262-9628</t>
  </si>
  <si>
    <t>jmarcotte@apwu.org</t>
  </si>
  <si>
    <t>1300 L St NW</t>
  </si>
  <si>
    <t>Cathy</t>
  </si>
  <si>
    <t>Evans</t>
  </si>
  <si>
    <t>American Trucking Association</t>
  </si>
  <si>
    <t>(202) 478-6863</t>
  </si>
  <si>
    <t>(202) 675-6568</t>
  </si>
  <si>
    <t>cevans@trucking.org</t>
  </si>
  <si>
    <t>430 1st St Se</t>
  </si>
  <si>
    <t>20003-1826</t>
  </si>
  <si>
    <t>Natalie</t>
  </si>
  <si>
    <t>American Veterinary Medical Association</t>
  </si>
  <si>
    <t>(202) 289-3206</t>
  </si>
  <si>
    <t>(202) 842-4360</t>
  </si>
  <si>
    <t>nthomas@avma.org</t>
  </si>
  <si>
    <t>1910 Sunderland Pl Nw</t>
  </si>
  <si>
    <t>20036-1608</t>
  </si>
  <si>
    <t>Rita</t>
  </si>
  <si>
    <t>Norton</t>
  </si>
  <si>
    <t>AmerisourceBergen</t>
  </si>
  <si>
    <t>(202) 887-4940</t>
  </si>
  <si>
    <t>RNorton@amerisourcebergen.com</t>
  </si>
  <si>
    <t>1300 Morris Dr</t>
  </si>
  <si>
    <t>Chesterbrook</t>
  </si>
  <si>
    <t>19087-5559</t>
  </si>
  <si>
    <t>Calloway</t>
  </si>
  <si>
    <t>Anheuser-Busch Companies Inc.</t>
  </si>
  <si>
    <t>(202) 293-9494</t>
  </si>
  <si>
    <t>(202) 223-9594</t>
  </si>
  <si>
    <t>don.calloway@anheuser-busch.com</t>
  </si>
  <si>
    <t>20005-6549</t>
  </si>
  <si>
    <t>Neal</t>
  </si>
  <si>
    <t>American Osteopathic Information Association</t>
  </si>
  <si>
    <t>(202) 414-0152</t>
  </si>
  <si>
    <t>(202) 544-3525</t>
  </si>
  <si>
    <t>(757) 630-9986</t>
  </si>
  <si>
    <t>sneal@osteopathic.org</t>
  </si>
  <si>
    <t>1090 Vermont Ave NW</t>
  </si>
  <si>
    <t>20005-4949</t>
  </si>
  <si>
    <t>Morton</t>
  </si>
  <si>
    <t>Association for Advanced Life Underwriting</t>
  </si>
  <si>
    <t>(202) 772-2494</t>
  </si>
  <si>
    <t>(202) 742-4479</t>
  </si>
  <si>
    <t>(571) 327-4476</t>
  </si>
  <si>
    <t>morton@aalu.org</t>
  </si>
  <si>
    <t>11921 Freedom Dr</t>
  </si>
  <si>
    <t>20190-5634</t>
  </si>
  <si>
    <t>Auto Dealers for Free Trade PAC</t>
  </si>
  <si>
    <t>(703) 821-7000</t>
  </si>
  <si>
    <t>15312 Hillside Ave</t>
  </si>
  <si>
    <t>Jamaica</t>
  </si>
  <si>
    <t>11432-3322</t>
  </si>
  <si>
    <t>Marti</t>
  </si>
  <si>
    <t>Bank of New York Mellon</t>
  </si>
  <si>
    <t>(202) 624-7922</t>
  </si>
  <si>
    <t>Marti.Thomas@bnymellon.com</t>
  </si>
  <si>
    <t>Bny Mellon Center Rm 3225</t>
  </si>
  <si>
    <t>15258-0001</t>
  </si>
  <si>
    <t>Mariko</t>
  </si>
  <si>
    <t>Baxter Healthcare</t>
  </si>
  <si>
    <t>(202) 508-8205</t>
  </si>
  <si>
    <t>(202) 508-8210</t>
  </si>
  <si>
    <t>mariko_bennett@baxter.com</t>
  </si>
  <si>
    <t>20005-1416</t>
  </si>
  <si>
    <t>South Texas Sugar Cane Producers' Subcommittee RGVSG, Inc. PAC</t>
  </si>
  <si>
    <t>PO Box Drawer A</t>
  </si>
  <si>
    <t>Santa Rosa</t>
  </si>
  <si>
    <t>Duquesne Light Company Federal PAC</t>
  </si>
  <si>
    <t>(412) 393-6091</t>
  </si>
  <si>
    <t>411 7th Ave</t>
  </si>
  <si>
    <t># 16-015</t>
  </si>
  <si>
    <t>15219-1919</t>
  </si>
  <si>
    <t>Century 21 Real Estate Corporation PAC</t>
  </si>
  <si>
    <t>1825 I St Nw</t>
  </si>
  <si>
    <t>20006-5403</t>
  </si>
  <si>
    <t>Minn-Dak Farmers Cooperative PAC</t>
  </si>
  <si>
    <t>(701) 642-8411</t>
  </si>
  <si>
    <t>(701) 642-6814</t>
  </si>
  <si>
    <t>7525 Red River Rd</t>
  </si>
  <si>
    <t>Wahpeton</t>
  </si>
  <si>
    <t>58075-9705</t>
  </si>
  <si>
    <t>Unisys Corporation Employees PAC</t>
  </si>
  <si>
    <t>(202) 293-7720</t>
  </si>
  <si>
    <t>8008 Westpark Dr</t>
  </si>
  <si>
    <t>22102-3109</t>
  </si>
  <si>
    <t>Kirkland &amp; Ellis PAC</t>
  </si>
  <si>
    <t>(312) 861-2000</t>
  </si>
  <si>
    <t>(312) 861-2200</t>
  </si>
  <si>
    <t>200 E Randolph St</t>
  </si>
  <si>
    <t>Ste 5900</t>
  </si>
  <si>
    <t>60601-6436</t>
  </si>
  <si>
    <t>Philadelphia Electric Company Federal PAC</t>
  </si>
  <si>
    <t>2301 Market St</t>
  </si>
  <si>
    <t>19103-1338</t>
  </si>
  <si>
    <t>Independent Action Political Action Committee</t>
  </si>
  <si>
    <t>(703) 276-1988</t>
  </si>
  <si>
    <t>(202) 783-3477</t>
  </si>
  <si>
    <t>1317 F St NW</t>
  </si>
  <si>
    <t>20004-1152</t>
  </si>
  <si>
    <t>Ashland Oil Political Action Committee for Employees</t>
  </si>
  <si>
    <t>(606) 329-4708</t>
  </si>
  <si>
    <t>PO Box 391</t>
  </si>
  <si>
    <t>Ashland</t>
  </si>
  <si>
    <t>41105-0391</t>
  </si>
  <si>
    <t>Kellogg</t>
  </si>
  <si>
    <t>(616) 961-2266</t>
  </si>
  <si>
    <t>(616) 961-6646</t>
  </si>
  <si>
    <t>PO Box 3599</t>
  </si>
  <si>
    <t>Battle Creek</t>
  </si>
  <si>
    <t>49016-3599</t>
  </si>
  <si>
    <t>Georgia Power Company Federal PAC, Inc.</t>
  </si>
  <si>
    <t>30302-4545</t>
  </si>
  <si>
    <t>Roth</t>
  </si>
  <si>
    <t>United States Telecom Association</t>
  </si>
  <si>
    <t>(202) 326-7300</t>
  </si>
  <si>
    <t>(202) 326-7333</t>
  </si>
  <si>
    <t>20005-2051</t>
  </si>
  <si>
    <t>Price</t>
  </si>
  <si>
    <t>American Crystal Sugar Company</t>
  </si>
  <si>
    <t>(202) 879-0804</t>
  </si>
  <si>
    <t>(202) 626-8896</t>
  </si>
  <si>
    <t>kprice@crystalsugar.com</t>
  </si>
  <si>
    <t>American Society of Cataract and Refractive Surgery PAC</t>
  </si>
  <si>
    <t>(703) 591-2220</t>
  </si>
  <si>
    <t>4000 Legato Rd</t>
  </si>
  <si>
    <t>22033-4055</t>
  </si>
  <si>
    <t>King and Spalding</t>
  </si>
  <si>
    <t>(404) 572-4600</t>
  </si>
  <si>
    <t>1180 Peachtree St NE</t>
  </si>
  <si>
    <t>30309-3531</t>
  </si>
  <si>
    <t>Good Government Management Association</t>
  </si>
  <si>
    <t>PO Box 14065</t>
  </si>
  <si>
    <t>Juno Beach</t>
  </si>
  <si>
    <t>33408-0065</t>
  </si>
  <si>
    <t>Wells Fargo &amp; Company Impact Fund</t>
  </si>
  <si>
    <t>420 Montgomery St</t>
  </si>
  <si>
    <t>94104-1207</t>
  </si>
  <si>
    <t>Friends of Butler Derrick</t>
  </si>
  <si>
    <t>(202) 225-5301</t>
  </si>
  <si>
    <t>5521 Hawthorne Pl Nw</t>
  </si>
  <si>
    <t>20016-2668</t>
  </si>
  <si>
    <t>The Lasalle Bank &amp; Standard Political Action Committee</t>
  </si>
  <si>
    <t>135 S La Salle St</t>
  </si>
  <si>
    <t>Ste 925</t>
  </si>
  <si>
    <t>60603-4177</t>
  </si>
  <si>
    <t>Crowell &amp; Moring PAC</t>
  </si>
  <si>
    <t>(202) 624-2500</t>
  </si>
  <si>
    <t>Consolidated Freightways Inc. PAC</t>
  </si>
  <si>
    <t>3240 Hillview Ave</t>
  </si>
  <si>
    <t>94304-1201</t>
  </si>
  <si>
    <t>ULLICO Inc.</t>
  </si>
  <si>
    <t>(202) 682-0900</t>
  </si>
  <si>
    <t>(202) 682-4911</t>
  </si>
  <si>
    <t>1625 I St NW</t>
  </si>
  <si>
    <t>20006-4061</t>
  </si>
  <si>
    <t>Hopkins &amp; Sutter Political Fund</t>
  </si>
  <si>
    <t>(202) 835-8000</t>
  </si>
  <si>
    <t>(202) 835-8136</t>
  </si>
  <si>
    <t>888 16th St Nw</t>
  </si>
  <si>
    <t>20006-4103</t>
  </si>
  <si>
    <t>Tim Johnson for South Dakota</t>
  </si>
  <si>
    <t>PO Box 1859</t>
  </si>
  <si>
    <t>57101-1859</t>
  </si>
  <si>
    <t>McDonnell Douglas Corporation</t>
  </si>
  <si>
    <t>(703) 553-3800</t>
  </si>
  <si>
    <t>1735 Jefferson Davis Hwy</t>
  </si>
  <si>
    <t>22202-3403</t>
  </si>
  <si>
    <t>National Cattlemen's Assn. PAC</t>
  </si>
  <si>
    <t>PO Box 3861</t>
  </si>
  <si>
    <t>80155-3861</t>
  </si>
  <si>
    <t>WellPoint</t>
  </si>
  <si>
    <t>(202) 628-7840</t>
  </si>
  <si>
    <t>(202) 628-1096</t>
  </si>
  <si>
    <t>(202) 578-7954</t>
  </si>
  <si>
    <t>adam.goldberg@wellpoint.com</t>
  </si>
  <si>
    <t>Amalia</t>
  </si>
  <si>
    <t>Stott</t>
  </si>
  <si>
    <t>EMILY'S List</t>
  </si>
  <si>
    <t>(202) 326-1400</t>
  </si>
  <si>
    <t>(703) 892-0091</t>
  </si>
  <si>
    <t>AStott@emilyslist.org</t>
  </si>
  <si>
    <t>1800 M St NW</t>
  </si>
  <si>
    <t>Ste 375N</t>
  </si>
  <si>
    <t>20036-5862</t>
  </si>
  <si>
    <t>Women in Psychology for Legislative Action</t>
  </si>
  <si>
    <t>4035 E Mcdonald Dr</t>
  </si>
  <si>
    <t>85018-1115</t>
  </si>
  <si>
    <t>Brooke</t>
  </si>
  <si>
    <t>Rowlison</t>
  </si>
  <si>
    <t>Dow Chemical Co.</t>
  </si>
  <si>
    <t>(202) 429-3438</t>
  </si>
  <si>
    <t>JRowlison@dow.com</t>
  </si>
  <si>
    <t>20006-3720</t>
  </si>
  <si>
    <t>Sher</t>
  </si>
  <si>
    <t>NextEra Energy</t>
  </si>
  <si>
    <t>(202) 349-3348</t>
  </si>
  <si>
    <t>(202) 412-0351</t>
  </si>
  <si>
    <t>lauren.sher@nexteraenergy.com</t>
  </si>
  <si>
    <t>Jefferson</t>
  </si>
  <si>
    <t>BGR Group</t>
  </si>
  <si>
    <t>(202) 333-4936</t>
  </si>
  <si>
    <t>cjefferson@bgrdc.com</t>
  </si>
  <si>
    <t>11th Floor South</t>
  </si>
  <si>
    <t>Patricia</t>
  </si>
  <si>
    <t>BNSF Railway Company</t>
  </si>
  <si>
    <t>(202) 347-8662</t>
  </si>
  <si>
    <t>(202) 347-8675</t>
  </si>
  <si>
    <t>(202) 746-0105</t>
  </si>
  <si>
    <t>patricia.murphy@bnsf.com</t>
  </si>
  <si>
    <t>20001-2069</t>
  </si>
  <si>
    <t>Gerard</t>
  </si>
  <si>
    <t>Scarano</t>
  </si>
  <si>
    <t>International Union of Bricklayers and Allied Craftworkers</t>
  </si>
  <si>
    <t>(202) 383-3912</t>
  </si>
  <si>
    <t>(202) 383-3183</t>
  </si>
  <si>
    <t>gscarano@bacweb.org</t>
  </si>
  <si>
    <t>620 F St NW</t>
  </si>
  <si>
    <t>20004-1618</t>
  </si>
  <si>
    <t>Manny</t>
  </si>
  <si>
    <t>Ortiz</t>
  </si>
  <si>
    <t>Brownstein Hyatt Farber Schreck</t>
  </si>
  <si>
    <t>(202) 306-6554</t>
  </si>
  <si>
    <t>mortiz@bhfs.com</t>
  </si>
  <si>
    <t>20005-3355</t>
  </si>
  <si>
    <t>Berman</t>
  </si>
  <si>
    <t>Bryan Cave, LLP</t>
  </si>
  <si>
    <t>(202) 508-6394</t>
  </si>
  <si>
    <t>(202) 220-7656</t>
  </si>
  <si>
    <t>jeff.berman@bryancave.com</t>
  </si>
  <si>
    <t>1155 F St Nw</t>
  </si>
  <si>
    <t>Yvonne</t>
  </si>
  <si>
    <t>McIntyre</t>
  </si>
  <si>
    <t>Calpine Corporation</t>
  </si>
  <si>
    <t>(202) 589-0909</t>
  </si>
  <si>
    <t>yvonne.mcIntyre@calpine.com</t>
  </si>
  <si>
    <t>4160 Dublin Blvd</t>
  </si>
  <si>
    <t>94568-7755</t>
  </si>
  <si>
    <t>Musker</t>
  </si>
  <si>
    <t>Centene Corporation</t>
  </si>
  <si>
    <t>(202) 223-8010</t>
  </si>
  <si>
    <t>jmusker@centene.com</t>
  </si>
  <si>
    <t>7700 Forsyth Blvd</t>
  </si>
  <si>
    <t>Centene Place</t>
  </si>
  <si>
    <t>63105-1807</t>
  </si>
  <si>
    <t>Pugh</t>
  </si>
  <si>
    <t>CH2M Hill Companies</t>
  </si>
  <si>
    <t>(202) 513-4638</t>
  </si>
  <si>
    <t>Jennifer.Pugh@ch2m.com</t>
  </si>
  <si>
    <t>9191 S Jamaica St</t>
  </si>
  <si>
    <t>80112-5946</t>
  </si>
  <si>
    <t>Gainer</t>
  </si>
  <si>
    <t>Chesapeake Energy Corporation</t>
  </si>
  <si>
    <t>(405) 935-6192</t>
  </si>
  <si>
    <t>sarah.gainer@chk.com</t>
  </si>
  <si>
    <t>PO Box 18576</t>
  </si>
  <si>
    <t>73154-0576</t>
  </si>
  <si>
    <t>Raquel</t>
  </si>
  <si>
    <t>Suarez</t>
  </si>
  <si>
    <t>Chicago Mercantile Exchange Group Inc.</t>
  </si>
  <si>
    <t>(202) 638-6021</t>
  </si>
  <si>
    <t>(202) 638-5799</t>
  </si>
  <si>
    <t>Raquel.SuarezMorales@cmegroup.com</t>
  </si>
  <si>
    <t>Plaza Suite #01</t>
  </si>
  <si>
    <t>Sutton</t>
  </si>
  <si>
    <t>Cobham Holdings Inc.</t>
  </si>
  <si>
    <t>(703) 414-5311</t>
  </si>
  <si>
    <t>julie.sutton@cobham.com</t>
  </si>
  <si>
    <t>Denise</t>
  </si>
  <si>
    <t>Bell</t>
  </si>
  <si>
    <t>College of American Pathologists</t>
  </si>
  <si>
    <t>(202) 354-7100</t>
  </si>
  <si>
    <t>dbell@cap.org</t>
  </si>
  <si>
    <t>20005-3305</t>
  </si>
  <si>
    <t>Terrency</t>
  </si>
  <si>
    <t>Terrence</t>
  </si>
  <si>
    <t>Credit Suisse</t>
  </si>
  <si>
    <t>(202) 626-3335</t>
  </si>
  <si>
    <t>(202) 626-3310</t>
  </si>
  <si>
    <t>terrence.thompson@credit-suisse.com</t>
  </si>
  <si>
    <t>20004-1214</t>
  </si>
  <si>
    <t>Trey</t>
  </si>
  <si>
    <t>Hawkins</t>
  </si>
  <si>
    <t>Credit Union National Association</t>
  </si>
  <si>
    <t>(202) 508-6712</t>
  </si>
  <si>
    <t>(202) 638-7751</t>
  </si>
  <si>
    <t>(202) 320-1660</t>
  </si>
  <si>
    <t>thawkins@cuna.com</t>
  </si>
  <si>
    <t>South Bldg, Ste 600</t>
  </si>
  <si>
    <t>Walker-Jenkins</t>
  </si>
  <si>
    <t>CVS Caremark RX Inc.</t>
  </si>
  <si>
    <t>(202) 772-3503</t>
  </si>
  <si>
    <t>ann.jenkins@cvscaremark.com</t>
  </si>
  <si>
    <t>Divjak</t>
  </si>
  <si>
    <t>Dean Foods Company</t>
  </si>
  <si>
    <t>(703) 351-5022</t>
  </si>
  <si>
    <t>(703) 351-9772</t>
  </si>
  <si>
    <t>(202) 320-4455</t>
  </si>
  <si>
    <t>anne_divjak@deanfoods.com</t>
  </si>
  <si>
    <t>22201-3052</t>
  </si>
  <si>
    <t>Givens</t>
  </si>
  <si>
    <t>Deloitte &amp; Touche</t>
  </si>
  <si>
    <t>(202) 734-3195</t>
  </si>
  <si>
    <t>(202) 661-1421</t>
  </si>
  <si>
    <t>pgivens@deloitte.com</t>
  </si>
  <si>
    <t>PO Box 365</t>
  </si>
  <si>
    <t>20044-0365</t>
  </si>
  <si>
    <t>McKay</t>
  </si>
  <si>
    <t>Dominion</t>
  </si>
  <si>
    <t>(202) 585-4207</t>
  </si>
  <si>
    <t>(202) 737-3874</t>
  </si>
  <si>
    <t>(202) 316-3400</t>
  </si>
  <si>
    <t>bruce.c.mckay@dom.com</t>
  </si>
  <si>
    <t>20001-6555</t>
  </si>
  <si>
    <t>DRS Technologies</t>
  </si>
  <si>
    <t>(703) 236-4656</t>
  </si>
  <si>
    <t>jwhite@drs.com</t>
  </si>
  <si>
    <t>Ste 915</t>
  </si>
  <si>
    <t>22202-4802</t>
  </si>
  <si>
    <t>Britto</t>
  </si>
  <si>
    <t>DTE Energy Company</t>
  </si>
  <si>
    <t>(202) 347-8420</t>
  </si>
  <si>
    <t>brittok@dteenergy.com</t>
  </si>
  <si>
    <t>1 Energy Plz</t>
  </si>
  <si>
    <t>Rm 1583</t>
  </si>
  <si>
    <t>48226-1221</t>
  </si>
  <si>
    <t>Blum</t>
  </si>
  <si>
    <t>Echostar Corporation &amp; Dish Network</t>
  </si>
  <si>
    <t>(202) 293-0038</t>
  </si>
  <si>
    <t>(720) 514-7679</t>
  </si>
  <si>
    <t>jeffrey.blum@dishnetwork.com</t>
  </si>
  <si>
    <t>1233 20th St NW</t>
  </si>
  <si>
    <t>Ste 302</t>
  </si>
  <si>
    <t>20036-2482</t>
  </si>
  <si>
    <t>Eli Lilly</t>
  </si>
  <si>
    <t>(202) 434-7152</t>
  </si>
  <si>
    <t>(202) 393-7960</t>
  </si>
  <si>
    <t>jesse.price@lilly.com</t>
  </si>
  <si>
    <t>555 12th St NW</t>
  </si>
  <si>
    <t>20004-1209</t>
  </si>
  <si>
    <t>Enterprise Holdings Inc.</t>
  </si>
  <si>
    <t>(314) 512-4897</t>
  </si>
  <si>
    <t>Monica.L.Combest@ehi.com</t>
  </si>
  <si>
    <t>600 Corporate Park Dr</t>
  </si>
  <si>
    <t>63105-4204</t>
  </si>
  <si>
    <t>Shanahan</t>
  </si>
  <si>
    <t>Equipment Leasing &amp; Finance Association</t>
  </si>
  <si>
    <t>(202) 238-3426</t>
  </si>
  <si>
    <t>(202) 238-3401</t>
  </si>
  <si>
    <t>rShanahan@elfaonline.org</t>
  </si>
  <si>
    <t>20006-1231</t>
  </si>
  <si>
    <t>Exelon Corporation</t>
  </si>
  <si>
    <t>david.gilbert@exeloncorp.com</t>
  </si>
  <si>
    <t>Arapis</t>
  </si>
  <si>
    <t>Ford Motor Company</t>
  </si>
  <si>
    <t>(202) 962-5391</t>
  </si>
  <si>
    <t>parapis@ford.com</t>
  </si>
  <si>
    <t>20005-7205</t>
  </si>
  <si>
    <t>McNabb</t>
  </si>
  <si>
    <t>Fulbright &amp; Jaworski L.L.P.</t>
  </si>
  <si>
    <t>(202) 662-4741</t>
  </si>
  <si>
    <t>(202) 336-7223</t>
  </si>
  <si>
    <t>smcnabb@fulbright.com</t>
  </si>
  <si>
    <t>20004-2666</t>
  </si>
  <si>
    <t>Schuyler</t>
  </si>
  <si>
    <t>GlaxoSmithKline</t>
  </si>
  <si>
    <t>(202) 715-1025</t>
  </si>
  <si>
    <t>(202) 715-1001</t>
  </si>
  <si>
    <t>william.j.schuyler@gsk.com</t>
  </si>
  <si>
    <t>20001-4450</t>
  </si>
  <si>
    <t>Diane</t>
  </si>
  <si>
    <t>Blagman</t>
  </si>
  <si>
    <t>Greenberg Traurig</t>
  </si>
  <si>
    <t>(202) 331-3121</t>
  </si>
  <si>
    <t>(202) 261-0121</t>
  </si>
  <si>
    <t>blagmand@gtlaw.com</t>
  </si>
  <si>
    <t>20037-1593</t>
  </si>
  <si>
    <t>Tania</t>
  </si>
  <si>
    <t>Hanna</t>
  </si>
  <si>
    <t>Harris Corporation</t>
  </si>
  <si>
    <t>(202) 729-3712</t>
  </si>
  <si>
    <t>thanna@harris.com</t>
  </si>
  <si>
    <t>600 Maryland Ave SW</t>
  </si>
  <si>
    <t>20024-2520</t>
  </si>
  <si>
    <t>Arboleda</t>
  </si>
  <si>
    <t>Herbalife International</t>
  </si>
  <si>
    <t>(202) 661-6111</t>
  </si>
  <si>
    <t>(202) 434-8707</t>
  </si>
  <si>
    <t>(202) 460-3220</t>
  </si>
  <si>
    <t>angelaar@herbalife.com</t>
  </si>
  <si>
    <t>1200 G St NW</t>
  </si>
  <si>
    <t>20005-6705</t>
  </si>
  <si>
    <t>Bret</t>
  </si>
  <si>
    <t>Wincup</t>
  </si>
  <si>
    <t>Hewlett-Packard Company</t>
  </si>
  <si>
    <t>(202) 772-4455</t>
  </si>
  <si>
    <t>(202) 637-6759</t>
  </si>
  <si>
    <t>(202) 256-6196</t>
  </si>
  <si>
    <t>bret.wincup@hp.com</t>
  </si>
  <si>
    <t>3000 Hanover St</t>
  </si>
  <si>
    <t>MS 1064</t>
  </si>
  <si>
    <t>94304-1112</t>
  </si>
  <si>
    <t>Prible</t>
  </si>
  <si>
    <t>Independent Insurance Agents of America</t>
  </si>
  <si>
    <t>(202) 863-7000</t>
  </si>
  <si>
    <t>(202) 863-7015</t>
  </si>
  <si>
    <t>john.prible@iiaba.net</t>
  </si>
  <si>
    <t>Jagoda</t>
  </si>
  <si>
    <t>International Council of Shopping Centers</t>
  </si>
  <si>
    <t>(202) 626-1404</t>
  </si>
  <si>
    <t>(202) 626-1418</t>
  </si>
  <si>
    <t>ajagoda@icsc.org</t>
  </si>
  <si>
    <t>1166 Ave of the Americas</t>
  </si>
  <si>
    <t>10036-2708</t>
  </si>
  <si>
    <t>Cara</t>
  </si>
  <si>
    <t>Bachenheimer</t>
  </si>
  <si>
    <t>Invacare Corporation PAC - INVAPAC</t>
  </si>
  <si>
    <t>(440) 329-6226</t>
  </si>
  <si>
    <t>(703) 340-1653</t>
  </si>
  <si>
    <t>cbachenheimer@invacare.com</t>
  </si>
  <si>
    <t>600 Cameron St</t>
  </si>
  <si>
    <t>22314-2506</t>
  </si>
  <si>
    <t>Aronin</t>
  </si>
  <si>
    <t>Johnson &amp; Johnson</t>
  </si>
  <si>
    <t>(202) 589-1061</t>
  </si>
  <si>
    <t>(202) 589-1001</t>
  </si>
  <si>
    <t>(248) 207-9977</t>
  </si>
  <si>
    <t>garonin@its.jnj.com</t>
  </si>
  <si>
    <t>1 Johnson And Johnson Plz</t>
  </si>
  <si>
    <t>Ste 1210</t>
  </si>
  <si>
    <t>08933-0001</t>
  </si>
  <si>
    <t>Priya</t>
  </si>
  <si>
    <t>Dayananda</t>
  </si>
  <si>
    <t>KPMG</t>
  </si>
  <si>
    <t>(202) 533-5652</t>
  </si>
  <si>
    <t>(202) 270-1919</t>
  </si>
  <si>
    <t>pdayananda@kpmg.com</t>
  </si>
  <si>
    <t>PO Box 18254</t>
  </si>
  <si>
    <t>20036-8254</t>
  </si>
  <si>
    <t>Bevin</t>
  </si>
  <si>
    <t>Albertani</t>
  </si>
  <si>
    <t>Laborers International Union of North America</t>
  </si>
  <si>
    <t>(202) 942-2272</t>
  </si>
  <si>
    <t>(202) 737-2754</t>
  </si>
  <si>
    <t>balbertani@liuna.org</t>
  </si>
  <si>
    <t>905 16th St Nw</t>
  </si>
  <si>
    <t>20006-1703</t>
  </si>
  <si>
    <t>Krikava</t>
  </si>
  <si>
    <t>Land O'Lakes</t>
  </si>
  <si>
    <t>(651) 481-2269</t>
  </si>
  <si>
    <t>LOLPAC@landolakes.com</t>
  </si>
  <si>
    <t>PO Box 64101</t>
  </si>
  <si>
    <t>55164-0101</t>
  </si>
  <si>
    <t>Lively</t>
  </si>
  <si>
    <t>Medco Health Solutions Inc.</t>
  </si>
  <si>
    <t>(202) 383-7980</t>
  </si>
  <si>
    <t>rob_lively@medco.com</t>
  </si>
  <si>
    <t>Merck</t>
  </si>
  <si>
    <t>(202) 508-4558</t>
  </si>
  <si>
    <t>(202) 638-3670</t>
  </si>
  <si>
    <t>eli_joseph@merck.com</t>
  </si>
  <si>
    <t>North Building - Suite 1200</t>
  </si>
  <si>
    <t>Cole</t>
  </si>
  <si>
    <t>MetLife</t>
  </si>
  <si>
    <t>(202) 785-2252</t>
  </si>
  <si>
    <t>(202) 659-1026</t>
  </si>
  <si>
    <t>jcole5@metlife.com</t>
  </si>
  <si>
    <t>1620 L St NW</t>
  </si>
  <si>
    <t>20036-5629</t>
  </si>
  <si>
    <t>Mortgage Bankers Association</t>
  </si>
  <si>
    <t>(202) 557-2741</t>
  </si>
  <si>
    <t>(202) 408-1674</t>
  </si>
  <si>
    <t>(303) 680-9504</t>
  </si>
  <si>
    <t>kwilliams@mba.org</t>
  </si>
  <si>
    <t>1919 M St NW</t>
  </si>
  <si>
    <t>20036-3572</t>
  </si>
  <si>
    <t>Hatton</t>
  </si>
  <si>
    <t>National Active and Retired Federal Employees Assn.</t>
  </si>
  <si>
    <t>(571) 483-1267</t>
  </si>
  <si>
    <t>jhatton@narfe.org</t>
  </si>
  <si>
    <t>606 N Washington St</t>
  </si>
  <si>
    <t>22314-1914</t>
  </si>
  <si>
    <t>Mullen</t>
  </si>
  <si>
    <t>National Association of Broadcasters</t>
  </si>
  <si>
    <t>(202) 429-5334</t>
  </si>
  <si>
    <t>(202) 775-2157</t>
  </si>
  <si>
    <t>mmullen@nab.org</t>
  </si>
  <si>
    <t>1771 N St NW</t>
  </si>
  <si>
    <t>20036-2800</t>
  </si>
  <si>
    <t>National Beer Wholesalers' Association</t>
  </si>
  <si>
    <t>(703) 683-4300</t>
  </si>
  <si>
    <t>(703) 683-8965</t>
  </si>
  <si>
    <t>lknight@nbwa.org</t>
  </si>
  <si>
    <t>1101 King St</t>
  </si>
  <si>
    <t>22314-2965</t>
  </si>
  <si>
    <t>National Cable &amp; Telecommunications Association</t>
  </si>
  <si>
    <t>(202) 222-2516</t>
  </si>
  <si>
    <t>(202) 775-1049</t>
  </si>
  <si>
    <t>lfriedman@ncta.com</t>
  </si>
  <si>
    <t>20001-1434</t>
  </si>
  <si>
    <t>Swartz</t>
  </si>
  <si>
    <t>National Rural Letter Carriers' Association</t>
  </si>
  <si>
    <t>(703) 797-8410</t>
  </si>
  <si>
    <t>pswartz@nrlca.org</t>
  </si>
  <si>
    <t>1630 Duke St</t>
  </si>
  <si>
    <t>22314-3467</t>
  </si>
  <si>
    <t>Pam</t>
  </si>
  <si>
    <t>Pamela</t>
  </si>
  <si>
    <t>Whitted</t>
  </si>
  <si>
    <t>National Stone Sand and Gravel Association</t>
  </si>
  <si>
    <t>(703) 526-1083</t>
  </si>
  <si>
    <t>(703) 525-7782</t>
  </si>
  <si>
    <t>pwhitted@nssga.org</t>
  </si>
  <si>
    <t>1605 King St</t>
  </si>
  <si>
    <t>22314-2726</t>
  </si>
  <si>
    <t>Stacie</t>
  </si>
  <si>
    <t>Monroe</t>
  </si>
  <si>
    <t>American Congress of Obstetricians and Gynecologists</t>
  </si>
  <si>
    <t>(202) 863-2505</t>
  </si>
  <si>
    <t>smonroe@acog.org</t>
  </si>
  <si>
    <t>Kistler</t>
  </si>
  <si>
    <t>OPEIU</t>
  </si>
  <si>
    <t>(212) 675-3210</t>
  </si>
  <si>
    <t>(202) 253-0002</t>
  </si>
  <si>
    <t>kevin@opeiu.org</t>
  </si>
  <si>
    <t>1660 L St Nw</t>
  </si>
  <si>
    <t>20036-5637</t>
  </si>
  <si>
    <t>Hogle</t>
  </si>
  <si>
    <t>PG&amp;E Corporation</t>
  </si>
  <si>
    <t>(202) 638-3503</t>
  </si>
  <si>
    <t>(202) 638-3522</t>
  </si>
  <si>
    <t>j8h1@pge.com</t>
  </si>
  <si>
    <t>77 Beale St</t>
  </si>
  <si>
    <t>94105-1814</t>
  </si>
  <si>
    <t>Physician Hospitals of America</t>
  </si>
  <si>
    <t>5900 S Western Ave</t>
  </si>
  <si>
    <t>57108-5082</t>
  </si>
  <si>
    <t>Dorothy</t>
  </si>
  <si>
    <t>Qwest Communications International Inc.</t>
  </si>
  <si>
    <t>(202) 429-3109</t>
  </si>
  <si>
    <t>(202) 467-4268</t>
  </si>
  <si>
    <t>dorothy.walsh@qwest.com</t>
  </si>
  <si>
    <t>20005-2030</t>
  </si>
  <si>
    <t>Union Planters Committee on Government Affairs</t>
  </si>
  <si>
    <t>PO Box 387</t>
  </si>
  <si>
    <t>38101-2400</t>
  </si>
  <si>
    <t>Coastal Corporation Employee Action Fund</t>
  </si>
  <si>
    <t>9 Greenway Plz</t>
  </si>
  <si>
    <t>77046-0905</t>
  </si>
  <si>
    <t>Ensign-Bickford Industries, Inc.</t>
  </si>
  <si>
    <t>PO Box 7</t>
  </si>
  <si>
    <t>Simsbury</t>
  </si>
  <si>
    <t>06070-0007</t>
  </si>
  <si>
    <t>USINPAC</t>
  </si>
  <si>
    <t>PO Box 222424</t>
  </si>
  <si>
    <t>20153-2424</t>
  </si>
  <si>
    <t>Albertson's Inc. PAC</t>
  </si>
  <si>
    <t>(208) 395-6200</t>
  </si>
  <si>
    <t>PO Box 20</t>
  </si>
  <si>
    <t>83726-0020</t>
  </si>
  <si>
    <t>Personal Care Products Association PAC</t>
  </si>
  <si>
    <t>20036-4742</t>
  </si>
  <si>
    <t>Sun Political Action Committee</t>
  </si>
  <si>
    <t>999 Ponce De Leon Blvd</t>
  </si>
  <si>
    <t>33134-3042</t>
  </si>
  <si>
    <t>Great Western Financial Corp. Good Government Comm.</t>
  </si>
  <si>
    <t>(818) 775-3796</t>
  </si>
  <si>
    <t>9200 Oakdale Ave</t>
  </si>
  <si>
    <t>Chatsworth</t>
  </si>
  <si>
    <t>91311-6500</t>
  </si>
  <si>
    <t>New Haven Alliance PAC</t>
  </si>
  <si>
    <t>129 Church St</t>
  </si>
  <si>
    <t>06510-2026</t>
  </si>
  <si>
    <t>Volunteers For Vento</t>
  </si>
  <si>
    <t>PO Box 65254</t>
  </si>
  <si>
    <t>55165-0254</t>
  </si>
  <si>
    <t>Arnold &amp; Porter Partners</t>
  </si>
  <si>
    <t>(202) 942-5999</t>
  </si>
  <si>
    <t>Pacific Enterprises Political Action Committee</t>
  </si>
  <si>
    <t>Ste 5400</t>
  </si>
  <si>
    <t>90071-2060</t>
  </si>
  <si>
    <t>Recording Industry Association</t>
  </si>
  <si>
    <t>(202) 775-0101</t>
  </si>
  <si>
    <t>(202) 775-7253</t>
  </si>
  <si>
    <t>1025 F St NW</t>
  </si>
  <si>
    <t>20004-1433</t>
  </si>
  <si>
    <t>Health Insurance PAC (HIPAC)</t>
  </si>
  <si>
    <t>(202) 824-1600</t>
  </si>
  <si>
    <t>Clark Hill Federal Political Action Committee</t>
  </si>
  <si>
    <t>500 Woodward Ave</t>
  </si>
  <si>
    <t>48226-3485</t>
  </si>
  <si>
    <t>Sierra Club Political Committee</t>
  </si>
  <si>
    <t>(415) 977-5500</t>
  </si>
  <si>
    <t>85 2nd St</t>
  </si>
  <si>
    <t>94105-3456</t>
  </si>
  <si>
    <t>Mike Synar For Congress</t>
  </si>
  <si>
    <t>212 N 4th St</t>
  </si>
  <si>
    <t>Muskogee</t>
  </si>
  <si>
    <t>74401-6638</t>
  </si>
  <si>
    <t>AMEX 'FED' PAC</t>
  </si>
  <si>
    <t>86 Trinity Pl</t>
  </si>
  <si>
    <t>10006-1818</t>
  </si>
  <si>
    <t>Marie</t>
  </si>
  <si>
    <t>Sylla</t>
  </si>
  <si>
    <t>T-Mobile</t>
  </si>
  <si>
    <t>(202) 654-5900</t>
  </si>
  <si>
    <t>marie.sylla@t-mobile.com</t>
  </si>
  <si>
    <t>20004-2141</t>
  </si>
  <si>
    <t>Peabody Political Action Committee</t>
  </si>
  <si>
    <t>301 N Memorial Dr</t>
  </si>
  <si>
    <t>63102-2401</t>
  </si>
  <si>
    <t>The Bond Market Association PAC</t>
  </si>
  <si>
    <t>(202) 434-8400</t>
  </si>
  <si>
    <t>(202) 434-8456</t>
  </si>
  <si>
    <t>Morgante</t>
  </si>
  <si>
    <t>Genworth Financial Inc.</t>
  </si>
  <si>
    <t>(202) 662-2577</t>
  </si>
  <si>
    <t>(202) 662-2575</t>
  </si>
  <si>
    <t>sam.morgante@genworth.com</t>
  </si>
  <si>
    <t>700 12th St NW</t>
  </si>
  <si>
    <t>20005-4002</t>
  </si>
  <si>
    <t>Bruner</t>
  </si>
  <si>
    <t>Orrick, Herrington &amp; Sutcliffe</t>
  </si>
  <si>
    <t>(916) 329-7901</t>
  </si>
  <si>
    <t>405 Howard St</t>
  </si>
  <si>
    <t>94105-2625</t>
  </si>
  <si>
    <t>California Assoc. of Hospitals and Health Systems</t>
  </si>
  <si>
    <t>(916) 443-7410</t>
  </si>
  <si>
    <t>95814-3933</t>
  </si>
  <si>
    <t>International Longshore &amp; Warehouse Union PAC</t>
  </si>
  <si>
    <t>1188 Franklin St</t>
  </si>
  <si>
    <t>94109-6800</t>
  </si>
  <si>
    <t>Mfume for Congress</t>
  </si>
  <si>
    <t>PO Box 2594</t>
  </si>
  <si>
    <t>21215-0002</t>
  </si>
  <si>
    <t>Hamaker</t>
  </si>
  <si>
    <t>Emergent Biosolutions Employees</t>
  </si>
  <si>
    <t>(301) 795-6785</t>
  </si>
  <si>
    <t>hamakerj@ebsi.com</t>
  </si>
  <si>
    <t>National Reverse Mortgage Lenders Assn</t>
  </si>
  <si>
    <t>20036-2244</t>
  </si>
  <si>
    <t>N.C. Farm Bureau</t>
  </si>
  <si>
    <t>PO Box 27766</t>
  </si>
  <si>
    <t>27611-7766</t>
  </si>
  <si>
    <t>AG-PAC of Arizona Farm Bureau</t>
  </si>
  <si>
    <t>PO Box 9000</t>
  </si>
  <si>
    <t>Higley</t>
  </si>
  <si>
    <t>85236-9000</t>
  </si>
  <si>
    <t>United States Beet Sugar Association</t>
  </si>
  <si>
    <t>(202) 296-4820</t>
  </si>
  <si>
    <t>laura.gant@beetsugar.org</t>
  </si>
  <si>
    <t>101 3rd St N</t>
  </si>
  <si>
    <t>Moorhead</t>
  </si>
  <si>
    <t>56560-1952</t>
  </si>
  <si>
    <t>Directors Guild of America, Inc.</t>
  </si>
  <si>
    <t>(301) 289-2000</t>
  </si>
  <si>
    <t>7920 W Sunset Blvd</t>
  </si>
  <si>
    <t>90046-3300</t>
  </si>
  <si>
    <t>Taiwanese American PAC</t>
  </si>
  <si>
    <t>22711 Brandywine Dr</t>
  </si>
  <si>
    <t>Calabasas</t>
  </si>
  <si>
    <t>91302-5736</t>
  </si>
  <si>
    <t>Bee Bee</t>
  </si>
  <si>
    <t>Barrick Gold</t>
  </si>
  <si>
    <t>(801) 990-3900</t>
  </si>
  <si>
    <t>136 E South Temple</t>
  </si>
  <si>
    <t>84111-1180</t>
  </si>
  <si>
    <t>Dickstein Shapiro LLP</t>
  </si>
  <si>
    <t>1825 I St NW</t>
  </si>
  <si>
    <t>Elections Cmte of the Co. of Orange PAC</t>
  </si>
  <si>
    <t>(949) 975-0866</t>
  </si>
  <si>
    <t>(949) 975-0865</t>
  </si>
  <si>
    <t>1700 E Garry Ave</t>
  </si>
  <si>
    <t>92705-5829</t>
  </si>
  <si>
    <t>Wilson Committee</t>
  </si>
  <si>
    <t>4604 Deming Ave</t>
  </si>
  <si>
    <t>22312-1517</t>
  </si>
  <si>
    <t>North Western Officers Trust Account</t>
  </si>
  <si>
    <t>One North Western Center</t>
  </si>
  <si>
    <t>Aerospace Machinists Industrial District Lodge 751</t>
  </si>
  <si>
    <t>(206) 763-1300</t>
  </si>
  <si>
    <t>(206) 764-0344</t>
  </si>
  <si>
    <t>9125 15th Pl S</t>
  </si>
  <si>
    <t>98108-5100</t>
  </si>
  <si>
    <t>Food Lion, Inc.  PAC</t>
  </si>
  <si>
    <t>PO Box 2351</t>
  </si>
  <si>
    <t>Salisbury</t>
  </si>
  <si>
    <t>28145-2351</t>
  </si>
  <si>
    <t>Covad Communications PAC</t>
  </si>
  <si>
    <t>600 14th St Nw</t>
  </si>
  <si>
    <t>20005-2088</t>
  </si>
  <si>
    <t>Oberly Senate Committee</t>
  </si>
  <si>
    <t>800 Delaware Ave</t>
  </si>
  <si>
    <t>Ste 901</t>
  </si>
  <si>
    <t>19801-1368</t>
  </si>
  <si>
    <t>Alcee</t>
  </si>
  <si>
    <t>Hastings</t>
  </si>
  <si>
    <t>Millennium Leadership PAC</t>
  </si>
  <si>
    <t>PO Box 9352</t>
  </si>
  <si>
    <t>Fort Lauderdale</t>
  </si>
  <si>
    <t>33310-9352</t>
  </si>
  <si>
    <t>Shaw Pittman - PAC</t>
  </si>
  <si>
    <t>2300 N St NW</t>
  </si>
  <si>
    <t>TechNet</t>
  </si>
  <si>
    <t>(202) 587-4470</t>
  </si>
  <si>
    <t>(650) 428-4366</t>
  </si>
  <si>
    <t>2600 E Bayshore Rd</t>
  </si>
  <si>
    <t>94303-3241</t>
  </si>
  <si>
    <t>American Textile Industry Committee for Good Governm</t>
  </si>
  <si>
    <t>Kerry Committee</t>
  </si>
  <si>
    <t>84 State St</t>
  </si>
  <si>
    <t>02109-2202</t>
  </si>
  <si>
    <t>Group Health Incorporated Federal PAC</t>
  </si>
  <si>
    <t>(212) 615-0891</t>
  </si>
  <si>
    <t>(212) 563-8569</t>
  </si>
  <si>
    <t>441 9th Ave</t>
  </si>
  <si>
    <t>10001-1623</t>
  </si>
  <si>
    <t>Kusler</t>
  </si>
  <si>
    <t>NEA Fund for Children and Public Education</t>
  </si>
  <si>
    <t>(202) 822-7031</t>
  </si>
  <si>
    <t>mkusler@nea.org</t>
  </si>
  <si>
    <t>1201 16th St NW</t>
  </si>
  <si>
    <t>20036-3201</t>
  </si>
  <si>
    <t>Residential Builders of S.F. PAC</t>
  </si>
  <si>
    <t>530 Divisadero St</t>
  </si>
  <si>
    <t>94117-2213</t>
  </si>
  <si>
    <t>Sherman</t>
  </si>
  <si>
    <t>American Dental Association</t>
  </si>
  <si>
    <t>(202) 789-5164</t>
  </si>
  <si>
    <t>(202) 898-2437</t>
  </si>
  <si>
    <t>(202) 309-2047</t>
  </si>
  <si>
    <t>shermanj@ada.org</t>
  </si>
  <si>
    <t>1111 14th St Nw</t>
  </si>
  <si>
    <t>20005-5627</t>
  </si>
  <si>
    <t>Pappas</t>
  </si>
  <si>
    <t>Allstate Insurance Company</t>
  </si>
  <si>
    <t>(202) 383-2747</t>
  </si>
  <si>
    <t>(202) 383-2740</t>
  </si>
  <si>
    <t>dean.pappas@allstate.com</t>
  </si>
  <si>
    <t>2775 Sanders Rd</t>
  </si>
  <si>
    <t>Ste A5</t>
  </si>
  <si>
    <t>60062-6110</t>
  </si>
  <si>
    <t>Wyden for Congress</t>
  </si>
  <si>
    <t>PO Box 12473</t>
  </si>
  <si>
    <t>97212-0473</t>
  </si>
  <si>
    <t>Mary Lee</t>
  </si>
  <si>
    <t>Watts</t>
  </si>
  <si>
    <t>American Dietetic Association</t>
  </si>
  <si>
    <t>(202) 775-8277</t>
  </si>
  <si>
    <t>(202) 775-8284</t>
  </si>
  <si>
    <t>mwatts@eatright.org</t>
  </si>
  <si>
    <t>1120 Connecticut Ave Nw</t>
  </si>
  <si>
    <t>20036-3989</t>
  </si>
  <si>
    <t>BellSouth Corporation Employees' Federal PAC</t>
  </si>
  <si>
    <t>(202) 463-4156</t>
  </si>
  <si>
    <t>1155 Peachtree St Ne</t>
  </si>
  <si>
    <t># 14D03</t>
  </si>
  <si>
    <t>30309-7629</t>
  </si>
  <si>
    <t>California Real Estate PAC</t>
  </si>
  <si>
    <t>525 S Virgil Ave</t>
  </si>
  <si>
    <t>90020-1403</t>
  </si>
  <si>
    <t>Capital One Financial Corporation</t>
  </si>
  <si>
    <t>(703) 720-3240</t>
  </si>
  <si>
    <t>(703) 720-2227</t>
  </si>
  <si>
    <t>larry.stein@capitalone.com</t>
  </si>
  <si>
    <t>Jim Chapman for Congress Committee</t>
  </si>
  <si>
    <t>(214) 885-3199</t>
  </si>
  <si>
    <t>PO Box 388</t>
  </si>
  <si>
    <t>Sulphur Springs</t>
  </si>
  <si>
    <t>75483-0388</t>
  </si>
  <si>
    <t>Friends of Neal Smith Committee</t>
  </si>
  <si>
    <t>505 5th Ave</t>
  </si>
  <si>
    <t>50309-2333</t>
  </si>
  <si>
    <t>Bonham</t>
  </si>
  <si>
    <t>Manatt Phelps &amp; Philliips</t>
  </si>
  <si>
    <t>(202) 585-6535</t>
  </si>
  <si>
    <t>JBonham@manatt.com</t>
  </si>
  <si>
    <t>20005-4075</t>
  </si>
  <si>
    <t>Bell Atlantic Corporation PAC</t>
  </si>
  <si>
    <t>1717 Arch St</t>
  </si>
  <si>
    <t># 46W</t>
  </si>
  <si>
    <t>19103-2713</t>
  </si>
  <si>
    <t>Justin</t>
  </si>
  <si>
    <t>American Financial Services Association</t>
  </si>
  <si>
    <t>(202) 466-8606</t>
  </si>
  <si>
    <t>(202) 296-1508</t>
  </si>
  <si>
    <t>jfriedman@afsamail.org</t>
  </si>
  <si>
    <t>919 18th St NW</t>
  </si>
  <si>
    <t>20006-5526</t>
  </si>
  <si>
    <t>Colt Industries Voluntary Political Committee</t>
  </si>
  <si>
    <t>430 Park Ave</t>
  </si>
  <si>
    <t>10022-3505</t>
  </si>
  <si>
    <t>Johnston Senate Committee</t>
  </si>
  <si>
    <t>8550 United Plaza Blvd</t>
  </si>
  <si>
    <t>70809-2256</t>
  </si>
  <si>
    <t>Environmental Chemical Corporation PAC</t>
  </si>
  <si>
    <t>(650) 347-1555</t>
  </si>
  <si>
    <t>1240 Bayshore Hwy</t>
  </si>
  <si>
    <t>94010-1805</t>
  </si>
  <si>
    <t>Financial Services Political Committee</t>
  </si>
  <si>
    <t>(412) 288-1412</t>
  </si>
  <si>
    <t>1001 Liberty Ave</t>
  </si>
  <si>
    <t>15222-3714</t>
  </si>
  <si>
    <t>Texas Commerce Bank Nat. Assoc. Fund for Good Gov't</t>
  </si>
  <si>
    <t>(713) 216-5008</t>
  </si>
  <si>
    <t>(713) 216-5115</t>
  </si>
  <si>
    <t>PO Box 2558</t>
  </si>
  <si>
    <t>77252-2558</t>
  </si>
  <si>
    <t>Spira</t>
  </si>
  <si>
    <t>American Pharmacists Association PAC</t>
  </si>
  <si>
    <t>(202) 429-7507</t>
  </si>
  <si>
    <t>mspira@aphanet.org</t>
  </si>
  <si>
    <t>2215 Constitution Ave Nw</t>
  </si>
  <si>
    <t>20037-2907</t>
  </si>
  <si>
    <t>G. V. Montgomery for Congress Committee</t>
  </si>
  <si>
    <t>PO Box 5252</t>
  </si>
  <si>
    <t>Meridian</t>
  </si>
  <si>
    <t>39302-5252</t>
  </si>
  <si>
    <t>Seklecki</t>
  </si>
  <si>
    <t>American Hospital Association</t>
  </si>
  <si>
    <t>(202) 626-2341</t>
  </si>
  <si>
    <t>(202) 626-2332</t>
  </si>
  <si>
    <t>(202) 302-2384</t>
  </si>
  <si>
    <t>mseklecki@aha.org</t>
  </si>
  <si>
    <t>Liberty Place Suite 700</t>
  </si>
  <si>
    <t>20004-2818</t>
  </si>
  <si>
    <t>Bates</t>
  </si>
  <si>
    <t>Walt Disney Company</t>
  </si>
  <si>
    <t>(202) 222-4700</t>
  </si>
  <si>
    <t>(202) 222-4799</t>
  </si>
  <si>
    <t>richard.bates@abc.com</t>
  </si>
  <si>
    <t>1150 17th St NW</t>
  </si>
  <si>
    <t>20036-4622</t>
  </si>
  <si>
    <t>Gay and Lesbian Victory Fund</t>
  </si>
  <si>
    <t>(202) 567-3318</t>
  </si>
  <si>
    <t>(954) 328-0612</t>
  </si>
  <si>
    <t>1012 14th St NW</t>
  </si>
  <si>
    <t>20005-3452</t>
  </si>
  <si>
    <t>Showell</t>
  </si>
  <si>
    <t>PMI Mortgage Insurance Co.</t>
  </si>
  <si>
    <t>(202) 223-4640</t>
  </si>
  <si>
    <t>jill.showell@pmigroup.com</t>
  </si>
  <si>
    <t>3003 Oak Rd</t>
  </si>
  <si>
    <t>Walnut Creek</t>
  </si>
  <si>
    <t>94597-4541</t>
  </si>
  <si>
    <t>TrueBlue Inc.</t>
  </si>
  <si>
    <t>PO Box 2910</t>
  </si>
  <si>
    <t>98401-2910</t>
  </si>
  <si>
    <t>America's Community Bankers Community Cmpgn Cmte</t>
  </si>
  <si>
    <t>(202) 857-3130</t>
  </si>
  <si>
    <t>(202) 296-8716</t>
  </si>
  <si>
    <t>Lance</t>
  </si>
  <si>
    <t>Mangum</t>
  </si>
  <si>
    <t>Federal Express</t>
  </si>
  <si>
    <t>(202) 218-3816</t>
  </si>
  <si>
    <t>(202) 218-3803</t>
  </si>
  <si>
    <t>(202) 509-7306</t>
  </si>
  <si>
    <t>lance.mangum@fedex.com</t>
  </si>
  <si>
    <t>American Association Crop Insurance PAC</t>
  </si>
  <si>
    <t>1 Massachusetts Ave Nw</t>
  </si>
  <si>
    <t>Pipefitters Local 274 PAC</t>
  </si>
  <si>
    <t>(201) 943-4700</t>
  </si>
  <si>
    <t>1000 Hendricks Cswy</t>
  </si>
  <si>
    <t>Ridgefield</t>
  </si>
  <si>
    <t>07657-2104</t>
  </si>
  <si>
    <t>Robins Kaplan</t>
  </si>
  <si>
    <t>(612) 349-8500</t>
  </si>
  <si>
    <t>2800 La Salle Plaza</t>
  </si>
  <si>
    <t>Turner Broadcasting System PAC</t>
  </si>
  <si>
    <t>1 Cnn Ctr Nw</t>
  </si>
  <si>
    <t># 105366</t>
  </si>
  <si>
    <t>30303-2762</t>
  </si>
  <si>
    <t>American Hotel &amp; Lodging Association</t>
  </si>
  <si>
    <t>(202) 223-6872</t>
  </si>
  <si>
    <t>1819 L St NW</t>
  </si>
  <si>
    <t>20036-3872</t>
  </si>
  <si>
    <t>Haysbert</t>
  </si>
  <si>
    <t>Duke Energy</t>
  </si>
  <si>
    <t>(202) 331-8090</t>
  </si>
  <si>
    <t>John.Haysbert@duke-energy.com</t>
  </si>
  <si>
    <t>550 S Tryon St</t>
  </si>
  <si>
    <t>28202-4200</t>
  </si>
  <si>
    <t>West Los Angeles Health PAC</t>
  </si>
  <si>
    <t>400 Corporate Pointe</t>
  </si>
  <si>
    <t>90230-7620</t>
  </si>
  <si>
    <t>Gerson</t>
  </si>
  <si>
    <t>Universal Music Group</t>
  </si>
  <si>
    <t>(202) 393-8669</t>
  </si>
  <si>
    <t>matthew.gerson@umusic.com</t>
  </si>
  <si>
    <t>PO Box 560519</t>
  </si>
  <si>
    <t>28256-0519</t>
  </si>
  <si>
    <t>LTV Steel Company Active Citizenship Campaign</t>
  </si>
  <si>
    <t>25 W Prospect Ave</t>
  </si>
  <si>
    <t>44115-1066</t>
  </si>
  <si>
    <t>June</t>
  </si>
  <si>
    <t>Pennell</t>
  </si>
  <si>
    <t>Williams Companies, Inc. Political Action Trust</t>
  </si>
  <si>
    <t>(918) 573-5215</t>
  </si>
  <si>
    <t>(202) 833-8994</t>
  </si>
  <si>
    <t>1120 20th St Nw</t>
  </si>
  <si>
    <t>Ste 700S</t>
  </si>
  <si>
    <t>20036-3428</t>
  </si>
  <si>
    <t>Marijuana Policy Project</t>
  </si>
  <si>
    <t>(202) 905-2031</t>
  </si>
  <si>
    <t>media@mpp.org</t>
  </si>
  <si>
    <t>PO Box 77492</t>
  </si>
  <si>
    <t>20013-8492</t>
  </si>
  <si>
    <t>New England Telephone Company PAC</t>
  </si>
  <si>
    <t>(202) 955-1168</t>
  </si>
  <si>
    <t>1828 L St NW</t>
  </si>
  <si>
    <t>20036-5104</t>
  </si>
  <si>
    <t>Wolff</t>
  </si>
  <si>
    <t>Edison Electric Institute</t>
  </si>
  <si>
    <t>(202) 508-5300</t>
  </si>
  <si>
    <t>(202) 508-5403</t>
  </si>
  <si>
    <t>bwolff@eei.org</t>
  </si>
  <si>
    <t>People for Excellence in Government</t>
  </si>
  <si>
    <t>12 New City St</t>
  </si>
  <si>
    <t>Essex</t>
  </si>
  <si>
    <t>06426-1018</t>
  </si>
  <si>
    <t>Comptel/Ascent Alliance PAC</t>
  </si>
  <si>
    <t>1900 M St Nw</t>
  </si>
  <si>
    <t>20036-3517</t>
  </si>
  <si>
    <t>Alexander and Baldwin FEDPAC</t>
  </si>
  <si>
    <t>PO Box 3440</t>
  </si>
  <si>
    <t>96801-3440</t>
  </si>
  <si>
    <t>United Health Services, Inc.</t>
  </si>
  <si>
    <t>PO Box 1210</t>
  </si>
  <si>
    <t>Toccoa</t>
  </si>
  <si>
    <t>30577-1421</t>
  </si>
  <si>
    <t>Americans for Democratic Action PAC</t>
  </si>
  <si>
    <t>(202) 638-6447</t>
  </si>
  <si>
    <t>1625 K St Nw</t>
  </si>
  <si>
    <t>20006-1611</t>
  </si>
  <si>
    <t>Dendas</t>
  </si>
  <si>
    <t>Home Depot</t>
  </si>
  <si>
    <t>(202) 393-4456</t>
  </si>
  <si>
    <t>(202) 772-2496</t>
  </si>
  <si>
    <t>michael_dendas@homedepot.com</t>
  </si>
  <si>
    <t>PO Box 177</t>
  </si>
  <si>
    <t>Booneville</t>
  </si>
  <si>
    <t>38829-0177</t>
  </si>
  <si>
    <t>Bi-County PAC - BiCPAC</t>
  </si>
  <si>
    <t>(516) 747-0333</t>
  </si>
  <si>
    <t>190 Willis Ave</t>
  </si>
  <si>
    <t>Mineola</t>
  </si>
  <si>
    <t>11501-2672</t>
  </si>
  <si>
    <t>Helen</t>
  </si>
  <si>
    <t>Milby</t>
  </si>
  <si>
    <t>New Democrat Coalition</t>
  </si>
  <si>
    <t>(202) 548-0021</t>
  </si>
  <si>
    <t>helen@helenmilby.com</t>
  </si>
  <si>
    <t>223 Pennsylvania Ave SE</t>
  </si>
  <si>
    <t>20003-1107</t>
  </si>
  <si>
    <t>Avis/Budget Group Political Action Committee</t>
  </si>
  <si>
    <t>Theodore</t>
  </si>
  <si>
    <t>Bornstein</t>
  </si>
  <si>
    <t>Foley &amp; Lardner Political Fund Inc</t>
  </si>
  <si>
    <t>(202) 945-6188</t>
  </si>
  <si>
    <t>(202) 672-5399</t>
  </si>
  <si>
    <t>tbornstein@foley.com</t>
  </si>
  <si>
    <t>20007-5111</t>
  </si>
  <si>
    <t>Teledyne Technologies Incoporated</t>
  </si>
  <si>
    <t>1049 Camino Dos Rios</t>
  </si>
  <si>
    <t>91360-2362</t>
  </si>
  <si>
    <t>QC Holdings</t>
  </si>
  <si>
    <t>(913) 234-5000</t>
  </si>
  <si>
    <t>(913) 234-5501</t>
  </si>
  <si>
    <t>(847) 778-4351</t>
  </si>
  <si>
    <t>mike.waters@qchi.com</t>
  </si>
  <si>
    <t>9401 Indian Creek Pkwy</t>
  </si>
  <si>
    <t>66210-2007</t>
  </si>
  <si>
    <t>Miller Brewing Company</t>
  </si>
  <si>
    <t>3939 W Highland Blvd</t>
  </si>
  <si>
    <t>53208-2816</t>
  </si>
  <si>
    <t>Adkins</t>
  </si>
  <si>
    <t>CenturyLink</t>
  </si>
  <si>
    <t>(202) 429-3110</t>
  </si>
  <si>
    <t>(913) 397-3430</t>
  </si>
  <si>
    <t>(202) 870-9626</t>
  </si>
  <si>
    <t>brian.adkins@centurylink.com</t>
  </si>
  <si>
    <t>Ste 820</t>
  </si>
  <si>
    <t>20004-3628</t>
  </si>
  <si>
    <t>Peggy</t>
  </si>
  <si>
    <t>Hendersot</t>
  </si>
  <si>
    <t>National Thoroughbred Racing Association</t>
  </si>
  <si>
    <t>(859) 422-2648</t>
  </si>
  <si>
    <t>(859) 296-5248</t>
  </si>
  <si>
    <t>(859) 621-6929</t>
  </si>
  <si>
    <t>phendersot@ntra.com</t>
  </si>
  <si>
    <t>2525 Harrodsburg Rd</t>
  </si>
  <si>
    <t>40504-3355</t>
  </si>
  <si>
    <t>Triad Good Government Fund</t>
  </si>
  <si>
    <t>5800 Tennyson Pkwy</t>
  </si>
  <si>
    <t>75024-3993</t>
  </si>
  <si>
    <t>Martha</t>
  </si>
  <si>
    <t>Johnston</t>
  </si>
  <si>
    <t>GoDaddy.com LLC PAC</t>
  </si>
  <si>
    <t>(202) 624-3547</t>
  </si>
  <si>
    <t>mjohnston@godaddy.com</t>
  </si>
  <si>
    <t>14455 N Hayden Rd</t>
  </si>
  <si>
    <t>Ste 219</t>
  </si>
  <si>
    <t>Scottsdale</t>
  </si>
  <si>
    <t>85260-6993</t>
  </si>
  <si>
    <t>Putnam Investments Inc, PAC</t>
  </si>
  <si>
    <t>1 Post Office Sq</t>
  </si>
  <si>
    <t>02109-2106</t>
  </si>
  <si>
    <t>Rohm and Haas PAC</t>
  </si>
  <si>
    <t>(703) 741-5881</t>
  </si>
  <si>
    <t>100 Independence Mall West</t>
  </si>
  <si>
    <t>Serco Inc. PAC</t>
  </si>
  <si>
    <t>2099 Gaither Rd</t>
  </si>
  <si>
    <t>20850-4052</t>
  </si>
  <si>
    <t>Suncoast Federal Political Action Committee</t>
  </si>
  <si>
    <t>PO Box 1438</t>
  </si>
  <si>
    <t>33601-1438</t>
  </si>
  <si>
    <t>Leon</t>
  </si>
  <si>
    <t>Buck</t>
  </si>
  <si>
    <t>PCIAA</t>
  </si>
  <si>
    <t>(202) 639-0495</t>
  </si>
  <si>
    <t>(202) 639-0494</t>
  </si>
  <si>
    <t>(202) 420-8326</t>
  </si>
  <si>
    <t>leon.buck@pciaa.net</t>
  </si>
  <si>
    <t>2600 S River Rd</t>
  </si>
  <si>
    <t>Des Plaines</t>
  </si>
  <si>
    <t>60018-3203</t>
  </si>
  <si>
    <t>Charley</t>
  </si>
  <si>
    <t>Landgraf</t>
  </si>
  <si>
    <t>Dewey &amp; LeBouf</t>
  </si>
  <si>
    <t>(202) 942-6408</t>
  </si>
  <si>
    <t>(202) 986-8102</t>
  </si>
  <si>
    <t>Charles.Landgraf@aporter.com</t>
  </si>
  <si>
    <t>Epstein</t>
  </si>
  <si>
    <t>Blue Shield of California</t>
  </si>
  <si>
    <t>(415) 229-5110</t>
  </si>
  <si>
    <t>(415) 250-6030</t>
  </si>
  <si>
    <t>tom.epstein@blueshieldca.com</t>
  </si>
  <si>
    <t>1215 K St</t>
  </si>
  <si>
    <t>Ste 2010</t>
  </si>
  <si>
    <t>95814-3948</t>
  </si>
  <si>
    <t>Ben</t>
  </si>
  <si>
    <t>Josephson</t>
  </si>
  <si>
    <t>O'Neill &amp; Associates</t>
  </si>
  <si>
    <t>31 New Chardon St</t>
  </si>
  <si>
    <t>02114-4701</t>
  </si>
  <si>
    <t>National Music Publisher's Association PAC</t>
  </si>
  <si>
    <t>711 3rd Ave</t>
  </si>
  <si>
    <t>10017-9209</t>
  </si>
  <si>
    <t>Daron</t>
  </si>
  <si>
    <t>Sidley Austin LLP</t>
  </si>
  <si>
    <t>(202) 736-8528</t>
  </si>
  <si>
    <t>(202) 736-8711</t>
  </si>
  <si>
    <t>dwatts@sidley.com</t>
  </si>
  <si>
    <t>20005-1401</t>
  </si>
  <si>
    <t>Ross</t>
  </si>
  <si>
    <t>FuelCell Energy</t>
  </si>
  <si>
    <t>(203) 825-6000</t>
  </si>
  <si>
    <t>rlevine@fce.com</t>
  </si>
  <si>
    <t>3 Great Pasture Rd</t>
  </si>
  <si>
    <t>Danbury</t>
  </si>
  <si>
    <t>06810-8153</t>
  </si>
  <si>
    <t>Time Warner Cable</t>
  </si>
  <si>
    <t>(202) 370-4225</t>
  </si>
  <si>
    <t>(202) 370-4291</t>
  </si>
  <si>
    <t>rachel.welch@twcable.com</t>
  </si>
  <si>
    <t>901 F St NW</t>
  </si>
  <si>
    <t>20004-1477</t>
  </si>
  <si>
    <t>Association of Community Pharmacies</t>
  </si>
  <si>
    <t>(919) 832-8671</t>
  </si>
  <si>
    <t>122 C St Nw</t>
  </si>
  <si>
    <t>20001-2101</t>
  </si>
  <si>
    <t>W.R. Berkley Corporatin Political Action Committee</t>
  </si>
  <si>
    <t>(203) 629-3000</t>
  </si>
  <si>
    <t>475 Steamboat Rd</t>
  </si>
  <si>
    <t>06830-7144</t>
  </si>
  <si>
    <t>Flaherty</t>
  </si>
  <si>
    <t>Nestle Waters North America Inc.</t>
  </si>
  <si>
    <t>(203) 863-0125</t>
  </si>
  <si>
    <t>(203) 817-3303</t>
  </si>
  <si>
    <t>(203) 515-6636</t>
  </si>
  <si>
    <t>brian.flaherty@waters.nestle.com</t>
  </si>
  <si>
    <t>777 W Putnam Ave</t>
  </si>
  <si>
    <t>06830-5091</t>
  </si>
  <si>
    <t>T.J.</t>
  </si>
  <si>
    <t>Birkel</t>
  </si>
  <si>
    <t>Darden Restaurants</t>
  </si>
  <si>
    <t>(202) 280-2423</t>
  </si>
  <si>
    <t>(402) 770-1777</t>
  </si>
  <si>
    <t>tjbirkel@darden.com</t>
  </si>
  <si>
    <t>ROCKTENN POLITICAL ACTION COMMITTEE</t>
  </si>
  <si>
    <t>(314) 656-5362</t>
  </si>
  <si>
    <t>6 Cityplace Dr</t>
  </si>
  <si>
    <t>Creve Coeur</t>
  </si>
  <si>
    <t>63141-7157</t>
  </si>
  <si>
    <t>Amanda</t>
  </si>
  <si>
    <t>Visa</t>
  </si>
  <si>
    <t>(202) 296-9230</t>
  </si>
  <si>
    <t>(202) 862-5498</t>
  </si>
  <si>
    <t>aslater@visa.com</t>
  </si>
  <si>
    <t>1300 Connecticut Ave NW</t>
  </si>
  <si>
    <t>20036-1714</t>
  </si>
  <si>
    <t>Kessler</t>
  </si>
  <si>
    <t>Duane Morris LLP</t>
  </si>
  <si>
    <t>(215) 979-1117</t>
  </si>
  <si>
    <t>(215) 405-2588</t>
  </si>
  <si>
    <t>akessler@duanemorris.com</t>
  </si>
  <si>
    <t>Whyte Hirschboeck Dudek Government Affairs LLC</t>
  </si>
  <si>
    <t>(414) 978-5623</t>
  </si>
  <si>
    <t>555 E Wells St</t>
  </si>
  <si>
    <t>53202-3837</t>
  </si>
  <si>
    <t>Messer Construction</t>
  </si>
  <si>
    <t>(202) 466-8700</t>
  </si>
  <si>
    <t>5158 Fishwick Dr</t>
  </si>
  <si>
    <t>45216-2216</t>
  </si>
  <si>
    <t>Plumbers Local Union #1 NYC</t>
  </si>
  <si>
    <t>(718) 738-7500</t>
  </si>
  <si>
    <t>(718) 835-0896</t>
  </si>
  <si>
    <t>15829 Crossbay Blvd</t>
  </si>
  <si>
    <t>Howard Beach</t>
  </si>
  <si>
    <t>11414-3137</t>
  </si>
  <si>
    <t>WolfBlock LLC</t>
  </si>
  <si>
    <t>(212) 883-4923</t>
  </si>
  <si>
    <t>Becky</t>
  </si>
  <si>
    <t>Garcia</t>
  </si>
  <si>
    <t>Reed Elsevier Inc.</t>
  </si>
  <si>
    <t>(202) 857-8235</t>
  </si>
  <si>
    <t>becky.garcia@reedelsevier.com</t>
  </si>
  <si>
    <t>1150 18th St NW</t>
  </si>
  <si>
    <t>20036-3843</t>
  </si>
  <si>
    <t>Emergency Dept Practice Management Association PAC</t>
  </si>
  <si>
    <t>8405 Greensboro Dr</t>
  </si>
  <si>
    <t>22102-5120</t>
  </si>
  <si>
    <t>Coastal Federal Credit Union PAC</t>
  </si>
  <si>
    <t>PO Box 58429</t>
  </si>
  <si>
    <t>27658-8429</t>
  </si>
  <si>
    <t>Corrections Corporation of America</t>
  </si>
  <si>
    <t>10 Burton Hills Blvd</t>
  </si>
  <si>
    <t>37215-6105</t>
  </si>
  <si>
    <t>Avaya Incorporated</t>
  </si>
  <si>
    <t>Ste 1212</t>
  </si>
  <si>
    <t>20005-6170</t>
  </si>
  <si>
    <t>Tyco Electronics</t>
  </si>
  <si>
    <t>(202) 350-6906</t>
  </si>
  <si>
    <t>(202) 350-6920</t>
  </si>
  <si>
    <t>cbennett@tyco.com</t>
  </si>
  <si>
    <t>9 Roszel Rd</t>
  </si>
  <si>
    <t>08540-6205</t>
  </si>
  <si>
    <t>Marilyn</t>
  </si>
  <si>
    <t>MWW Group</t>
  </si>
  <si>
    <t>(202) 585-2113</t>
  </si>
  <si>
    <t>(202) 585-2273</t>
  </si>
  <si>
    <t>(202) 716-5426</t>
  </si>
  <si>
    <t>mthompson@mww.com</t>
  </si>
  <si>
    <t>National PAC Federal Account</t>
  </si>
  <si>
    <t>(202) 879-7710</t>
  </si>
  <si>
    <t>(202) 879-7728</t>
  </si>
  <si>
    <t>PO Box 15316</t>
  </si>
  <si>
    <t>20003-0316</t>
  </si>
  <si>
    <t>Foundation Coal</t>
  </si>
  <si>
    <t>429 N Weber Rd</t>
  </si>
  <si>
    <t>Ste B</t>
  </si>
  <si>
    <t>Romeoville</t>
  </si>
  <si>
    <t>60446-3914</t>
  </si>
  <si>
    <t>Cassidy Companies Inc. PAC</t>
  </si>
  <si>
    <t>Weatherford</t>
  </si>
  <si>
    <t>515 Post Oak Blvd</t>
  </si>
  <si>
    <t>77027-9408</t>
  </si>
  <si>
    <t>Lehigh Cement Company</t>
  </si>
  <si>
    <t>(610) 366-4600</t>
  </si>
  <si>
    <t>(610) 366-4684</t>
  </si>
  <si>
    <t>7660 Imperial Way</t>
  </si>
  <si>
    <t>18195-1016</t>
  </si>
  <si>
    <t>DMJM + Harris, PAC</t>
  </si>
  <si>
    <t>Vest</t>
  </si>
  <si>
    <t>Genesee &amp; Wyoming Inc.</t>
  </si>
  <si>
    <t>(412) 963-1805</t>
  </si>
  <si>
    <t>(717) 771-1775</t>
  </si>
  <si>
    <t>jvest@gwrr.com</t>
  </si>
  <si>
    <t>204 N George St</t>
  </si>
  <si>
    <t>York</t>
  </si>
  <si>
    <t>17401-1127</t>
  </si>
  <si>
    <t>Fraternity &amp; Sorority PAC</t>
  </si>
  <si>
    <t>PO Box 3435</t>
  </si>
  <si>
    <t>22302-0435</t>
  </si>
  <si>
    <t>Ecolab PAC</t>
  </si>
  <si>
    <t>(612) 293-2259</t>
  </si>
  <si>
    <t>370 Wabasha St N</t>
  </si>
  <si>
    <t>Ecolab Center</t>
  </si>
  <si>
    <t>55102-1323</t>
  </si>
  <si>
    <t>Allied Pilots Association PAC</t>
  </si>
  <si>
    <t>(817) 302-2115</t>
  </si>
  <si>
    <t>governmentaffairschairman@alliedpilots.org</t>
  </si>
  <si>
    <t>Institute of Makers of Explosives PAC</t>
  </si>
  <si>
    <t>1120 19th St Nw</t>
  </si>
  <si>
    <t>20036-3614</t>
  </si>
  <si>
    <t>US Cuba Democracy PAC</t>
  </si>
  <si>
    <t>1200 W 49th St</t>
  </si>
  <si>
    <t>33012-3217</t>
  </si>
  <si>
    <t>Ivan</t>
  </si>
  <si>
    <t>Zapien</t>
  </si>
  <si>
    <t>Wal-Mart</t>
  </si>
  <si>
    <t>(202) 434-0999</t>
  </si>
  <si>
    <t>(202) 737-6069</t>
  </si>
  <si>
    <t>ivan.zapien@wal-mart.com</t>
  </si>
  <si>
    <t>20001-3917</t>
  </si>
  <si>
    <t>Conrail Good Government Fund</t>
  </si>
  <si>
    <t>6 Penn Center Plaza</t>
  </si>
  <si>
    <t>San Diego PAC</t>
  </si>
  <si>
    <t>Kris</t>
  </si>
  <si>
    <t>Balderston</t>
  </si>
  <si>
    <t>Fleishman-Hillard</t>
  </si>
  <si>
    <t>(202) 659-0330</t>
  </si>
  <si>
    <t>(202) 296-3977</t>
  </si>
  <si>
    <t>kris.balderston@fleishman.com</t>
  </si>
  <si>
    <t>200 N Broadway</t>
  </si>
  <si>
    <t>63102-2754</t>
  </si>
  <si>
    <t>Anthony Marrocco Victory PAC</t>
  </si>
  <si>
    <t>39655 Moravian Dr</t>
  </si>
  <si>
    <t>Clinton Township</t>
  </si>
  <si>
    <t>48036-1562</t>
  </si>
  <si>
    <t>Circus Circus Enterprises, Inc. PAC</t>
  </si>
  <si>
    <t>(702) 734-0410</t>
  </si>
  <si>
    <t>2880 Las Vegas Blvd S</t>
  </si>
  <si>
    <t>89109-1138</t>
  </si>
  <si>
    <t>American General Political Action Committee</t>
  </si>
  <si>
    <t>(202) 628-4600</t>
  </si>
  <si>
    <t>(202) 628-5410</t>
  </si>
  <si>
    <t>Ste 1035</t>
  </si>
  <si>
    <t>Tate</t>
  </si>
  <si>
    <t>Financial Services Roundtable</t>
  </si>
  <si>
    <t>(202) 589-2417</t>
  </si>
  <si>
    <t>(202) 628-2507</t>
  </si>
  <si>
    <t>(202) 329-8938</t>
  </si>
  <si>
    <t>brian@fsround.org</t>
  </si>
  <si>
    <t>20004-2508</t>
  </si>
  <si>
    <t>Agriculture for Good PAC (AGGPAC)</t>
  </si>
  <si>
    <t>PO Box 182383</t>
  </si>
  <si>
    <t>43218-2383</t>
  </si>
  <si>
    <t>Realogy Corporation</t>
  </si>
  <si>
    <t>Norrington</t>
  </si>
  <si>
    <t>ACE Cash Express</t>
  </si>
  <si>
    <t>(972) 550-5032</t>
  </si>
  <si>
    <t>enorrington@acecashexpress.com</t>
  </si>
  <si>
    <t>1231 Greenway Dr</t>
  </si>
  <si>
    <t>75038-2511</t>
  </si>
  <si>
    <t>American College of Cardiology</t>
  </si>
  <si>
    <t>(202) 375-6372</t>
  </si>
  <si>
    <t>(202) 375-6847</t>
  </si>
  <si>
    <t>nmorse@acc.org</t>
  </si>
  <si>
    <t>2400 N St NW</t>
  </si>
  <si>
    <t>Heart House</t>
  </si>
  <si>
    <t>20037-1153</t>
  </si>
  <si>
    <t>First Future Credit Union Federal PAC</t>
  </si>
  <si>
    <t>5890 Pacific Center Blvd</t>
  </si>
  <si>
    <t>92121-4235</t>
  </si>
  <si>
    <t>National Limousine Association, Inc.</t>
  </si>
  <si>
    <t>(800) 652-7007</t>
  </si>
  <si>
    <t>(852) 596-2145</t>
  </si>
  <si>
    <t>49 S Maple Ave</t>
  </si>
  <si>
    <t>Marlton</t>
  </si>
  <si>
    <t>08053-2031</t>
  </si>
  <si>
    <t>April</t>
  </si>
  <si>
    <t>Boyd</t>
  </si>
  <si>
    <t>YAHOO!</t>
  </si>
  <si>
    <t>(202) 370-2003</t>
  </si>
  <si>
    <t>aboyd@yahoo-inc.com</t>
  </si>
  <si>
    <t>American Society of Composers, Authors and Publishers</t>
  </si>
  <si>
    <t>1 Lincoln Plz</t>
  </si>
  <si>
    <t>10023-7129</t>
  </si>
  <si>
    <t>Tucker</t>
  </si>
  <si>
    <t>Foote</t>
  </si>
  <si>
    <t>MasterCard</t>
  </si>
  <si>
    <t>(202) 414-8014</t>
  </si>
  <si>
    <t>(202) 414-8010</t>
  </si>
  <si>
    <t>tucker_foote@mastercard.com</t>
  </si>
  <si>
    <t>20005-6552</t>
  </si>
  <si>
    <t>International Longshoreman Association Local 1416</t>
  </si>
  <si>
    <t>(305) 371-6781</t>
  </si>
  <si>
    <t>(305) 374-7646</t>
  </si>
  <si>
    <t>816 NW 2nd Ave</t>
  </si>
  <si>
    <t>33136-3908</t>
  </si>
  <si>
    <t>ACS Inc. Good Government Committee</t>
  </si>
  <si>
    <t>2828 N Haskell Ave</t>
  </si>
  <si>
    <t>75204-2909</t>
  </si>
  <si>
    <t>Rural America Policy Commitee</t>
  </si>
  <si>
    <t>PO Box 1161</t>
  </si>
  <si>
    <t>57101-1161</t>
  </si>
  <si>
    <t>Advance America, Cash Advance Centers Inc. PAC</t>
  </si>
  <si>
    <t>PO Box 3058</t>
  </si>
  <si>
    <t>Spartanburg</t>
  </si>
  <si>
    <t>29304-3058</t>
  </si>
  <si>
    <t>Prisylla Ann</t>
  </si>
  <si>
    <t>Jasso</t>
  </si>
  <si>
    <t>Border Health</t>
  </si>
  <si>
    <t>(956) 994-9757</t>
  </si>
  <si>
    <t>(956) 994-8842</t>
  </si>
  <si>
    <t>(956) 467-6030</t>
  </si>
  <si>
    <t>pjasso@borderhealthpac.com</t>
  </si>
  <si>
    <t>612 W Nolana Ave</t>
  </si>
  <si>
    <t>McAllen</t>
  </si>
  <si>
    <t>78504-3088</t>
  </si>
  <si>
    <t>National Elevator Constructors PAC</t>
  </si>
  <si>
    <t>(410) 953-6150</t>
  </si>
  <si>
    <t>(410) 953-6169</t>
  </si>
  <si>
    <t>7154 Columbia Gateway Dr</t>
  </si>
  <si>
    <t>21046-2132</t>
  </si>
  <si>
    <t>AON</t>
  </si>
  <si>
    <t>(312) 381-3809</t>
  </si>
  <si>
    <t>(312) 381-6225</t>
  </si>
  <si>
    <t>bridget_gainer@aon.com</t>
  </si>
  <si>
    <t>Dabbs</t>
  </si>
  <si>
    <t>Applied Materials</t>
  </si>
  <si>
    <t>(202) 638-4434</t>
  </si>
  <si>
    <t>(202) 412-3466</t>
  </si>
  <si>
    <t>Mike_Dabbs@amat.com</t>
  </si>
  <si>
    <t>1400 I St NW</t>
  </si>
  <si>
    <t>20005-6513</t>
  </si>
  <si>
    <t>Barb</t>
  </si>
  <si>
    <t>Blevins</t>
  </si>
  <si>
    <t>Kansas City Southern Employee PAC</t>
  </si>
  <si>
    <t>(816) 983-1961</t>
  </si>
  <si>
    <t>(816) 983-1590</t>
  </si>
  <si>
    <t>bblevins@kcsouthern.com</t>
  </si>
  <si>
    <t>PO Box 219335</t>
  </si>
  <si>
    <t>64121-9335</t>
  </si>
  <si>
    <t>H. J. Heinz PAC</t>
  </si>
  <si>
    <t>(412) 456-5751</t>
  </si>
  <si>
    <t>(412) 456-6128</t>
  </si>
  <si>
    <t>michael.mullen@us.hjheinz.com</t>
  </si>
  <si>
    <t>600 Grant St</t>
  </si>
  <si>
    <t>Fl 60</t>
  </si>
  <si>
    <t>15219-2743</t>
  </si>
  <si>
    <t>Colville</t>
  </si>
  <si>
    <t>National Chicken Council</t>
  </si>
  <si>
    <t>(202) 296-2622</t>
  </si>
  <si>
    <t>(202) 293-4005</t>
  </si>
  <si>
    <t>MColville@ChickenUSA.org</t>
  </si>
  <si>
    <t>1015 15th St NW</t>
  </si>
  <si>
    <t>Ste 930</t>
  </si>
  <si>
    <t>20005-2622</t>
  </si>
  <si>
    <t>American Maritime Officers Retirees Association</t>
  </si>
  <si>
    <t>Goldstein</t>
  </si>
  <si>
    <t>Nixon Peabody LLP</t>
  </si>
  <si>
    <t>(202) 585-8730</t>
  </si>
  <si>
    <t>(617) 345-1300</t>
  </si>
  <si>
    <t>(617) 345-1210</t>
  </si>
  <si>
    <t>rgoldstein@nixonpeabody.com</t>
  </si>
  <si>
    <t>1300 Clinton Sq</t>
  </si>
  <si>
    <t>Rochester</t>
  </si>
  <si>
    <t>14604-1707</t>
  </si>
  <si>
    <t>Shawn</t>
  </si>
  <si>
    <t>O'Neail</t>
  </si>
  <si>
    <t>Novartis</t>
  </si>
  <si>
    <t>(202) 638-7429</t>
  </si>
  <si>
    <t>(202) 628-4763</t>
  </si>
  <si>
    <t>shawn.oneail@novartis.com</t>
  </si>
  <si>
    <t>US-Armenia Public Affairs Committee</t>
  </si>
  <si>
    <t>(202) 393-1215</t>
  </si>
  <si>
    <t>1518 K St NW</t>
  </si>
  <si>
    <t>Ste M</t>
  </si>
  <si>
    <t>20005-1214</t>
  </si>
  <si>
    <t>Turner</t>
  </si>
  <si>
    <t>ITC Holdings</t>
  </si>
  <si>
    <t>(202) 898-9328</t>
  </si>
  <si>
    <t>kturner@itctransco.com</t>
  </si>
  <si>
    <t>Public Service Enterprise Group, Inc.</t>
  </si>
  <si>
    <t>(202) 408-0800</t>
  </si>
  <si>
    <t>Massachusetts Biotechnology Council</t>
  </si>
  <si>
    <t>1 Cambridge Ctr</t>
  </si>
  <si>
    <t>02142-1605</t>
  </si>
  <si>
    <t>New Jersey Medical</t>
  </si>
  <si>
    <t>2 Princess Rd</t>
  </si>
  <si>
    <t>Lawrenceville</t>
  </si>
  <si>
    <t>08648-2320</t>
  </si>
  <si>
    <t>Florida Association of Mortgage Brokers Federal PA</t>
  </si>
  <si>
    <t>PO Box 6477</t>
  </si>
  <si>
    <t>32314-6477</t>
  </si>
  <si>
    <t>Nichols</t>
  </si>
  <si>
    <t>EMD Serono</t>
  </si>
  <si>
    <t>(202) 626-2594</t>
  </si>
  <si>
    <t>(202) 626-2593</t>
  </si>
  <si>
    <t>(202) 460-2072</t>
  </si>
  <si>
    <t>david.nichols@emdserono.com</t>
  </si>
  <si>
    <t>20004-1460</t>
  </si>
  <si>
    <t>Bianco</t>
  </si>
  <si>
    <t>Doctors Company</t>
  </si>
  <si>
    <t>(707) 226-0160</t>
  </si>
  <si>
    <t>(707) 226-0153</t>
  </si>
  <si>
    <t>sbianco@thedoctors.com</t>
  </si>
  <si>
    <t>185 Greenwood Rd</t>
  </si>
  <si>
    <t>Napa</t>
  </si>
  <si>
    <t>94558-6270</t>
  </si>
  <si>
    <t>Mallone</t>
  </si>
  <si>
    <t>HDR Inc.</t>
  </si>
  <si>
    <t>(703) 518-8500</t>
  </si>
  <si>
    <t>22314-2960</t>
  </si>
  <si>
    <t>American Rental Association</t>
  </si>
  <si>
    <t>1900 19th St</t>
  </si>
  <si>
    <t>Moline</t>
  </si>
  <si>
    <t>61265-4179</t>
  </si>
  <si>
    <t>HNTB Corporation PAC</t>
  </si>
  <si>
    <t>715 Kirk Dr</t>
  </si>
  <si>
    <t>64105-1310</t>
  </si>
  <si>
    <t>RWJ Fund for Health Care Excellence</t>
  </si>
  <si>
    <t>160 W State St</t>
  </si>
  <si>
    <t>08608-1102</t>
  </si>
  <si>
    <t>Rohal</t>
  </si>
  <si>
    <t>RailAmerica, Inc.</t>
  </si>
  <si>
    <t>(904) 538-6100</t>
  </si>
  <si>
    <t>5300 Broken Sound Blvd NW</t>
  </si>
  <si>
    <t>33487-3520</t>
  </si>
  <si>
    <t>Wachovia Corporation Employees Good Government Fed</t>
  </si>
  <si>
    <t>(704) 374-4657</t>
  </si>
  <si>
    <t>301 S College St</t>
  </si>
  <si>
    <t>28202-0901</t>
  </si>
  <si>
    <t>Asian American Hotel Owner Association</t>
  </si>
  <si>
    <t>The Desert Caucus</t>
  </si>
  <si>
    <t>(520) 299-2410</t>
  </si>
  <si>
    <t>PO Box 31564</t>
  </si>
  <si>
    <t>85751-1564</t>
  </si>
  <si>
    <t>CBS Corporation</t>
  </si>
  <si>
    <t>(202) 457-4619</t>
  </si>
  <si>
    <t>(202) 457-4511</t>
  </si>
  <si>
    <t>jbrown@cbs.com</t>
  </si>
  <si>
    <t>Schild</t>
  </si>
  <si>
    <t>Raytheon Company</t>
  </si>
  <si>
    <t>(703) 841-5739</t>
  </si>
  <si>
    <t>david.schild@raytheon.com</t>
  </si>
  <si>
    <t>1100 Wilson Blvd</t>
  </si>
  <si>
    <t>22209-3900</t>
  </si>
  <si>
    <t>Reiter</t>
  </si>
  <si>
    <t>National Association of Realtors</t>
  </si>
  <si>
    <t>(202) 383-1072</t>
  </si>
  <si>
    <t>sreiter@realtors.org</t>
  </si>
  <si>
    <t>20001-2005</t>
  </si>
  <si>
    <t>Schoeneman</t>
  </si>
  <si>
    <t>Seafarers</t>
  </si>
  <si>
    <t>(202) 628-6300</t>
  </si>
  <si>
    <t>(202) 637-3989</t>
  </si>
  <si>
    <t>bschoeneman@seafarers.org</t>
  </si>
  <si>
    <t>5201 Auth Way</t>
  </si>
  <si>
    <t>Camp Springs</t>
  </si>
  <si>
    <t>20746-4211</t>
  </si>
  <si>
    <t>Stoney</t>
  </si>
  <si>
    <t>Burke</t>
  </si>
  <si>
    <t>Southern Company</t>
  </si>
  <si>
    <t>(202) 843-9699</t>
  </si>
  <si>
    <t>SGBURKE@southernco.com</t>
  </si>
  <si>
    <t>20004-2710</t>
  </si>
  <si>
    <t>Leita</t>
  </si>
  <si>
    <t>The Scooter Store, Inc.</t>
  </si>
  <si>
    <t>(830) 627-4717</t>
  </si>
  <si>
    <t>mleita@thescooterstore.com</t>
  </si>
  <si>
    <t>1650 Independence Dr</t>
  </si>
  <si>
    <t>New Braunfels</t>
  </si>
  <si>
    <t>78132-3832</t>
  </si>
  <si>
    <t>McEwen</t>
  </si>
  <si>
    <t>American Land Title Association</t>
  </si>
  <si>
    <t>(202) 261-2935</t>
  </si>
  <si>
    <t>(202) 223-5843</t>
  </si>
  <si>
    <t>jessica@alta.org</t>
  </si>
  <si>
    <t>Ste 705</t>
  </si>
  <si>
    <t>20036-5107</t>
  </si>
  <si>
    <t>Nikki</t>
  </si>
  <si>
    <t>Budzinski</t>
  </si>
  <si>
    <t>United Food &amp; Commercial Workers</t>
  </si>
  <si>
    <t>(202) 466-1524</t>
  </si>
  <si>
    <t>(202) 215-1169</t>
  </si>
  <si>
    <t>nbudzinski@ufcw.org</t>
  </si>
  <si>
    <t>1775 K St NW</t>
  </si>
  <si>
    <t>20006-1502</t>
  </si>
  <si>
    <t>Jimenez</t>
  </si>
  <si>
    <t>United Technologies Corporation</t>
  </si>
  <si>
    <t>(202) 336-7465</t>
  </si>
  <si>
    <t>(202) 336-7529</t>
  </si>
  <si>
    <t>(202) 834-9026</t>
  </si>
  <si>
    <t>cindy.jimenez@utc.com</t>
  </si>
  <si>
    <t>20004-2566</t>
  </si>
  <si>
    <t>Killin</t>
  </si>
  <si>
    <t>United Services Automobile Association</t>
  </si>
  <si>
    <t>(202) 628-6442</t>
  </si>
  <si>
    <t>(202) 628-6537</t>
  </si>
  <si>
    <t>jessica.killin@usaa.com</t>
  </si>
  <si>
    <t>9800 Fredericksburg Rd</t>
  </si>
  <si>
    <t>78288-0001</t>
  </si>
  <si>
    <t>Mattes</t>
  </si>
  <si>
    <t>Vanguard Group</t>
  </si>
  <si>
    <t>(202) 824-1284</t>
  </si>
  <si>
    <t>(202) 824-1298</t>
  </si>
  <si>
    <t>brian_mattes@vanguard.com</t>
  </si>
  <si>
    <t>20004-1457</t>
  </si>
  <si>
    <t>Fran</t>
  </si>
  <si>
    <t>Francesca</t>
  </si>
  <si>
    <t>O'Reilly</t>
  </si>
  <si>
    <t>American Clinical Laboratory Association</t>
  </si>
  <si>
    <t>(202) 637-9596</t>
  </si>
  <si>
    <t>(202) 409-6571</t>
  </si>
  <si>
    <t>foreilly@clinical-labs.org</t>
  </si>
  <si>
    <t>1100 New York Ave NW</t>
  </si>
  <si>
    <t>20005-6172</t>
  </si>
  <si>
    <t>Jenkinson</t>
  </si>
  <si>
    <t>Thermo Fisher Scientific Inc.</t>
  </si>
  <si>
    <t>(781) 622-1240</t>
  </si>
  <si>
    <t>rick.jenkinson@thermofisher.com</t>
  </si>
  <si>
    <t>81 Wyman St</t>
  </si>
  <si>
    <t>02451-1223</t>
  </si>
  <si>
    <t>Magnetti</t>
  </si>
  <si>
    <t>Sunovion Pharmaceutical Inc.</t>
  </si>
  <si>
    <t>(508) 357-7330</t>
  </si>
  <si>
    <t>tony.magnetti@sunovion.com</t>
  </si>
  <si>
    <t>Tony Magnetti</t>
  </si>
  <si>
    <t>Al</t>
  </si>
  <si>
    <t>Schubert</t>
  </si>
  <si>
    <t>VSP Holding Company Inc.</t>
  </si>
  <si>
    <t>(916) 851-5027</t>
  </si>
  <si>
    <t>(916) 851-4854</t>
  </si>
  <si>
    <t>alsc@vsp.com</t>
  </si>
  <si>
    <t>3333 Quality Dr</t>
  </si>
  <si>
    <t>95670-7985</t>
  </si>
  <si>
    <t>Evan</t>
  </si>
  <si>
    <t>Knisely</t>
  </si>
  <si>
    <t>MacAndrews &amp; Forbes</t>
  </si>
  <si>
    <t>(212) 572-8600</t>
  </si>
  <si>
    <t>35 E 62nd St</t>
  </si>
  <si>
    <t>10065-8014</t>
  </si>
  <si>
    <t>Association of American Railroads</t>
  </si>
  <si>
    <t>(202) 639-2100</t>
  </si>
  <si>
    <t>(703) 850-3158</t>
  </si>
  <si>
    <t>lknight@aar.org</t>
  </si>
  <si>
    <t>Ste 12500</t>
  </si>
  <si>
    <t>LaPaille</t>
  </si>
  <si>
    <t>MCapitol Management</t>
  </si>
  <si>
    <t>(202) 585-6343</t>
  </si>
  <si>
    <t>(626) 568-6101</t>
  </si>
  <si>
    <t>(202) 258-6692</t>
  </si>
  <si>
    <t>gary.j.lapaille@mcapitol.com</t>
  </si>
  <si>
    <t>20005-3131</t>
  </si>
  <si>
    <t>Dolan Media Company</t>
  </si>
  <si>
    <t>55402-3363</t>
  </si>
  <si>
    <t>Tri-State Maxed Out Women Inc.</t>
  </si>
  <si>
    <t>445 Park Ave</t>
  </si>
  <si>
    <t>10022-8606</t>
  </si>
  <si>
    <t>Brownell</t>
  </si>
  <si>
    <t>Dell Inc.</t>
  </si>
  <si>
    <t>(202) 408-3355</t>
  </si>
  <si>
    <t>(202) 408-7664</t>
  </si>
  <si>
    <t>paul_brownell@dell.com</t>
  </si>
  <si>
    <t>20005-5955</t>
  </si>
  <si>
    <t>Hudgins</t>
  </si>
  <si>
    <t>Entertainment Software Association</t>
  </si>
  <si>
    <t>(202) 223-2400</t>
  </si>
  <si>
    <t>(202) 223-2401</t>
  </si>
  <si>
    <t>shudgins@theesa.com</t>
  </si>
  <si>
    <t>20004-1611</t>
  </si>
  <si>
    <t>Joan</t>
  </si>
  <si>
    <t>Simmons</t>
  </si>
  <si>
    <t>Democratic Women's Forum of San Francisco</t>
  </si>
  <si>
    <t>1340 Lombard St</t>
  </si>
  <si>
    <t>Apt 305</t>
  </si>
  <si>
    <t>94109-1406</t>
  </si>
  <si>
    <t>Los Angeles County Democratic Central Committee</t>
  </si>
  <si>
    <t>(213) 452-6565</t>
  </si>
  <si>
    <t>West</t>
  </si>
  <si>
    <t>Huntington Ingalls Industries</t>
  </si>
  <si>
    <t>(202) 264-7168</t>
  </si>
  <si>
    <t>roger.west@hii-co.com</t>
  </si>
  <si>
    <t>300 M St SE</t>
  </si>
  <si>
    <t>20003-3436</t>
  </si>
  <si>
    <t>Jacobson</t>
  </si>
  <si>
    <t>US Travel Association</t>
  </si>
  <si>
    <t>(202) 408-2181</t>
  </si>
  <si>
    <t>MJacobson@USTravel.org</t>
  </si>
  <si>
    <t>Ste 450W</t>
  </si>
  <si>
    <t>Susan</t>
  </si>
  <si>
    <t>Benhoff</t>
  </si>
  <si>
    <t>Baker Botts Bluebonnet Fund</t>
  </si>
  <si>
    <t>(202) 639-7831</t>
  </si>
  <si>
    <t>susan.benhoff@bakerbotts.com</t>
  </si>
  <si>
    <t>20004-2400</t>
  </si>
  <si>
    <t>Flagstar Bank Federal PAC</t>
  </si>
  <si>
    <t>5151 Corporate Dr</t>
  </si>
  <si>
    <t>48098-2639</t>
  </si>
  <si>
    <t>Drummond Company</t>
  </si>
  <si>
    <t>International Union of Operating Engineers CA</t>
  </si>
  <si>
    <t>Judge</t>
  </si>
  <si>
    <t>Private Equity Growth Council</t>
  </si>
  <si>
    <t>(202) 465-7700</t>
  </si>
  <si>
    <t>stevej@privateequitycouncil.org</t>
  </si>
  <si>
    <t>20004-1463</t>
  </si>
  <si>
    <t>Shannon</t>
  </si>
  <si>
    <t>Lovejoy</t>
  </si>
  <si>
    <t>National Association of Homecare and Hospice</t>
  </si>
  <si>
    <t>(202) 547-7424</t>
  </si>
  <si>
    <t>skl@nahc.org</t>
  </si>
  <si>
    <t>228 7th St SE</t>
  </si>
  <si>
    <t>20003-4306</t>
  </si>
  <si>
    <t>Bradley Arant Boult Cummings</t>
  </si>
  <si>
    <t>1819 5th Ave N</t>
  </si>
  <si>
    <t>One Federal Place</t>
  </si>
  <si>
    <t>35203-2120</t>
  </si>
  <si>
    <t>International Union of Painters and Allied Trades Political Action Together Political Comm (IUPAT)</t>
  </si>
  <si>
    <t>Segal</t>
  </si>
  <si>
    <t>Bracewell &amp; Guiliani</t>
  </si>
  <si>
    <t>(202) 828-5845</t>
  </si>
  <si>
    <t>(202) 262-5845</t>
  </si>
  <si>
    <t>scott.segal@bgllp.com</t>
  </si>
  <si>
    <t>2000 K St NW</t>
  </si>
  <si>
    <t>Azzara</t>
  </si>
  <si>
    <t>VALASSIS DIRECT MAIL, INC. POLITICAL ACTION COMMITTEE</t>
  </si>
  <si>
    <t>(860) 285-6474</t>
  </si>
  <si>
    <t>(203) 509-4688</t>
  </si>
  <si>
    <t>saazzara@valassis.com</t>
  </si>
  <si>
    <t>1 Targeting Ctr</t>
  </si>
  <si>
    <t>06095-2639</t>
  </si>
  <si>
    <t>Int'l Union of Operating Engineers Local 139 Federal PAC</t>
  </si>
  <si>
    <t>PO Box 130</t>
  </si>
  <si>
    <t>Pewaukee</t>
  </si>
  <si>
    <t>53072-0130</t>
  </si>
  <si>
    <t>United Space Alliance Political Action Committee</t>
  </si>
  <si>
    <t>600 Gemini St</t>
  </si>
  <si>
    <t># USH-211B</t>
  </si>
  <si>
    <t>77058-2754</t>
  </si>
  <si>
    <t>Whitney, Baily, Cox &amp; Magnani, LLC PAC</t>
  </si>
  <si>
    <t>849 Fairmount Ave</t>
  </si>
  <si>
    <t>21286-2600</t>
  </si>
  <si>
    <t>Vectren</t>
  </si>
  <si>
    <t>211 NW Riverside Dr</t>
  </si>
  <si>
    <t>47708-1251</t>
  </si>
  <si>
    <t>O Say Can You See PAC</t>
  </si>
  <si>
    <t>PO Box 468</t>
  </si>
  <si>
    <t>21404-0468</t>
  </si>
  <si>
    <t>Jordan</t>
  </si>
  <si>
    <t>Abushawish</t>
  </si>
  <si>
    <t>National Association of Spine Specialists PAC</t>
  </si>
  <si>
    <t>(630) 230-3671</t>
  </si>
  <si>
    <t>(951) 318-1132</t>
  </si>
  <si>
    <t>jabushawish@spine.org</t>
  </si>
  <si>
    <t>7075 Veterans Blvd</t>
  </si>
  <si>
    <t>Burr Ridge</t>
  </si>
  <si>
    <t>60527-5614</t>
  </si>
  <si>
    <t>Lambert</t>
  </si>
  <si>
    <t>Life Technologies Corporation</t>
  </si>
  <si>
    <t>(202) 347-1708</t>
  </si>
  <si>
    <t>(202) 460-7733</t>
  </si>
  <si>
    <t>janet.lambert@lifetech.com</t>
  </si>
  <si>
    <t>National Star Route Mail Contractors PAC</t>
  </si>
  <si>
    <t>Palantir Technologies, Inc. PAC</t>
  </si>
  <si>
    <t>lgordon@palantir.com</t>
  </si>
  <si>
    <t>100 Hamilton Ave</t>
  </si>
  <si>
    <t>94301-1650</t>
  </si>
  <si>
    <t>The Northern Trust Good Government Committee</t>
  </si>
  <si>
    <t>50 S La Salle St</t>
  </si>
  <si>
    <t>60603-1008</t>
  </si>
  <si>
    <t>Kutak Rock LLP PAC</t>
  </si>
  <si>
    <t>1650 Farnam St</t>
  </si>
  <si>
    <t>68102-2104</t>
  </si>
  <si>
    <t>American Academy of Emergency Medicine PAC</t>
  </si>
  <si>
    <t>53202-3800</t>
  </si>
  <si>
    <t>ROCHESTER HIGHER EDUCATION AND RESEARCH PAC</t>
  </si>
  <si>
    <t>Finkle</t>
  </si>
  <si>
    <t>CONSTELLATION BRANDS INC POLITICAL ACTION COMMITTEE</t>
  </si>
  <si>
    <t>(585) 678-7187</t>
  </si>
  <si>
    <t>(585) 530-0346</t>
  </si>
  <si>
    <t>jim.finkle@cbrands.com</t>
  </si>
  <si>
    <t>207 High Point Dr</t>
  </si>
  <si>
    <t>Bldg 100</t>
  </si>
  <si>
    <t>Victor</t>
  </si>
  <si>
    <t>14564-1061</t>
  </si>
  <si>
    <t>Sikh PAC</t>
  </si>
  <si>
    <t>702 Windmill Ct</t>
  </si>
  <si>
    <t>94518-2331</t>
  </si>
  <si>
    <t>California Rice Industry Association Fund</t>
  </si>
  <si>
    <t>1231 I St</t>
  </si>
  <si>
    <t>95814-2933</t>
  </si>
  <si>
    <t>Gliha</t>
  </si>
  <si>
    <t>Celgene Corporation</t>
  </si>
  <si>
    <t>pgliha@celgene.com</t>
  </si>
  <si>
    <t>86 Morris Ave</t>
  </si>
  <si>
    <t>Summit</t>
  </si>
  <si>
    <t>07901-3915</t>
  </si>
  <si>
    <t>Kathleen</t>
  </si>
  <si>
    <t>Gully</t>
  </si>
  <si>
    <t>California School Employees Association</t>
  </si>
  <si>
    <t>(916) 329-3627</t>
  </si>
  <si>
    <t>kgully@csea.com</t>
  </si>
  <si>
    <t>Nordal</t>
  </si>
  <si>
    <t>American Psychological Association</t>
  </si>
  <si>
    <t>(202) 336-5913</t>
  </si>
  <si>
    <t>knordal@apa.org</t>
  </si>
  <si>
    <t>Friend</t>
  </si>
  <si>
    <t>NASDAQ OMX GROUP, Inc.</t>
  </si>
  <si>
    <t>1735 K St NW</t>
  </si>
  <si>
    <t>20006-1506</t>
  </si>
  <si>
    <t>Hurvitz</t>
  </si>
  <si>
    <t>Time Warner Inc. PAC</t>
  </si>
  <si>
    <t>20006-2736</t>
  </si>
  <si>
    <t>Mary Pat</t>
  </si>
  <si>
    <t>Raimondi</t>
  </si>
  <si>
    <t>Academy of Nutrition and Dietetics PAC</t>
  </si>
  <si>
    <t>mraimondi@eatright.org</t>
  </si>
  <si>
    <t>COMMUNITY ACTION PROGRAM - POLITICAL ACTION COMMITTEE (CAP-PAC)</t>
  </si>
  <si>
    <t>Shelley</t>
  </si>
  <si>
    <t>Rubino</t>
  </si>
  <si>
    <t>Airlines for America</t>
  </si>
  <si>
    <t>(202) 626-4025</t>
  </si>
  <si>
    <t>srubino@airlines.org</t>
  </si>
  <si>
    <t>1301 Pennsylvania Ave NW</t>
  </si>
  <si>
    <t>20004-1738</t>
  </si>
  <si>
    <t>Daigle</t>
  </si>
  <si>
    <t>Celanese PAC</t>
  </si>
  <si>
    <t>1601 Lyndon B Johnson Fwy</t>
  </si>
  <si>
    <t>75234-6034</t>
  </si>
  <si>
    <t>Protect Seniors NOW</t>
  </si>
  <si>
    <t>12201 Bluegrass Pkwy</t>
  </si>
  <si>
    <t>40299-2361</t>
  </si>
  <si>
    <t>Ganley</t>
  </si>
  <si>
    <t>McKesson Corporation Employees Political Fund</t>
  </si>
  <si>
    <t>1 Post St</t>
  </si>
  <si>
    <t>Fl 34</t>
  </si>
  <si>
    <t>94104-5238</t>
  </si>
  <si>
    <t>Lois</t>
  </si>
  <si>
    <t>Frankel</t>
  </si>
  <si>
    <t>LOIS PAC</t>
  </si>
  <si>
    <t>1050 17th St NW</t>
  </si>
  <si>
    <t>20036-5592</t>
  </si>
  <si>
    <t>Cunningham</t>
  </si>
  <si>
    <t>FAA MANAGERS ASSOCIATION INC. PAC</t>
  </si>
  <si>
    <t>1015 Atlantic Blvd</t>
  </si>
  <si>
    <t>Atlantic Beach</t>
  </si>
  <si>
    <t>32233-3313</t>
  </si>
  <si>
    <t>Amu</t>
  </si>
  <si>
    <t>BNSF RAILPAC</t>
  </si>
  <si>
    <t>PO Box 961039</t>
  </si>
  <si>
    <t>76161-0039</t>
  </si>
  <si>
    <t>Marathon Petroleum Corporation</t>
  </si>
  <si>
    <t>Zach</t>
  </si>
  <si>
    <t>Polett</t>
  </si>
  <si>
    <t>Environment America Voter Action</t>
  </si>
  <si>
    <t>(501) 247-1286</t>
  </si>
  <si>
    <t>zap@publicinterestnetwork.org</t>
  </si>
  <si>
    <t>294 Washington St</t>
  </si>
  <si>
    <t>02108-4612</t>
  </si>
  <si>
    <t>Y 2015</t>
  </si>
  <si>
    <t>Y 2014</t>
  </si>
  <si>
    <t>Y 2013</t>
  </si>
  <si>
    <t>Y 2012</t>
  </si>
  <si>
    <t>Y 2011</t>
  </si>
  <si>
    <t>Last Amount</t>
  </si>
  <si>
    <t>Last Date</t>
  </si>
  <si>
    <t>Pledge</t>
  </si>
  <si>
    <t>3/3 Ways &amp; Means</t>
  </si>
  <si>
    <t>Business Council</t>
  </si>
  <si>
    <t>Organization</t>
  </si>
  <si>
    <t>Thompson; 2/6 left vm
Davis: 2/11</t>
  </si>
  <si>
    <t>Beyer left vm</t>
  </si>
  <si>
    <t>Beccera 2/24 - spoke with, will check with Mike</t>
  </si>
  <si>
    <t>Maxed</t>
  </si>
  <si>
    <t>Thompson; 2/9 left vm</t>
  </si>
  <si>
    <t>Davis 2/11
Beccera: 2/25 left vm</t>
  </si>
  <si>
    <t>McDermott; 2/9 spoke with</t>
  </si>
  <si>
    <t>No party committees this year</t>
  </si>
  <si>
    <t>Thompson; 2/9 left vm 
Becerra: 2/24 left vm</t>
  </si>
  <si>
    <t>Becerra: 2/24 left vm</t>
  </si>
  <si>
    <t xml:space="preserve">Thompson; 2/12 emailed - cannot attend </t>
  </si>
  <si>
    <t>Becerra : 2/24 spoke with - running it up the chain</t>
  </si>
  <si>
    <t>Thompson; 2/6 left vm</t>
  </si>
  <si>
    <t>Thompson; 2/6 left vm
Becerra 2/24: left vm</t>
  </si>
  <si>
    <t xml:space="preserve">Davis: 2/11
Thompson; 2/12 left vm - unable to attend </t>
  </si>
  <si>
    <t>Thompson; 2/6- left vm - in for $5k</t>
  </si>
  <si>
    <t>McDermott; 2/9 left vm</t>
  </si>
  <si>
    <t>McDermott; 2/9 left vm
 Thompson; 2/6 left vm
Becerra: 2/24 left vm</t>
  </si>
  <si>
    <t>Thompson; 2/6 left vm
McDermott: 2/9 left vm
Becerra: 2/24 left vm</t>
  </si>
  <si>
    <t>Davis 2/11
Becerra: 2/24 spoke with - submitted but might not get sign off until after event</t>
  </si>
  <si>
    <t>Thompson; 2/6 left vm
Becerra: 2/24 left vm</t>
  </si>
  <si>
    <t>Thompson; 2/6 left vm - attending
Beccera: 2/24 left vm</t>
  </si>
  <si>
    <t>Thompson; 2/6 left vm
Beccera 2/24 left vm</t>
  </si>
  <si>
    <t>Thompson; 2/6 let vm</t>
  </si>
  <si>
    <t>Beyer left vm 3/3</t>
  </si>
  <si>
    <t>Thompson; 2/6 let vm
Beccer: 2/24 left vm
CANNOT ATTEND</t>
  </si>
  <si>
    <t>Thompson; 2/12 left vm</t>
  </si>
  <si>
    <t>Beyer 2/4 - no to giving</t>
  </si>
  <si>
    <t>Thompson; 2/6 spoke with - evaluating what they will do with parties</t>
  </si>
  <si>
    <t>Larson 2/23 - likely not contirbuting to any party committees this year</t>
  </si>
  <si>
    <t>Thompson; 2/12 attending!</t>
  </si>
  <si>
    <t>Thompson 2/24 left vm</t>
  </si>
  <si>
    <t>Larson; 2/9 -emailed - likely attending $5k</t>
  </si>
  <si>
    <t>Becerra 3/2 left vm</t>
  </si>
  <si>
    <t>Thompson; 2/6 left vm - 2/24</t>
  </si>
  <si>
    <t>Thompson; 2/11 left vm</t>
  </si>
  <si>
    <t>Thompson; 2/6 &amp; 2/24 left vm
Davis 2/11</t>
  </si>
  <si>
    <t>Beyer left vm 3/3/</t>
  </si>
  <si>
    <t>Davis; 2/11</t>
  </si>
  <si>
    <t xml:space="preserve"> Thompson; 2/6 left vm - in for $5k</t>
  </si>
  <si>
    <t>Thompson; 2/6</t>
  </si>
  <si>
    <t>Davis 2/11
Thompson; 2/6 left vm</t>
  </si>
  <si>
    <t>Beyer 3/3 left vm</t>
  </si>
  <si>
    <t>Beyer spoke with 3/3 - talking internally</t>
  </si>
  <si>
    <t>Thompson 2/18 - no committee giving
Becerra 3/2 - no</t>
  </si>
  <si>
    <t>Dingel credit</t>
  </si>
  <si>
    <t>McDermott; 2/9 spoke with
 Thompson; 2/6 left vm</t>
  </si>
  <si>
    <t>Becerra 3/2 - likely yes for 3/3</t>
  </si>
  <si>
    <t>Beyer spk with</t>
  </si>
  <si>
    <t>Thompson; 2/9 attending event</t>
  </si>
  <si>
    <t>Beyer 1/20 - no to DCCC giving</t>
  </si>
  <si>
    <t>Thompson; 2/6 left vm - no to event
Becerra 3/2 - checking to see if they can do more money now</t>
  </si>
  <si>
    <t>Beyer 2/5 left vm</t>
  </si>
  <si>
    <t>Thompson: 2/24 left vm</t>
  </si>
  <si>
    <t>Thompson; 2/6 left vm - no to event</t>
  </si>
  <si>
    <t>Pledge for New Dem Event</t>
  </si>
  <si>
    <t xml:space="preserve">Beyer credit </t>
  </si>
  <si>
    <t>Unclear on PAC contribution this year</t>
  </si>
  <si>
    <t>Becerra: 2/24 lm</t>
  </si>
  <si>
    <t>Larson 2/19</t>
  </si>
  <si>
    <t>Thompson; 2/9 &amp; 2/24 left vm
Davis: 2/11</t>
  </si>
  <si>
    <t>Thompson; 2/9 spoke with- will try and send someone</t>
  </si>
  <si>
    <t>Thompson: 2/24 vm</t>
  </si>
  <si>
    <t xml:space="preserve">Davis: 2/11 </t>
  </si>
  <si>
    <t>Thompson; 2/9 left vm - will try and make it</t>
  </si>
  <si>
    <t>Davis: 2.11
McDermott; 2/9 left vm
 Thompson; 2/9 left vm</t>
  </si>
  <si>
    <t>Beyer 2/5</t>
  </si>
  <si>
    <t>Beyer 2/4 left vm</t>
  </si>
  <si>
    <t>Beyer spk with - said they would do</t>
  </si>
  <si>
    <t>Leadership PAC</t>
  </si>
  <si>
    <t>Beyer 2/5 left vm - doing $15k Beyer credit</t>
  </si>
  <si>
    <t>Beyer 2/4 spoke w</t>
  </si>
  <si>
    <t>Thompson; 2/9 left vm - can't attend but ha $5k budgeted for DCCC</t>
  </si>
  <si>
    <t>McDermott; 2/9</t>
  </si>
  <si>
    <t>Beyer 2/5 lvm</t>
  </si>
  <si>
    <t>Beyer 2/4 spk w</t>
  </si>
  <si>
    <t>Davis 2/11</t>
  </si>
  <si>
    <t>Davis : 2/11</t>
  </si>
  <si>
    <t>Beyer spoke with</t>
  </si>
  <si>
    <t>No committee giving this year</t>
  </si>
  <si>
    <t>Mcdermott 2/9: left vm</t>
  </si>
  <si>
    <t>Thompson; 2/9 left vm
Davis: 2/11</t>
  </si>
  <si>
    <t>McDermott; 2/9 left vm
 Thompson; 2/9 left vm
Davis: 2/11</t>
  </si>
  <si>
    <t>4/30 New Dem Event</t>
  </si>
  <si>
    <t>BRL</t>
  </si>
  <si>
    <t>X</t>
  </si>
  <si>
    <t>NOTES</t>
  </si>
  <si>
    <t>Event Pledge</t>
  </si>
  <si>
    <t>BHFS</t>
  </si>
  <si>
    <t>Akin Gump</t>
  </si>
  <si>
    <t>Trying for March 2015</t>
  </si>
  <si>
    <t>Working to schedule joint event with AT&amp;T and Akin Gump.   BRL met with Vic Fazio in December.  AT&amp;T concerned about DCCC activity on net neutrality.  DCCC staff spoke with Akin Gump and AT&amp;T in March, and are hoping to move forward with event soon.</t>
  </si>
  <si>
    <t>Did $10k in 2013, which is why they didn't contribute in 2014.  Should contribute $5k this year.</t>
  </si>
  <si>
    <t>Bob Siggins is working to get check cut.  AB is attending Santa Fe.</t>
  </si>
  <si>
    <t>AIM working to get check cut for Q1.  Might slip to Q2, but should happen.</t>
  </si>
  <si>
    <t>Pallone</t>
  </si>
  <si>
    <t>Breaking up $15k contribution</t>
  </si>
  <si>
    <t>Likely won't do more than $10k</t>
  </si>
  <si>
    <t>re-cutting remaining $7,500.  Hopefully have for March 2015.  Jason Rodriguez from ABC consulting working on this contribution.</t>
  </si>
  <si>
    <t>PAC is aggregated with McKesson.  They are now maxed.</t>
  </si>
  <si>
    <t>Parsons contributed $7,500 in late 2014 and an additional $7,500 in early 2015.  We are counting them as $15k donors for 2015.  Deal was worked out in 2014.</t>
  </si>
  <si>
    <t>PAC is aggregated with US Oncology.  They are now maxed.</t>
  </si>
  <si>
    <t>Josh Raymond is upset with the DCCC for some reason.  He indicated that to Rep. Beyer's CoS.  Unclear why he is upset.  We're pulling BRL call sheets for him.  This money should come in through the New Dem event.</t>
  </si>
  <si>
    <t>They haven't made an explicit $15k commitment, but they should do their $15k this year.  Target around the New Dem event and the April Defense event.</t>
  </si>
  <si>
    <t>Doing remaining $10k through Clyburn.</t>
  </si>
  <si>
    <t>Contributed $5k from Beyer call time.  2014 money came in through NYC event.</t>
  </si>
  <si>
    <t>Former Congressman Jim Davis can help raise the remaining $10k from DTCC.</t>
  </si>
  <si>
    <t xml:space="preserve">Unclear if NAPS will do more than $5k this year.  Need to give them a reason why they should do additional money.  </t>
  </si>
  <si>
    <t>$5k came in through Ways and Means event.  Need to work with Rick to see if Nixon Peabody will do an event this year.</t>
  </si>
  <si>
    <t>Likely tapped out this year, but might be able to get an additional $2,500 through womenlead or other event</t>
  </si>
  <si>
    <t>Done</t>
  </si>
  <si>
    <t>Fresenius is doing an additional $5k in June.  Mike Thompson's CoS raised this contribution through the W&amp;M event.</t>
  </si>
  <si>
    <t>Might be able to get more money out of them.  New person took over for Bridget.</t>
  </si>
  <si>
    <t>Breaking up $15k contribution.  Talk to Mary Ryan about ALTA.  We're helping organize an event in May for them.  Working to get remaining $10k in Q1, but might not happen until May event with Maxine Waters</t>
  </si>
  <si>
    <t>done</t>
  </si>
  <si>
    <t>Cut a deal to consider them $5k donors based on their $3,500 contribution.</t>
  </si>
  <si>
    <t>Pledged $20k over the course of the cycle.   Need to get $15k from this year since they're coming to Santa Fe</t>
  </si>
  <si>
    <t>Pledged another 2,500 through David Thomas's Mehlman Castagnetti…event.  First $2,500 came through Eshoo Matsui event.</t>
  </si>
  <si>
    <t>PAC frozen until Spring.</t>
  </si>
  <si>
    <t xml:space="preserve">BRL met with Lee Saunders, Brian Weeks and Scott Frey in February.  Said they would be supportive.  </t>
  </si>
  <si>
    <t xml:space="preserve">Kelly met with Kim Rogers.  DCCC staff working to schedule a meeting between BRL and Steve Powell.  </t>
  </si>
  <si>
    <t>Been very upset regarding keystone and how Dems talk about energy jobs.</t>
  </si>
  <si>
    <t>NTEU attended the February Labor Dinner. Need to follow up about their contribution.</t>
  </si>
  <si>
    <t>BRL has spoken with Larry.  Larry says he's working on getting a check cut, but has been unresponsive to staff follow up.</t>
  </si>
  <si>
    <t>Talk to Missy/Stella</t>
  </si>
  <si>
    <t>Pledged through 2/12 Labor Council Dinner.  Bill Samuels told DCCC staff that they would get this check cut.</t>
  </si>
  <si>
    <t>Pledged through Pallone event.  Need Pallone to do follow up.</t>
  </si>
  <si>
    <t>Always upset with DCCC.  Need Crowley/Sara Conrad to raise this contribution.</t>
  </si>
  <si>
    <t>Pallone / Eshoo Matsui</t>
  </si>
  <si>
    <t>Pledged through Pallone Event and Eshoo Matsui event.  Have them follow up</t>
  </si>
  <si>
    <t>This check was supposed to be sent to Hoyer's office and then delivered to us.  Follow up with Ben Schultz or Antonia to get check.</t>
  </si>
  <si>
    <t>Joel has been working to get this check cut since January.  Need to contrinue to follow up.  Crowley can help if needed.</t>
  </si>
  <si>
    <t>Need a new contact since TJ Birkel left</t>
  </si>
  <si>
    <t>Need to stay on top of Jesse.  Internal politics usually make this a heavy lift to get cut.</t>
  </si>
  <si>
    <t>BRL met with Herbalife executives in LA in February.  Cristina Antelo from Podesta Group can help get this check cut.</t>
  </si>
  <si>
    <t>Money will likely come in through DCCC LGBT event</t>
  </si>
  <si>
    <t>Priya is upset about House Dems messaging on financial services issues.  DCCC staff are setting up a meeting with financial services lobbyists and SJI and BRL for March</t>
  </si>
  <si>
    <t xml:space="preserve">Pledged for March 2015.  </t>
  </si>
  <si>
    <t>Don Beyer raised this contribution.  Follow up with Ann O'Hanlon and Lindsey Angerholzer about getting money in the door.</t>
  </si>
  <si>
    <t>Pledged through February Labor Council dinner.  Also attending Santa Fe.  Loretta Sanchez's chief can help raise this contribution.</t>
  </si>
  <si>
    <t>Marco is a big fan of SJI.  SJI can help raise this check.</t>
  </si>
  <si>
    <t>Talk to Stella</t>
  </si>
  <si>
    <t>Raise through the Defense event.  Have Smith or Visclosky call</t>
  </si>
  <si>
    <t>Originally pledged through BHFS event, but they were a no show.  Work with Zach Pfister on getting this check raised.</t>
  </si>
  <si>
    <t>Stella Ross hearts Mary Kusler</t>
  </si>
  <si>
    <t>Check drop with BRL and Ruiz.  Ruiz can raise this contribution</t>
  </si>
  <si>
    <t>Talk with Liz.  AHCA co-hosts DCCC events with Norm Estes.  They're planning to do an event in June around their fly-in and again in August at Napa.  Check with Missy/Stella about getting Mark Parkinson invited to Napa.</t>
  </si>
  <si>
    <t xml:space="preserve">Working to get check cut in March.  </t>
  </si>
  <si>
    <t>Don pledged $15k for March.</t>
  </si>
  <si>
    <t>Working to get check cut.</t>
  </si>
  <si>
    <t>David Thomas</t>
  </si>
  <si>
    <t>DCCC staff working with Katriece and Susan Santana to get AT&amp;T to co-host annual event with Akin Gump.  DCCC staff working to schedule a meeting with AT&amp;T and BRL for March.  This event almost didn't happen because the DCCC sent out a petition in December in support of net neutrality.  on 3/9/15, DCCC senior staff indicated that the DCCC would remain neutral on net neutrality moving forward</t>
  </si>
  <si>
    <t xml:space="preserve">BoA has indicated to several chiefs that they might not contribute to committees this year.  </t>
  </si>
  <si>
    <t>DCCC staff spoke to Matt Chiller.  Not contributing to Committees this year.</t>
  </si>
  <si>
    <t>Moses Mercado and Dean Aguillen can raise this contribution.  Working with Dean and Moses to set up a check drop with BRL and Raquel</t>
  </si>
  <si>
    <t>Not contributing to the DCCC this year.  Very upset with Dem messaging and DCCC emails attacking the banking in industry during the "crominbus" debate</t>
  </si>
  <si>
    <t>AT&amp;T can raise this contribution through their event.</t>
  </si>
  <si>
    <t>Terrence has a tough time getting this check approved because of internal politics.  Moderate members - i.e. Crowley, Himes, etc - can help.</t>
  </si>
  <si>
    <t>DLA Piper hosts an annual event for the DCCC.  It's not the most successful of events.  Talk with Stella - Might be worth scheduling a breakfast that doesn't include the Leader.  They can also raise Starwood's $15k and Bren Simon's max out contribution</t>
  </si>
  <si>
    <t>Talk with West - Stanton Dodge hosts an event for the DCCC each year in Colorado.</t>
  </si>
  <si>
    <t>Need Visclosky to call to get check cut.  Invite to Defense event.</t>
  </si>
  <si>
    <t>$5k came in through the Pallone event.  FAH usually breaks their $15k up over the first three quarters</t>
  </si>
  <si>
    <t>Needs Visclosky to call for contribution.  Invite to Defense event.</t>
  </si>
  <si>
    <t>Very upset with Dem messaging and DCCC emails attacking the banking in industry during the "crominbus" debate.  Will need to work on quite a bit.  Elmendorf can help work with Michael Paese on this contribution.  GS also did a ton of raising from the banking industry for Frontline in 2013</t>
  </si>
  <si>
    <t>Eshoo Matsui</t>
  </si>
  <si>
    <t>Eshoo Matsui &amp; Pallone</t>
  </si>
  <si>
    <t>Pallone/Ways and Means</t>
  </si>
  <si>
    <t>Pallone/ Brownsten</t>
  </si>
  <si>
    <t>Mehlman</t>
  </si>
  <si>
    <t>BHFS/Labor/Pocan/Podesta</t>
  </si>
  <si>
    <t>Labor</t>
  </si>
  <si>
    <t>Podesta</t>
  </si>
  <si>
    <t>Ways &amp; Means</t>
  </si>
  <si>
    <t>Check should be cut for March 2015. 3/11: Said DCCC should have check by 3/25.</t>
  </si>
  <si>
    <t>Contributing $5,000 in Q1 and will do the other $10k over the summer</t>
  </si>
  <si>
    <t>FedEx has indicated to several chiefs that they likely won't make a contribution until sometime in Q2</t>
  </si>
  <si>
    <t>Work on through New Dem event and through Elmendorf Event</t>
  </si>
  <si>
    <t>DT working on</t>
  </si>
  <si>
    <t>Jeff Carroll and Justin Davey Working on</t>
  </si>
  <si>
    <t>Should raise through the New Dems</t>
  </si>
  <si>
    <t>Good luck…</t>
  </si>
  <si>
    <t>Abby Jagoda should get this done.  Originally would have come through a real estate event hosted by the national apartment association.  That event was cancelled due to weather and that it would have been unsuccesful.  Need to get a check drop scheduled</t>
  </si>
  <si>
    <t>Pocan should raise</t>
  </si>
  <si>
    <t>Don is upset about Dem messaging on financial services issues.  If this comes in, it will come through the New Dem event.  Make sure he's a target.</t>
  </si>
  <si>
    <t>Engage with Nick Leibham early.  Will likely want to do a series of one on ones with MOCs</t>
  </si>
  <si>
    <t>Upset about keystone.  Try to engage in late Q2/early Q3</t>
  </si>
  <si>
    <t>SJI should be able to get this done.  Likely March or early Q2</t>
  </si>
  <si>
    <t>Richie Neal can raise this contribution.  Life insurance companies typically prefer to host a small dinner with richie neal.  Massmutual typically coordinates.  Talk with Allison Griner about getting scheduled.</t>
  </si>
  <si>
    <t>Randomly comes in.  Work with Clyburn/other CBC members to help raise.</t>
  </si>
  <si>
    <t>Jason Cole is upset about several things.  Himes can/should raise this through the new dem event</t>
  </si>
  <si>
    <t>Titus should raise.  Talk to megan chambers at kalik's shop about getting this ask made</t>
  </si>
  <si>
    <t>Upset about messaging around financial services issues.  Work on raising through the new dems</t>
  </si>
  <si>
    <t>BRL should be able to raise this contribution.</t>
  </si>
  <si>
    <t xml:space="preserve">Need a new contact.  </t>
  </si>
  <si>
    <t>Paul Swartz is terrific.  Should be able to get this done on a staff level, but have Pocan also reach out</t>
  </si>
  <si>
    <t>Pledged through Beyer.  Have him follow up.</t>
  </si>
  <si>
    <t>Kevin is retiring soon.  President Goodwin/Kevin are based in NYC - SJI could probably raise this contribution.  Might be worth setting up a meeting between Goodwin and BRL</t>
  </si>
  <si>
    <t>Work with Micah Green.  PB hosted an event for the DCCC in late 2014.  Since then, Larry Harris has left, so need to start working with Micah Green early.  Need to figure out a way to keep them engaged.</t>
  </si>
  <si>
    <t>In January, told us they would do $15k this year, but would likely break it up.  Should target for check drop.</t>
  </si>
  <si>
    <t>Target through Defense event</t>
  </si>
  <si>
    <t>Have Matsui and other CA members help with this one.  Robert Edmonson might also be able to help</t>
  </si>
  <si>
    <t>Clyburn can help raise this check</t>
  </si>
  <si>
    <t>Pledged through labor event. Not cutting checks until April so they can rebuild their PAC.  Talk to Norm Green, but follow up with Daria Dawson or Steph Sterling if you can't get a response</t>
  </si>
  <si>
    <t>PAC is aggregated with UTU/SMART.</t>
  </si>
  <si>
    <t>Upset with financial services messaging.  Need to engage through New Dems and Elmendorf event</t>
  </si>
  <si>
    <t>Small PAC that writes $15k checks to us for some reason.  Try to schedule a check drop with BRL</t>
  </si>
  <si>
    <t>Told us they weren't giving to committees this year</t>
  </si>
  <si>
    <t>Target for BRL check drops</t>
  </si>
  <si>
    <t>Unclear if they've hired a replacement for Andy Blocker.  Call Meredith White to see what and when.  Lee Slater can help with this check.</t>
  </si>
  <si>
    <t>Work with the michigan delegation.  Mary Beth Cahill makes PAC decisions.</t>
  </si>
  <si>
    <t>Loss of Rahall was a big hit to them.  Membership is also hurting pretty severly.  Talk to adam banig and see how we can get this check.  Pocan should also work on it.</t>
  </si>
  <si>
    <t>BRL has a relationship with Dontai Smalls.  Met with Dontai in early March.  This check should be cut shortly.</t>
  </si>
  <si>
    <t xml:space="preserve">Not doing committee money this year.  </t>
  </si>
  <si>
    <t>Riley can be helpful on a couple different fronts.</t>
  </si>
  <si>
    <t>Have Pallone help with this one.</t>
  </si>
  <si>
    <t>David Thomas migth be able to help here.  Invite them to the defense event.</t>
  </si>
  <si>
    <t>Podesta used to raise this contribution, but hasn't in a year or two.  Check out their PAC giving and target by member</t>
  </si>
  <si>
    <t>Event host</t>
  </si>
  <si>
    <t>DLA piper can raise this contribution</t>
  </si>
  <si>
    <t>Tom met with Kelly Ward in January.  Said they can't do DCCC money this year because of messaging around financial services room</t>
  </si>
  <si>
    <t>Need to update record to merge with anthem</t>
  </si>
  <si>
    <t>Will do $3,750 each quarter.  Touch base with Allie O'Brien about making sure it happens</t>
  </si>
  <si>
    <t>MFA is doing $10,000 to the DCCC and $5,000 to Frontline MOCs - Peters, SPM, and Bustos.  First 5k in Q1, second $5k to either the DCCC or MOCs in Q2, and final $5k in Q3</t>
  </si>
  <si>
    <t>David Bradley is a SPC member.  Met with Lujan and McCollum in January and wrote $17,400 personal.  Will do $15k from the PAC - hopefully in Q1.  Upset with Terry Sewell for blowing off a meeting with David and not committing to speak to at NCAF's upcoming conference.</t>
  </si>
  <si>
    <t>Talk to Kate McAuliffe. Need to show how their DCCC membership is beneficial</t>
  </si>
  <si>
    <t>Robert Edmonson can help with this one</t>
  </si>
  <si>
    <t>Comes through the Estes/AHCA events</t>
  </si>
  <si>
    <t>have Titus work on</t>
  </si>
  <si>
    <t>Target through New Dems or NYC event.  They only have a handful of folks in DC, so NYC is easier for them to send an exec to</t>
  </si>
  <si>
    <t>Elmendorf can help raise this contribution</t>
  </si>
  <si>
    <t>Cueller can raise.  Ruiz says he can raise, but hasn't.  BRL might be able to help.</t>
  </si>
  <si>
    <t>Have Missy talk to Jeff Berman</t>
  </si>
  <si>
    <t>have missy/kelly talk to louisa farley.  Will break up check over the year into three payments</t>
  </si>
  <si>
    <t>Patti murphy should be able to get this done.  Touch base with Patti and Gael Sullivan.  BRL Check drop target</t>
  </si>
  <si>
    <t>Need a new contact since Stoney Burke left</t>
  </si>
  <si>
    <t>David Thomas should be able to get done.  Jared Polis can also raise this contribution.  Matsui's chief is relatively close with the new NVCA president</t>
  </si>
  <si>
    <t>Estes/AHCA money</t>
  </si>
  <si>
    <t>Have podesta follow up</t>
  </si>
  <si>
    <t>Talk with Berry Trimble.  Blue Cross money comes in from the national and state affiliates.  Berry can walk you through it.</t>
  </si>
  <si>
    <t>Talk to Jim Massie.  NRG typically hosts an event for the DCCC on the on-year in jersey or philly</t>
  </si>
  <si>
    <t>Target through the new dems</t>
  </si>
  <si>
    <t xml:space="preserve">Brian is difficult.  We essentially let him count his $15k check to both the eshoo-matsui event and the pallone event as a deal to get him to do 15k this year.  We told him it had to happen in Q1, but he's been unresponsive. </t>
  </si>
  <si>
    <t>Work with Haysbert.  Duke cut back their giving from $15k to $5k after Heath Shuler took over as head of the DC office.  Need to try to get a member close with shuler to engage early.  Set up a meeting with BRL and Heath.</t>
  </si>
  <si>
    <t>Cash flow was a big issue for them last year and they were focused on the senate.  Engage early - have kelly reach out</t>
  </si>
  <si>
    <t>Check should happen in March</t>
  </si>
  <si>
    <t>have an Ag Comm. Member reach out</t>
  </si>
  <si>
    <t>Dan Turton left for general motors.  Work with ann pride to see what would be helpful.  Worth trying to get them back up to $15k</t>
  </si>
  <si>
    <t>Can get done on a staff level - can also work with one of the IL delegation members to get this done.</t>
  </si>
  <si>
    <t>Originally had been hosting a real estate event for the dccc, but was ultimately canceled because of the weather.  They didn't do a good job on the event, so likely would have cancelled anyway.  Work with them to set up a check drop with BRL and possibly one other member</t>
  </si>
  <si>
    <t>Dean and Moses can help raise this check</t>
  </si>
  <si>
    <t>Not giving to committees this year because derek brandt is going to law school (or something), and can't make it to the events…</t>
  </si>
  <si>
    <t>Joe Crowley/Sara Conrad can raise this check.  Target through the new dems</t>
  </si>
  <si>
    <t>Have Melanie in Mike Thompson's office follow up if necessary</t>
  </si>
  <si>
    <t>Handle on a staff level</t>
  </si>
  <si>
    <t>Usually cuts their check in June.  Typically we can get this through a generic business council event</t>
  </si>
  <si>
    <t>Committed to doing this check in March</t>
  </si>
  <si>
    <t>Look at the note for Blue Cross nationally</t>
  </si>
  <si>
    <t>Larson might be able to raise this check; They're also a client of Akin Gump, so work on it through that event as well</t>
  </si>
  <si>
    <t>New Dem event</t>
  </si>
  <si>
    <t>Usually raised through the Podesta event, but they didn't commit this year.  Might be able to get through a Comcast event.  Have some of the PA/Philly area members call for this check</t>
  </si>
  <si>
    <t>Have Cuellar work on.  BRL might also be able to help.</t>
  </si>
  <si>
    <t>Call Mick Nardelli - Probably get done on a staff level.  Add to New Dem call time</t>
  </si>
  <si>
    <t>Have Eshoo and Matsui work on.  Also talk to stella about any west coast stuff</t>
  </si>
  <si>
    <t>new dem event</t>
  </si>
  <si>
    <t>Need to merge this record with the other record in NGP</t>
  </si>
  <si>
    <t>Eshoo Matsui can raise</t>
  </si>
  <si>
    <t>Either at the staff level or Pallone</t>
  </si>
  <si>
    <t>Estes/AHCA</t>
  </si>
  <si>
    <t>Talk to Frank McCarthy at the Keenland Group.  Can help raise this check</t>
  </si>
  <si>
    <t>David Scott- has $5k in hand. Will likely credit next $10k to Pallone and Hoyer ($5k each). Considering attending 3/18 spring PAC reception. Working with MRD to Frontline money in Q1 and check drops this cycle.</t>
  </si>
  <si>
    <t xml:space="preserve">$5k came in through the Pallone event.  Need Pallone to follow up to get remaining $10k. 3/12: Stacie inquired about a physicians event this year. Said they're holding their additional $10k for that. </t>
  </si>
  <si>
    <t>Gary Goldberg is your contact.  He writes $5,000 personally in place of doing PAC money.</t>
  </si>
  <si>
    <t>Pallone working on this check.  They want to do a follow up health care event with Pallone.</t>
  </si>
  <si>
    <t>Have Smith/Visclosky reach out - invite to Defense event</t>
  </si>
  <si>
    <t>Will come through new dem event</t>
  </si>
  <si>
    <t>Raise through defense event</t>
  </si>
  <si>
    <t>Mehlman Castagnetti</t>
  </si>
  <si>
    <t>David Thomas can help raise this check.  Rachel Manguson was Schwartz's CoS</t>
  </si>
  <si>
    <t>Split from SAIC.  Raise through defense event</t>
  </si>
  <si>
    <t>Polis can raise</t>
  </si>
  <si>
    <t>Nick Liebham from K&amp;L Gates can raise</t>
  </si>
  <si>
    <t>Ruppersberger can raise.  Get through Defense</t>
  </si>
  <si>
    <t>Affiliated with Southern Company</t>
  </si>
  <si>
    <t>Len Bickwit does personal money.  Can help raise this check as well.</t>
  </si>
  <si>
    <t>Muftiah is not incredibly helpful.  Might be worth trying to cultivate a different contact over tehre.</t>
  </si>
  <si>
    <t>Titus can help raise</t>
  </si>
  <si>
    <t>Work with Northeast on this check</t>
  </si>
  <si>
    <t>Larson's chief worked on this.  Need to connect with praveen.  Likely has $10k for the DCCC this year/cycle - need to talk him through how to do it</t>
  </si>
  <si>
    <t>Danny Davis can raise this check</t>
  </si>
  <si>
    <t xml:space="preserve">Breaking up $15k.  This record needs to be fixed with Wellpoint.  PACs are merged. $10k </t>
  </si>
  <si>
    <t xml:space="preserve">APWU stopped doing LPAC and Committee money after the new president took over in 2014.  John Marcotte is trying to get $15k cut for 2015, but their PAC is frozen until June along with the rest of AFL-CIO groups.  </t>
  </si>
  <si>
    <t>Somewhat difficult to deal with. Want to give to DCCC via physicians event.</t>
  </si>
  <si>
    <t>x</t>
  </si>
  <si>
    <t xml:space="preserve">x </t>
  </si>
  <si>
    <t>Spring Reception - Hoyer</t>
  </si>
  <si>
    <t>Pallone/BRL Check Drop</t>
  </si>
  <si>
    <t>BRL check drop</t>
  </si>
  <si>
    <t>Ways &amp; Means/BRL Check Drop</t>
  </si>
  <si>
    <t>Eshoo Matsui &amp; Pallone/BRL Check Drop</t>
  </si>
  <si>
    <t>Pallone/Check Drop</t>
  </si>
  <si>
    <t>BRL Check Drop</t>
  </si>
  <si>
    <t>MAXED</t>
  </si>
  <si>
    <t>Peck Madigan Jones</t>
  </si>
  <si>
    <t>Beyer</t>
  </si>
  <si>
    <t xml:space="preserve">Industry </t>
  </si>
  <si>
    <t>2014 Defense Attendee</t>
  </si>
  <si>
    <t>2013 Defense Attendee</t>
  </si>
  <si>
    <t>DEFENSE</t>
  </si>
  <si>
    <t>2014 New Dem Attendee</t>
  </si>
  <si>
    <t>2013 New Dem Attendee</t>
  </si>
  <si>
    <t>2012 New Dem Attendee</t>
  </si>
  <si>
    <t>Weyerhaeuser Company</t>
  </si>
  <si>
    <t>MOC Calls</t>
  </si>
  <si>
    <t>Hoyer 3/18</t>
  </si>
  <si>
    <t xml:space="preserve">Hoyer 3/18 </t>
  </si>
  <si>
    <t>3/18 MKS SW Mariko - Doing $5k in March.  Will do remaining $10k by June 2015.  Crediting $5k to New Dems (even though it says $15k on the spreadsheet), crediting first $5k to Matsui</t>
  </si>
  <si>
    <t>Beyer SW - Unlikely right now b/c of PAC size.  Jay wrote a $500 personal check</t>
  </si>
  <si>
    <t xml:space="preserve">Nando is close with BRL.  </t>
  </si>
  <si>
    <t>Steve Elmendorf can help raise this contribution.</t>
  </si>
  <si>
    <t>Raised through Podesta event.</t>
  </si>
  <si>
    <t>Brian Cooney met with BRL in early 2015.  Open to helping with frontline checks as needed</t>
  </si>
  <si>
    <t>Usually one of the first checks we receive each year.  TX members can help raise.</t>
  </si>
  <si>
    <t>kate Fry is very helpful.  Work with her to get check cut.  Pallone can also raise.</t>
  </si>
  <si>
    <t>Pallone can help.  Can also talk to Judy Sherman (no longer with ADA) if you need a big push</t>
  </si>
  <si>
    <t>Howard Moon can get this done.  Have Pallone or one of the lobbyist event hosts reach out.</t>
  </si>
  <si>
    <t>Work with Lee or sonya.  Check will likely get raised through eshoo matsui event.  They did $15k through the Pallone event this year and then wrote $5k in personal checks for the eshoo matsui event.</t>
  </si>
  <si>
    <t xml:space="preserve">PG&amp;E is very helpful.  Melissa Lavinson will usually do personal money on top of the PAC check.  Melissa pledged $2,500 personally through the ways and means event. </t>
  </si>
  <si>
    <t xml:space="preserve">Couple folks here are helpful.  Al Thompson used to work with David Thomas and Mehlman Vogel.  Cindy Jimenez used to work for NP.  Either can help get this check cut.  </t>
  </si>
  <si>
    <t>Need a new contact.</t>
  </si>
  <si>
    <t>NOVA or defense members can get this.  Can also easily be done on a staff level</t>
  </si>
  <si>
    <t>Trey is great.  Work with him to get check cut</t>
  </si>
  <si>
    <t>D2 can help with this one.</t>
  </si>
  <si>
    <t>Kelly Williams is great.  Can get this done on a staff level or through lobbyist event</t>
  </si>
  <si>
    <t>Work with Liz Fox.  Liz will also be helpful in terms of their frontline money</t>
  </si>
  <si>
    <t>Ted Burnes is a republican, but can be helpful.  Pallone can help get these checks cut</t>
  </si>
  <si>
    <t>Chris Metzler and Tim Casey are great.  They also host an event for NP4C.  Can get this done on a staff level</t>
  </si>
  <si>
    <t>Work with Bret Wincup.  David Thomas can also help get this check cut</t>
  </si>
  <si>
    <t>can get done on a staff level</t>
  </si>
  <si>
    <t>Work with Kirk.  Can get this done on a the staff level.  He may want to do some type of real estate event</t>
  </si>
  <si>
    <t>Work with Alden.  Can usually get this done in January</t>
  </si>
  <si>
    <t>BRL is close with Marcela and should be able to get this cut.  Chris Debosier is also incredibly helpful on downtown outreach</t>
  </si>
  <si>
    <t>Patrick handles house dems, but Peter Brown can also be helpful if you need a check cut quickly</t>
  </si>
  <si>
    <t xml:space="preserve">This check can get cut on the staff level.  Pallone can also help raise. </t>
  </si>
  <si>
    <t>Work with Missy on this one.  They want to schedule a one-on-one with NP.  Need to coordinate with Liz, Missy, and Stella.</t>
  </si>
  <si>
    <t>Pallone can raise this check.</t>
  </si>
  <si>
    <t>Greg likes to meet with the ED for check delivery.  He messed up his schedule and missed the meeting he scheduled with kelly earlier this year.  Might be worth trying to reschedule that meeting once there's more time on the schedule.</t>
  </si>
  <si>
    <t xml:space="preserve">Kevin is great, but a little absent.  Julie Eddy will tell you she raises this check, but we get it done on the staff level.  </t>
  </si>
  <si>
    <t>Pallone can help raise. Also can get done on the staff level.</t>
  </si>
  <si>
    <t>Michelle is terrific.  Anesthesiologists just cut a building fund check to the NRCC.  I believe it was for $40,000.  I think they also have $40,000 budgeted for us, but we need to give them a reason to actually cut the check.  Manny Bonilla from the Anesthesiologists is meeting with Lujan on 3/25.</t>
  </si>
  <si>
    <t>BRL did a check drop with them earlier this year.  Cathy said they would be open to helping with frontline money as well.  Can also use their space for events if needed.</t>
  </si>
  <si>
    <t>Podesta helps raise this check</t>
  </si>
  <si>
    <t xml:space="preserve">Stephen is the head of the office and a Republican.  We work with Garrick Francis.  BRL met with Garrick earlier this year.  </t>
  </si>
  <si>
    <t>Gary Whidby is the PAC manager at Davita.  He's terrific and very easy to work with.  Can get this done on a staff level.</t>
  </si>
  <si>
    <t>Talk to Missy/Stella before reaching out to Brian.  Brian should be invited to all SPC events as well as anything else we have going on.  Usually worth sending a separate email with an invite directly to brian to cover yourself.</t>
  </si>
  <si>
    <t>David Gilbert is great.  Sally McAllister can also be very helpful in getting the check cut.  Gilbert likes crowley</t>
  </si>
  <si>
    <t>Have fun</t>
  </si>
  <si>
    <t>Raised by Northeast</t>
  </si>
  <si>
    <t>Target for defense.  Also talk to heath bumgardner</t>
  </si>
  <si>
    <t xml:space="preserve">Rich Tarplin can raise this contribution.  Darren Patz is also terrific, but not located in DC.  </t>
  </si>
  <si>
    <t>Raise at the staff level</t>
  </si>
  <si>
    <t>Mike is great.  Alex Grant is the PAC manager and is also incredibly helpful.  This can get done on the staff level.  Matsui/eshoo can also help raise</t>
  </si>
  <si>
    <t xml:space="preserve">Lake Coulson usually likes to schedule a meeting with the chairman to drop off the check.  </t>
  </si>
  <si>
    <t>Schedule a check drop with josh early in the year</t>
  </si>
  <si>
    <t>Laurie is great.  She can help with pelosi $, DCCC money, and frontline money.  Very big on the Blue Dogs and can help raise money from moderates</t>
  </si>
  <si>
    <t>Schedule a check drop early</t>
  </si>
  <si>
    <t xml:space="preserve">BLR has a relationship with one of the regional NY Life VPs.  We scheduled a one-on-one check drop in NM earlier this year.  Jon is very helpful on a couple different fronts. </t>
  </si>
  <si>
    <t>Work with Micaela Fernandez on this check.  She's a former Obama/Pelosi staffer and will be the point person</t>
  </si>
  <si>
    <t>You can get this done on a staff level.  Shawn is very helpful.</t>
  </si>
  <si>
    <t>Need a new contact.  Peter just left to move to LA.</t>
  </si>
  <si>
    <t>Member</t>
  </si>
  <si>
    <t>Title</t>
  </si>
  <si>
    <t>First</t>
  </si>
  <si>
    <t>Last</t>
  </si>
  <si>
    <t>ST</t>
  </si>
  <si>
    <t>Dist</t>
  </si>
  <si>
    <t>Member Dues Contact</t>
  </si>
  <si>
    <t>Phone</t>
  </si>
  <si>
    <t>Email</t>
  </si>
  <si>
    <t>Secondary Contact</t>
  </si>
  <si>
    <t>2nd Phone</t>
  </si>
  <si>
    <t>2nd Email</t>
  </si>
  <si>
    <t>3rd Contact</t>
  </si>
  <si>
    <t>3rd Phone</t>
  </si>
  <si>
    <t>3rd Email</t>
  </si>
  <si>
    <t>4th  Contact</t>
  </si>
  <si>
    <t>4th Phone</t>
  </si>
  <si>
    <t>4th Email</t>
  </si>
  <si>
    <t>Scheduler</t>
  </si>
  <si>
    <t>Sched Email</t>
  </si>
  <si>
    <t>CR Type</t>
  </si>
  <si>
    <t>DCCC Leadership</t>
  </si>
  <si>
    <t>2014 Majority Maker</t>
  </si>
  <si>
    <t>Frontline</t>
  </si>
  <si>
    <t>S&amp;P</t>
  </si>
  <si>
    <t>DCCC Recruit</t>
  </si>
  <si>
    <t>Freshman</t>
  </si>
  <si>
    <t>Sophomore</t>
  </si>
  <si>
    <t>CAPAC</t>
  </si>
  <si>
    <t>CBC</t>
  </si>
  <si>
    <t>CHC</t>
  </si>
  <si>
    <t>Blue Dogs</t>
  </si>
  <si>
    <t>New Dems</t>
  </si>
  <si>
    <t>Progressive</t>
  </si>
  <si>
    <t>Asian-Pacific American</t>
  </si>
  <si>
    <t>Tri-Caucus</t>
  </si>
  <si>
    <t xml:space="preserve">LGBT </t>
  </si>
  <si>
    <t>Women MOC</t>
  </si>
  <si>
    <t>Women LEAD</t>
  </si>
  <si>
    <t>Administration</t>
  </si>
  <si>
    <t>Agriculture</t>
  </si>
  <si>
    <t>Appropriations</t>
  </si>
  <si>
    <t>Armed Services</t>
  </si>
  <si>
    <t>Budget</t>
  </si>
  <si>
    <t>Education and the Workforce</t>
  </si>
  <si>
    <t>Energy and Commerce</t>
  </si>
  <si>
    <t>Ethics</t>
  </si>
  <si>
    <t>Financial Services</t>
  </si>
  <si>
    <t>Foreign Affairs</t>
  </si>
  <si>
    <t>Homeland Security</t>
  </si>
  <si>
    <t>Judiciary</t>
  </si>
  <si>
    <t>Natural Resources</t>
  </si>
  <si>
    <t>Oversight and Government Reform</t>
  </si>
  <si>
    <t>Rules</t>
  </si>
  <si>
    <t>Science and Tech</t>
  </si>
  <si>
    <t>Small Business</t>
  </si>
  <si>
    <t>T&amp;I</t>
  </si>
  <si>
    <t>Veterans Affairs</t>
  </si>
  <si>
    <t>Ways and Means</t>
  </si>
  <si>
    <t>Intelligence</t>
  </si>
  <si>
    <t>JEC</t>
  </si>
  <si>
    <t>Filing Deadline</t>
  </si>
  <si>
    <t>Primary Date</t>
  </si>
  <si>
    <t>Committee Name</t>
  </si>
  <si>
    <t>Committee Address</t>
  </si>
  <si>
    <t>Committee Address 2</t>
  </si>
  <si>
    <t>City</t>
  </si>
  <si>
    <t>State</t>
  </si>
  <si>
    <t>ZIP</t>
  </si>
  <si>
    <t>Spouse</t>
  </si>
  <si>
    <t>NGP ID</t>
  </si>
  <si>
    <t>Adams, Alma</t>
  </si>
  <si>
    <t>Alma</t>
  </si>
  <si>
    <t>Rhonda Foxx</t>
  </si>
  <si>
    <t>Chief of Staff</t>
  </si>
  <si>
    <t>910-987-3823</t>
  </si>
  <si>
    <t>foxx.esquire@gmail.com</t>
  </si>
  <si>
    <t>Ivana Brancaccio</t>
  </si>
  <si>
    <t>Ivana.brancaccio@mail.house.gov</t>
  </si>
  <si>
    <t>C</t>
  </si>
  <si>
    <t>Aguilar, Pete</t>
  </si>
  <si>
    <t>Aguilar</t>
  </si>
  <si>
    <t>Boris Medzhibovsky</t>
  </si>
  <si>
    <t>(215) 378-7723</t>
  </si>
  <si>
    <t>boris1787@gmail.com</t>
  </si>
  <si>
    <t>Evan Dorner</t>
  </si>
  <si>
    <t>Evan.Dorner@mail.house.gov</t>
  </si>
  <si>
    <t>Ashford, Brad</t>
  </si>
  <si>
    <t>Brad</t>
  </si>
  <si>
    <t>Ashford</t>
  </si>
  <si>
    <t>Tiffany Muller</t>
  </si>
  <si>
    <t>202-536-7917</t>
  </si>
  <si>
    <t>tmuller07@gmail.com</t>
  </si>
  <si>
    <t>Willa Prescott</t>
  </si>
  <si>
    <t>willa.prescott@mail.house.gov</t>
  </si>
  <si>
    <t>Bass, Karen</t>
  </si>
  <si>
    <t>Bass</t>
  </si>
  <si>
    <t>Carrie Kohns</t>
  </si>
  <si>
    <t>202-375-9871</t>
  </si>
  <si>
    <t>csfbrooks@gmail.com</t>
  </si>
  <si>
    <t>Lisa Kurdziel</t>
  </si>
  <si>
    <t>National Finance Director</t>
  </si>
  <si>
    <t>202-681-6336</t>
  </si>
  <si>
    <t>lisa@karenbass.com</t>
  </si>
  <si>
    <t>Allison Fialkov</t>
  </si>
  <si>
    <t xml:space="preserve">Allison.Fialkov1@mail.house.gov; </t>
  </si>
  <si>
    <t>NESCom-RM</t>
  </si>
  <si>
    <t>B</t>
  </si>
  <si>
    <t>Karen Bass for Congress</t>
  </si>
  <si>
    <t>777 S. FIGUEROA STREET SUITE 4050</t>
  </si>
  <si>
    <t>Jesus Lechuga</t>
  </si>
  <si>
    <t>Beatty</t>
  </si>
  <si>
    <t>Kimberly Ross</t>
  </si>
  <si>
    <t>443-742-6842</t>
  </si>
  <si>
    <t>kwross2588@yahoo.com</t>
  </si>
  <si>
    <t>Zach Cummings</t>
  </si>
  <si>
    <t>Finance Director</t>
  </si>
  <si>
    <t>330-204-2403</t>
  </si>
  <si>
    <t>zach@firsthandfundraising.com</t>
  </si>
  <si>
    <t>FinServ</t>
  </si>
  <si>
    <t>Ashley Dior Thomas</t>
  </si>
  <si>
    <t>ashleydior.thomas@gmail.com</t>
  </si>
  <si>
    <t>Beatty for Congress</t>
  </si>
  <si>
    <t xml:space="preserve">PO Box 172 </t>
  </si>
  <si>
    <t xml:space="preserve">Columbus </t>
  </si>
  <si>
    <t>Otto Beatty</t>
  </si>
  <si>
    <t>Becerra, Xavier</t>
  </si>
  <si>
    <t>Xavier</t>
  </si>
  <si>
    <t>Becerra</t>
  </si>
  <si>
    <t>Sean McCluskie</t>
  </si>
  <si>
    <t>202-503-7787</t>
  </si>
  <si>
    <t>seanmccluskie@gmail.com</t>
  </si>
  <si>
    <t>Madalene Mielke</t>
  </si>
  <si>
    <t>202-321-3151</t>
  </si>
  <si>
    <t xml:space="preserve">madalene@arumgroup.com </t>
  </si>
  <si>
    <t xml:space="preserve">Cynthia Palafox </t>
  </si>
  <si>
    <t>Cynthia.Palafox@mail.house.gov; Scheduler.Becerra@mail.house.gov</t>
  </si>
  <si>
    <t>LEAD</t>
  </si>
  <si>
    <t>Becerra for Congress</t>
  </si>
  <si>
    <t>PO Box 71584</t>
  </si>
  <si>
    <t>Dr. Carolina Reyes</t>
  </si>
  <si>
    <t>Ami</t>
  </si>
  <si>
    <t>Bera</t>
  </si>
  <si>
    <t>Chad Obermiller</t>
  </si>
  <si>
    <t>202-906-9383</t>
  </si>
  <si>
    <t xml:space="preserve">ChadOber@gmail.com </t>
  </si>
  <si>
    <t>Elena Ruiz</t>
  </si>
  <si>
    <t>Operations Director</t>
  </si>
  <si>
    <t>eruiz.az@gmail.com</t>
  </si>
  <si>
    <t>Erin Fyffe</t>
  </si>
  <si>
    <t>erin.fyffe@mail.house.gov</t>
  </si>
  <si>
    <t>Bera for Congress</t>
  </si>
  <si>
    <t>PO Box 582496</t>
  </si>
  <si>
    <t>Elk Grove</t>
  </si>
  <si>
    <t>Janine Bera</t>
  </si>
  <si>
    <t>Beyer, Don</t>
  </si>
  <si>
    <t>Ann O'Hanlon</t>
  </si>
  <si>
    <t>703-795-1239</t>
  </si>
  <si>
    <t>ann@friendsofdonbeyer.com</t>
  </si>
  <si>
    <t>Katie Buchanan</t>
  </si>
  <si>
    <t>Finance Staff</t>
  </si>
  <si>
    <t>kmbinc01@aol.com</t>
  </si>
  <si>
    <t>Colleen Browne</t>
  </si>
  <si>
    <t>colleen@friendsofdonbeyer.com</t>
  </si>
  <si>
    <t>Ambar Canales</t>
  </si>
  <si>
    <t>ambar.canales@mail.house.gov</t>
  </si>
  <si>
    <t>Bishop, Sanford</t>
  </si>
  <si>
    <t>Sanford</t>
  </si>
  <si>
    <t>Chris Smith</t>
  </si>
  <si>
    <t>Campaign Manager</t>
  </si>
  <si>
    <t>229-296-6338</t>
  </si>
  <si>
    <t>csmith1911@gmail.com</t>
  </si>
  <si>
    <t>Tracey Thornton</t>
  </si>
  <si>
    <t>404-938-1304</t>
  </si>
  <si>
    <t>traceythornton10@gmail.com</t>
  </si>
  <si>
    <t>Haley Fulford</t>
  </si>
  <si>
    <t>Haley.Fulford@mail.house.gov</t>
  </si>
  <si>
    <t>ESCom-RM</t>
  </si>
  <si>
    <t>Sanford Bishop for Congress</t>
  </si>
  <si>
    <t>PO Box 909</t>
  </si>
  <si>
    <t>Vivian Creighton Bishop</t>
  </si>
  <si>
    <t>Blumenauer, Earl</t>
  </si>
  <si>
    <t>Earl</t>
  </si>
  <si>
    <t>Blumenauer</t>
  </si>
  <si>
    <t>Elizabeth Wilson</t>
  </si>
  <si>
    <t>503-267-3947</t>
  </si>
  <si>
    <t>elizabeth@earlblumenauer.com</t>
  </si>
  <si>
    <t>Corine Weiler</t>
  </si>
  <si>
    <t>Deputy Chief of Staff</t>
  </si>
  <si>
    <t>corine.weiler@gmail.com</t>
  </si>
  <si>
    <t>corine.weiler@mail.house.gov</t>
  </si>
  <si>
    <t>W&amp;M</t>
  </si>
  <si>
    <t>Blumenauer for Congress</t>
  </si>
  <si>
    <t>830 NE Holladay #105</t>
  </si>
  <si>
    <t>Margaret Kirkpatrick</t>
  </si>
  <si>
    <t>Bonamici, Suzanne</t>
  </si>
  <si>
    <t>Bonamici</t>
  </si>
  <si>
    <t>Rachael Bornstein</t>
  </si>
  <si>
    <t xml:space="preserve">202-213-8062 </t>
  </si>
  <si>
    <t>rachborn@gmail.com</t>
  </si>
  <si>
    <t>Evyn Mitchell</t>
  </si>
  <si>
    <t>evyn@bonamiciforcongress.com</t>
  </si>
  <si>
    <t>Kimberly Koops-Wrabek</t>
  </si>
  <si>
    <t>scheduling.bonamici@mail.house.gov</t>
  </si>
  <si>
    <t>Bonamici for Congress</t>
  </si>
  <si>
    <t>2236 SE 10th Ave</t>
  </si>
  <si>
    <t>Michael H. Simon</t>
  </si>
  <si>
    <t>Bordallo, Madeleine</t>
  </si>
  <si>
    <t>Madeleine</t>
  </si>
  <si>
    <t>Bordallo</t>
  </si>
  <si>
    <t>GUAM</t>
  </si>
  <si>
    <t>John Whitt</t>
  </si>
  <si>
    <t>alum788057@yahoo.com</t>
  </si>
  <si>
    <t>Rosanne Meno</t>
  </si>
  <si>
    <t>Rosanne.Meno@mail.house.gov</t>
  </si>
  <si>
    <t>Committee to Elect Madeleine Z Bordallo</t>
  </si>
  <si>
    <t>PO Box 2448</t>
  </si>
  <si>
    <t>Ricardo Bordallo</t>
  </si>
  <si>
    <t>Boyle, Brendan</t>
  </si>
  <si>
    <t>Boyle</t>
  </si>
  <si>
    <t>Dan Lodise</t>
  </si>
  <si>
    <t>215-514-1378</t>
  </si>
  <si>
    <t>dlodise@voteboyle.com</t>
  </si>
  <si>
    <t>Colette Marchesini</t>
  </si>
  <si>
    <t>boyle.schedule@mail.house.gov</t>
  </si>
  <si>
    <t>Brady, Robert</t>
  </si>
  <si>
    <t>Stan White</t>
  </si>
  <si>
    <t>301-526-5914</t>
  </si>
  <si>
    <t>stanwhite@me.com</t>
  </si>
  <si>
    <t>Liz Leibowitz</t>
  </si>
  <si>
    <t>pa01schedule@mail.house.gov</t>
  </si>
  <si>
    <t>RM</t>
  </si>
  <si>
    <t>A</t>
  </si>
  <si>
    <t>Bob Brady for Congress</t>
  </si>
  <si>
    <t xml:space="preserve">12518 Chilton Rd </t>
  </si>
  <si>
    <t>Debra Brady</t>
  </si>
  <si>
    <t>Brown, Corrine</t>
  </si>
  <si>
    <t>Corrine</t>
  </si>
  <si>
    <t>Ronnie Simmons</t>
  </si>
  <si>
    <t>202-225-9193</t>
  </si>
  <si>
    <t>Cathy Gass</t>
  </si>
  <si>
    <t>Cathy.Gass@mail.house.gov</t>
  </si>
  <si>
    <t>Friends of Corrine Brown</t>
  </si>
  <si>
    <t>PO Box 40087</t>
  </si>
  <si>
    <t>Julia</t>
  </si>
  <si>
    <t>Brownley</t>
  </si>
  <si>
    <t xml:space="preserve">Lenny Young </t>
  </si>
  <si>
    <t>310-245-2880</t>
  </si>
  <si>
    <t>lenny.young@gmail.com</t>
  </si>
  <si>
    <t>Jonathan Cousimano</t>
  </si>
  <si>
    <t xml:space="preserve">Jonathan.cousimano@mail.house.gov </t>
  </si>
  <si>
    <t>Julia Brownley for Congress</t>
  </si>
  <si>
    <t xml:space="preserve">PO Box 2018 </t>
  </si>
  <si>
    <t xml:space="preserve">Thousand Oaks </t>
  </si>
  <si>
    <t>Divorced</t>
  </si>
  <si>
    <t>Cheri</t>
  </si>
  <si>
    <t>Bustos</t>
  </si>
  <si>
    <t xml:space="preserve">Allison Jaslow </t>
  </si>
  <si>
    <t>571-235-3485</t>
  </si>
  <si>
    <t>allison.jaslow@gmail.com</t>
  </si>
  <si>
    <t>Kate Pond</t>
  </si>
  <si>
    <t>kate.pond@mail.house.gov</t>
  </si>
  <si>
    <t>Friends of Cheri Bustos</t>
  </si>
  <si>
    <t>PO Box 77</t>
  </si>
  <si>
    <t>East Moline</t>
  </si>
  <si>
    <t xml:space="preserve">Gerry Bustos </t>
  </si>
  <si>
    <t>Butterfield, G.K.</t>
  </si>
  <si>
    <t>G.K.</t>
  </si>
  <si>
    <t>Troy Clair</t>
  </si>
  <si>
    <t>202-421-7218</t>
  </si>
  <si>
    <t>tgcstrategy@gmail.com</t>
  </si>
  <si>
    <t>butterfield.schedule@mail.house.gov</t>
  </si>
  <si>
    <t>CDW</t>
  </si>
  <si>
    <t>Butterfield for Congress</t>
  </si>
  <si>
    <t>PO Box 2571</t>
  </si>
  <si>
    <t>Jean Farmer-Butterfield</t>
  </si>
  <si>
    <t>Capps, Lois</t>
  </si>
  <si>
    <t>Capps</t>
  </si>
  <si>
    <t>Sarah Rubinfield</t>
  </si>
  <si>
    <t>202-841-3485</t>
  </si>
  <si>
    <t>sarahethington@gmail.com</t>
  </si>
  <si>
    <t>Chantelle Tolliver</t>
  </si>
  <si>
    <t>chantelle.tolliver@mail.house.gov</t>
  </si>
  <si>
    <t>E&amp;C</t>
  </si>
  <si>
    <t>Friends of Lois Capps</t>
  </si>
  <si>
    <t>PO Box 23940</t>
  </si>
  <si>
    <t>Walter Capps</t>
  </si>
  <si>
    <t>Capuano, Michael</t>
  </si>
  <si>
    <t>Capuano</t>
  </si>
  <si>
    <t>Robert Primus</t>
  </si>
  <si>
    <t>repmass08@yahoo.com</t>
  </si>
  <si>
    <t>Mary Doherty</t>
  </si>
  <si>
    <t>Mary.Doherty@mail.house.gov</t>
  </si>
  <si>
    <t>Capuano for Congress Committee</t>
  </si>
  <si>
    <t>PO Box 440305</t>
  </si>
  <si>
    <t>Somerville</t>
  </si>
  <si>
    <t>Barbara Capuano</t>
  </si>
  <si>
    <t>Cardenas</t>
  </si>
  <si>
    <t>Sam Jammal</t>
  </si>
  <si>
    <t>202-270-5228</t>
  </si>
  <si>
    <t>sjammal@gmail.com</t>
  </si>
  <si>
    <t xml:space="preserve"> </t>
  </si>
  <si>
    <t>Katherine Pereira</t>
  </si>
  <si>
    <t>CA29.DCScheduler@mail.house.gov</t>
  </si>
  <si>
    <t>Tony Cardenas for Congress</t>
  </si>
  <si>
    <t>3700 Wilshire Blvd Ste 1050-B</t>
  </si>
  <si>
    <t>Norma Cardenas</t>
  </si>
  <si>
    <t>Carney, John</t>
  </si>
  <si>
    <t>Carney</t>
  </si>
  <si>
    <t>Elizabeth Hart</t>
  </si>
  <si>
    <t>202-286-6422</t>
  </si>
  <si>
    <t xml:space="preserve">eah.carney@gmail.com </t>
  </si>
  <si>
    <t>Kristy Huxhold</t>
  </si>
  <si>
    <t>kristy.Huxhold@mail.house.gov</t>
  </si>
  <si>
    <t>John Carney for Congress</t>
  </si>
  <si>
    <t>PO Box 2162</t>
  </si>
  <si>
    <t>Tracey Carney</t>
  </si>
  <si>
    <t>Carson, André</t>
  </si>
  <si>
    <t>André</t>
  </si>
  <si>
    <t>Carson</t>
  </si>
  <si>
    <t>Lauren Ganapini</t>
  </si>
  <si>
    <t>810-923-8154</t>
  </si>
  <si>
    <t>lauren@andrecarson.com</t>
  </si>
  <si>
    <t>Cliff Rudy</t>
  </si>
  <si>
    <t>cliffrudy@verizon.net</t>
  </si>
  <si>
    <t>Megan Sims</t>
  </si>
  <si>
    <t>317-226-9401</t>
  </si>
  <si>
    <t>megan.wilmes@gmail.com</t>
  </si>
  <si>
    <t>Megan Giles</t>
  </si>
  <si>
    <t>megan.giles@mail.house.gov</t>
  </si>
  <si>
    <t>Andre Carson for Congress</t>
  </si>
  <si>
    <t>PO Box 1863</t>
  </si>
  <si>
    <t>Mariama Carson</t>
  </si>
  <si>
    <t>Cartwright</t>
  </si>
  <si>
    <t xml:space="preserve">Shane Seaver </t>
  </si>
  <si>
    <t>610-888-5236</t>
  </si>
  <si>
    <t>shane@cartwrightcongress.com</t>
  </si>
  <si>
    <t>Paul Wevers</t>
  </si>
  <si>
    <t>513-479-3126</t>
  </si>
  <si>
    <t>paul@cartwrightcongress.com</t>
  </si>
  <si>
    <t>Hunter Ridgway</t>
  </si>
  <si>
    <t>hunterridgway@yahoo.com</t>
  </si>
  <si>
    <t>Amber Canales</t>
  </si>
  <si>
    <t>dcscheduler.cartwright@mail.house.gov</t>
  </si>
  <si>
    <t>Cartwright for Congress</t>
  </si>
  <si>
    <t>PO Box 1805</t>
  </si>
  <si>
    <t>Plains</t>
  </si>
  <si>
    <t>Marion Munley</t>
  </si>
  <si>
    <t>Castor, Kathy</t>
  </si>
  <si>
    <t>Kathy</t>
  </si>
  <si>
    <t>Castor</t>
  </si>
  <si>
    <t>Clay Phillips</t>
  </si>
  <si>
    <t>813-220-7083</t>
  </si>
  <si>
    <t>tclayphil@aol.com</t>
  </si>
  <si>
    <t>Laura Hopkins</t>
  </si>
  <si>
    <t>352-246-5272</t>
  </si>
  <si>
    <t>lara.shane@gmail.com</t>
  </si>
  <si>
    <t>Lara Hopkins</t>
  </si>
  <si>
    <t>Lara.Hopkins@mail.house.gov</t>
  </si>
  <si>
    <t>Castor for Congress</t>
  </si>
  <si>
    <t>301 W. Platt Street #385</t>
  </si>
  <si>
    <t xml:space="preserve">Bill Lewis </t>
  </si>
  <si>
    <t>Joaquin</t>
  </si>
  <si>
    <t>Castro</t>
  </si>
  <si>
    <t>Carlos Sanchez</t>
  </si>
  <si>
    <t>202-680-9432</t>
  </si>
  <si>
    <t>carlossebastiansanchez@gmail.com</t>
  </si>
  <si>
    <t>Matt Jones</t>
  </si>
  <si>
    <t>210-378-2128</t>
  </si>
  <si>
    <t>m.c.jones1@gmail.com</t>
  </si>
  <si>
    <t>Hannah Katz</t>
  </si>
  <si>
    <t>Hannah.katz@mail.house.gov</t>
  </si>
  <si>
    <t>Castro for Congress</t>
  </si>
  <si>
    <t>PO Box 544</t>
  </si>
  <si>
    <t>Chu, Judy</t>
  </si>
  <si>
    <t>Chu</t>
  </si>
  <si>
    <t>Linda Shim</t>
  </si>
  <si>
    <t>linda.shim@gmail.com</t>
  </si>
  <si>
    <t>Drew Cartwright</t>
  </si>
  <si>
    <t>chadconfetti@yahoo.com</t>
  </si>
  <si>
    <t>Courtney Hruska</t>
  </si>
  <si>
    <t>Courtney.Hruska@mail.house.gov</t>
  </si>
  <si>
    <t>Judy Chu for Congress</t>
  </si>
  <si>
    <t>6380 Wilshire Blvd #1612</t>
  </si>
  <si>
    <t>Mike Eng</t>
  </si>
  <si>
    <t>Cicilline, David</t>
  </si>
  <si>
    <t>Cicilline</t>
  </si>
  <si>
    <t>Peter Karafotas</t>
  </si>
  <si>
    <t>571-242-3596</t>
  </si>
  <si>
    <t>peterkarafotas@gmail.com</t>
  </si>
  <si>
    <t>Katie Spoerer</t>
  </si>
  <si>
    <t>katie.spoerer@mail.house.gov</t>
  </si>
  <si>
    <t>Cicilline Committee</t>
  </si>
  <si>
    <t xml:space="preserve">1 Park Row Fifth Floor </t>
  </si>
  <si>
    <t>Clark, Katherine</t>
  </si>
  <si>
    <t>Brooke Scannell</t>
  </si>
  <si>
    <t>617-922-0094</t>
  </si>
  <si>
    <t>brooke@katherineclarkforcongress.com</t>
  </si>
  <si>
    <t>George Tobias</t>
  </si>
  <si>
    <t>georgetobias0@gmail.com</t>
  </si>
  <si>
    <t>Rodney Dowell</t>
  </si>
  <si>
    <t>Clarke, Yvette</t>
  </si>
  <si>
    <t>Yvette</t>
  </si>
  <si>
    <t>Clarke</t>
  </si>
  <si>
    <t xml:space="preserve">Shelley Davis </t>
  </si>
  <si>
    <t>shelleypierredavis@gmail.com</t>
  </si>
  <si>
    <t>Ray Trotman</t>
  </si>
  <si>
    <t>Treasurer</t>
  </si>
  <si>
    <t>(718) 465-8989</t>
  </si>
  <si>
    <t>thetressurer@msn.com</t>
  </si>
  <si>
    <t>Christina McWilson</t>
  </si>
  <si>
    <t>christina.mcwilson@mail.house.gov</t>
  </si>
  <si>
    <t>Clarke for Congress</t>
  </si>
  <si>
    <t xml:space="preserve">111-36 200th Street </t>
  </si>
  <si>
    <t>Hollis</t>
  </si>
  <si>
    <t>Clay, William Lacy</t>
  </si>
  <si>
    <t>William Lacy</t>
  </si>
  <si>
    <t>Clay</t>
  </si>
  <si>
    <t>Darryl Piggee</t>
  </si>
  <si>
    <t>DAPiggee@aol.com</t>
  </si>
  <si>
    <t>Michelle Mitchell</t>
  </si>
  <si>
    <t>314-616-6123</t>
  </si>
  <si>
    <t>michelle.d.mitchell@gmail.com</t>
  </si>
  <si>
    <t>Karyn Long</t>
  </si>
  <si>
    <t>karynylong@aol.com</t>
  </si>
  <si>
    <t>Karyn.Long@mail.house.gov</t>
  </si>
  <si>
    <t>Clay Jr for Congress</t>
  </si>
  <si>
    <t>PO Box 4544</t>
  </si>
  <si>
    <t>St. Louis</t>
  </si>
  <si>
    <t xml:space="preserve">Ivie Lewellen </t>
  </si>
  <si>
    <t>Cleaver, Emanuel</t>
  </si>
  <si>
    <t>Emanuel</t>
  </si>
  <si>
    <t>Cleaver</t>
  </si>
  <si>
    <t>John Jones</t>
  </si>
  <si>
    <t>202-390-2798</t>
  </si>
  <si>
    <t>johnhjonesusa@gmail.com</t>
  </si>
  <si>
    <t>Justin Thaxton</t>
  </si>
  <si>
    <t>Justin.Thaxton@mail.house.gov</t>
  </si>
  <si>
    <t>Cleaver for Congress</t>
  </si>
  <si>
    <t>4801 Main Street Ste 1000</t>
  </si>
  <si>
    <t>Dianne Cleaver</t>
  </si>
  <si>
    <t>Clyburn, Jim</t>
  </si>
  <si>
    <t>Clyburn</t>
  </si>
  <si>
    <t>Randy Broz</t>
  </si>
  <si>
    <t>Political Director</t>
  </si>
  <si>
    <t>202-479-2527</t>
  </si>
  <si>
    <t>randy@abconsultingdc.com</t>
  </si>
  <si>
    <t>Lindy Birch</t>
  </si>
  <si>
    <t>lindy.birch@mail.house.gov; rbroz@politicaldg.com</t>
  </si>
  <si>
    <t>Friends of Jim Clyburn</t>
  </si>
  <si>
    <t>PO Box 12567</t>
  </si>
  <si>
    <t>Emily Clyburn</t>
  </si>
  <si>
    <t>Cohen, Steve</t>
  </si>
  <si>
    <t>Marilyn Dillihay</t>
  </si>
  <si>
    <t>615-513-6908</t>
  </si>
  <si>
    <t>chezdelahaye@comcast.net</t>
  </si>
  <si>
    <t>Patrick Cassidy</t>
  </si>
  <si>
    <t>patrick.cassidy@mail.house.gov</t>
  </si>
  <si>
    <t>Steve Cohen for Congress</t>
  </si>
  <si>
    <t>349 Kenilworth Place</t>
  </si>
  <si>
    <t>Connolly, Gerry</t>
  </si>
  <si>
    <t>Gerry</t>
  </si>
  <si>
    <t>Connolly</t>
  </si>
  <si>
    <t>James Walkinshaw</t>
  </si>
  <si>
    <t>703-314-1473</t>
  </si>
  <si>
    <t>james.walkinshaw@gmail.com</t>
  </si>
  <si>
    <t>Rhonda Gillis</t>
  </si>
  <si>
    <t>Rhonda.Gillis@mail.house.gov</t>
  </si>
  <si>
    <t>Connolly for Congress</t>
  </si>
  <si>
    <t xml:space="preserve">3706 Prado Place </t>
  </si>
  <si>
    <t>Cathy Connolly</t>
  </si>
  <si>
    <t>Conyers, John</t>
  </si>
  <si>
    <t>Conyers</t>
  </si>
  <si>
    <t>Perry Apelbaum</t>
  </si>
  <si>
    <t>Staff Director</t>
  </si>
  <si>
    <t>papelbaum@comcast.net</t>
  </si>
  <si>
    <t>Cynthia Martin</t>
  </si>
  <si>
    <t>202-549-6028</t>
  </si>
  <si>
    <t>cynthia.martin@gmail.com</t>
  </si>
  <si>
    <t>Rinia Shelby</t>
  </si>
  <si>
    <t>Conyers.Schedule@mail.house.gov; rinia.shelby@mail.house.gov</t>
  </si>
  <si>
    <t>Conyers for Congress</t>
  </si>
  <si>
    <t>PO Box 70980</t>
  </si>
  <si>
    <t>Monica Conyers</t>
  </si>
  <si>
    <t>Cooper, Jim</t>
  </si>
  <si>
    <t>Cooper</t>
  </si>
  <si>
    <t>Lisa Quigley</t>
  </si>
  <si>
    <t>615-714-0386</t>
  </si>
  <si>
    <t>lisaquigley@yahoo.com</t>
  </si>
  <si>
    <t>Melissa Neal</t>
  </si>
  <si>
    <t>melissa.neal@mail.house.gov</t>
  </si>
  <si>
    <t>Cooper for Congress</t>
  </si>
  <si>
    <t>C/O DGLF CPAS &amp; Business Advisors PO Box 198087</t>
  </si>
  <si>
    <t>Martha Cooper</t>
  </si>
  <si>
    <t>Costa, Jim*</t>
  </si>
  <si>
    <t>Costa</t>
  </si>
  <si>
    <t>Juan Lopez</t>
  </si>
  <si>
    <t>je.lopez@verizon.net</t>
  </si>
  <si>
    <t>costaschedule@mail.house.gov</t>
  </si>
  <si>
    <t>Jim Costa for Congress</t>
  </si>
  <si>
    <t>2037 W Bullard Ave #355</t>
  </si>
  <si>
    <t>Fresno</t>
  </si>
  <si>
    <t>Courtney, Joe</t>
  </si>
  <si>
    <t>Jason J. Gross</t>
  </si>
  <si>
    <t>202-270-0228</t>
  </si>
  <si>
    <t>jasonjohngross@gmail.com</t>
  </si>
  <si>
    <t>Nick Boreen</t>
  </si>
  <si>
    <t>860-885-4600</t>
  </si>
  <si>
    <t>nicholas.d.boreen@gmail.com</t>
  </si>
  <si>
    <t>Maria Costigan</t>
  </si>
  <si>
    <t>Maria.Costigan@mail.house.gov</t>
  </si>
  <si>
    <t>Courtney for Congress</t>
  </si>
  <si>
    <t>PO Box 1372</t>
  </si>
  <si>
    <t>Audrey Courtney</t>
  </si>
  <si>
    <t>Crowley, Joseph</t>
  </si>
  <si>
    <t>Crowley</t>
  </si>
  <si>
    <t>Sara Conrad</t>
  </si>
  <si>
    <t>202-262-4256</t>
  </si>
  <si>
    <t xml:space="preserve">sara@theconradgroup.org </t>
  </si>
  <si>
    <t xml:space="preserve">Kate Winkler </t>
  </si>
  <si>
    <t>202-699-1666</t>
  </si>
  <si>
    <t>Kwinkler16@gmail.com</t>
  </si>
  <si>
    <t>Seaton Croswell</t>
  </si>
  <si>
    <t>seaton.croswell@gmail.com; kwinkler16@gmail.com</t>
  </si>
  <si>
    <t>Crowley for Congress</t>
  </si>
  <si>
    <t xml:space="preserve">84-56 Grand Avenue </t>
  </si>
  <si>
    <t>Kasey Crowley</t>
  </si>
  <si>
    <t>Cuellar, Henry</t>
  </si>
  <si>
    <t>Cuellar</t>
  </si>
  <si>
    <t>Amy Travieso</t>
  </si>
  <si>
    <t>Political Contact</t>
  </si>
  <si>
    <t>956-763-9037</t>
  </si>
  <si>
    <t>amy.travieso@gmail.com</t>
  </si>
  <si>
    <t>Meghan Gannon</t>
  </si>
  <si>
    <t>meghan.gannon@mail.house.gov</t>
  </si>
  <si>
    <t>APPROP</t>
  </si>
  <si>
    <t>Texans for Henry Cuellar Congressional Campaign</t>
  </si>
  <si>
    <t>1519 Washington Street Ste 200</t>
  </si>
  <si>
    <t>Laredo</t>
  </si>
  <si>
    <t>Imelda Cuellar</t>
  </si>
  <si>
    <t xml:space="preserve">     </t>
  </si>
  <si>
    <t>Elijah</t>
  </si>
  <si>
    <t>Cummings</t>
  </si>
  <si>
    <t>Vernon Simms</t>
  </si>
  <si>
    <t>202-225-8712</t>
  </si>
  <si>
    <t>vernon.l.simms@verizon.net</t>
  </si>
  <si>
    <t>Carla Farrington</t>
  </si>
  <si>
    <t>410-669-8400</t>
  </si>
  <si>
    <t>campaign@cummingsforcongress.com</t>
  </si>
  <si>
    <t>Jean Waskow</t>
  </si>
  <si>
    <t>Jean.Waskow@mail.house.gov</t>
  </si>
  <si>
    <t>Cummings for Congress Campaign Committee</t>
  </si>
  <si>
    <t>PO Box 1631</t>
  </si>
  <si>
    <t xml:space="preserve">Maya Rockeymore </t>
  </si>
  <si>
    <t>Davis, Danny</t>
  </si>
  <si>
    <t>Danny</t>
  </si>
  <si>
    <t>Yul Edwards</t>
  </si>
  <si>
    <t>202-306-1574</t>
  </si>
  <si>
    <t>yuledwards@gmail.com</t>
  </si>
  <si>
    <t>Jenell Brown</t>
  </si>
  <si>
    <t>Jenell.Brown@mail.house.gov</t>
  </si>
  <si>
    <t>Davis for Congress/Friends of Davis</t>
  </si>
  <si>
    <t>5956 W. Race Ave</t>
  </si>
  <si>
    <t>Vera Davis</t>
  </si>
  <si>
    <t>Davis, Susan</t>
  </si>
  <si>
    <t>Laura Fink</t>
  </si>
  <si>
    <t>858-504-3465</t>
  </si>
  <si>
    <t>fink@finkhernandez.com</t>
  </si>
  <si>
    <t>Lisa Sherman</t>
  </si>
  <si>
    <t>202-225-1419</t>
  </si>
  <si>
    <t>lisasher@ix.netcom.com</t>
  </si>
  <si>
    <t>Cynthia Patton</t>
  </si>
  <si>
    <t>Cynthia.Patton@mail.house.gov</t>
  </si>
  <si>
    <t>Susan Davis for Congress</t>
  </si>
  <si>
    <t xml:space="preserve">PO Box 84049 </t>
  </si>
  <si>
    <t xml:space="preserve">CA </t>
  </si>
  <si>
    <t>Steve Davis</t>
  </si>
  <si>
    <t>DeFazio, Peter</t>
  </si>
  <si>
    <t>DeFazio</t>
  </si>
  <si>
    <t>Kristie Greco</t>
  </si>
  <si>
    <t>703-598-2349</t>
  </si>
  <si>
    <t>kristie.greco@gmail.com</t>
  </si>
  <si>
    <t>Kathy Dedrick</t>
  </si>
  <si>
    <t>kwdedrick@gmail.com</t>
  </si>
  <si>
    <t>Carly Gabrielson</t>
  </si>
  <si>
    <t>541-485-1622</t>
  </si>
  <si>
    <t>carly@defazioforcongress.org</t>
  </si>
  <si>
    <t>Brittany Lundberg</t>
  </si>
  <si>
    <t>brittany.lundberg@mail.house.gov</t>
  </si>
  <si>
    <t>DeFazio for Congress</t>
  </si>
  <si>
    <t>PO Box 1316</t>
  </si>
  <si>
    <t>Myrnie DeFazio</t>
  </si>
  <si>
    <t>DeGette, Diana</t>
  </si>
  <si>
    <t>DeGette</t>
  </si>
  <si>
    <t>Lisa Cohen</t>
  </si>
  <si>
    <t>202-210-5746</t>
  </si>
  <si>
    <t>political@gmail.com</t>
  </si>
  <si>
    <t>Diana Gambrel</t>
  </si>
  <si>
    <t>diana.gambrel@mail.house.gov</t>
  </si>
  <si>
    <t>Diana DeGette for Congress</t>
  </si>
  <si>
    <t>PO Box 61337</t>
  </si>
  <si>
    <t>Lino Lipinsky</t>
  </si>
  <si>
    <t>Delaney</t>
  </si>
  <si>
    <t>Lisa Bianco</t>
  </si>
  <si>
    <t>lisaannb2015@gmail.com</t>
  </si>
  <si>
    <t>Jeri Sparling</t>
  </si>
  <si>
    <t>jeri.sparling@mail.house.gov</t>
  </si>
  <si>
    <t>Friends of John Delaney</t>
  </si>
  <si>
    <t>PO Box 60320</t>
  </si>
  <si>
    <t>Potomac</t>
  </si>
  <si>
    <t>Gena Delaney</t>
  </si>
  <si>
    <t>DeLauro, Rosa</t>
  </si>
  <si>
    <t>Rosa</t>
  </si>
  <si>
    <t>DeLauro</t>
  </si>
  <si>
    <t>Beverly Pheto</t>
  </si>
  <si>
    <t>703-851-4336</t>
  </si>
  <si>
    <t>phetofam@verizon.net</t>
  </si>
  <si>
    <t>Jasmine Zamani</t>
  </si>
  <si>
    <t>202-236-1205</t>
  </si>
  <si>
    <t>jnzamani@gmail.com</t>
  </si>
  <si>
    <t>Ryann Kinney</t>
  </si>
  <si>
    <t>ryann.kinney@mail.house.gov</t>
  </si>
  <si>
    <t>Friends of Rosa DeLauro</t>
  </si>
  <si>
    <t>12 Trumbull Street</t>
  </si>
  <si>
    <t>Stanley Greenberg</t>
  </si>
  <si>
    <t>Suzan</t>
  </si>
  <si>
    <t>DelBene</t>
  </si>
  <si>
    <t>Aaron Schmidt</t>
  </si>
  <si>
    <t>202-552-9171</t>
  </si>
  <si>
    <t>aaron.schmidt7@gmail.com</t>
  </si>
  <si>
    <t>Melissa Plummer</t>
  </si>
  <si>
    <t>melissa.plummer@mail.house.gov</t>
  </si>
  <si>
    <t>DelBene for Congress</t>
  </si>
  <si>
    <t>PO Box 487</t>
  </si>
  <si>
    <t>Kurt DelBene</t>
  </si>
  <si>
    <t>DeSaulnier, Mark</t>
  </si>
  <si>
    <t>DeSaulnier</t>
  </si>
  <si>
    <t>Betsy Arnold Marr</t>
  </si>
  <si>
    <t>BetsyArnoldMarr@gmail.com</t>
  </si>
  <si>
    <t>Aimee Wall</t>
  </si>
  <si>
    <t>wall.aimeeK@gmail.com</t>
  </si>
  <si>
    <t xml:space="preserve">Deutch, Ted </t>
  </si>
  <si>
    <t>Deutch</t>
  </si>
  <si>
    <t>Joshua Rogin</t>
  </si>
  <si>
    <t>202-213-6165</t>
  </si>
  <si>
    <t>joshuarogin@gmail.com</t>
  </si>
  <si>
    <t>Alex Rocha</t>
  </si>
  <si>
    <t>alex.rocha@mail.house.gov</t>
  </si>
  <si>
    <t>Ted Deutch for Congress Committee</t>
  </si>
  <si>
    <t>1050 17th St NW Ste 590</t>
  </si>
  <si>
    <t>Jill Deutch</t>
  </si>
  <si>
    <t>Dingell, Debbie</t>
  </si>
  <si>
    <t>Dingell</t>
  </si>
  <si>
    <t>Karen Defilippi</t>
  </si>
  <si>
    <t>202-297-1644</t>
  </si>
  <si>
    <t>kadefilippi@gmail.com</t>
  </si>
  <si>
    <t>Sarah Shepson</t>
  </si>
  <si>
    <t>Sarah.Shepson@mail.house.gov</t>
  </si>
  <si>
    <t>Doggett, Lloyd</t>
  </si>
  <si>
    <t>Lloyd</t>
  </si>
  <si>
    <t>Doggett</t>
  </si>
  <si>
    <t>Michael Mucchetti</t>
  </si>
  <si>
    <t>301-938-3808/202-276-2334</t>
  </si>
  <si>
    <t>mmucchetti@yahoo.com</t>
  </si>
  <si>
    <t>Bryan Botello</t>
  </si>
  <si>
    <t>bryan.botello@mail.house.gov</t>
  </si>
  <si>
    <t>Doggett for US Congress</t>
  </si>
  <si>
    <t xml:space="preserve">PO Box 5843 </t>
  </si>
  <si>
    <t>Libby Doggett</t>
  </si>
  <si>
    <t>Doyle, Mike</t>
  </si>
  <si>
    <t>Doyle</t>
  </si>
  <si>
    <t>David Lucas</t>
  </si>
  <si>
    <t>dlucas44@gmail.com</t>
  </si>
  <si>
    <t>Ellen Young</t>
  </si>
  <si>
    <t>ellen.young@mail.house.gov</t>
  </si>
  <si>
    <t>Doyle for Congress Committee</t>
  </si>
  <si>
    <t>205 Hawthorne Court</t>
  </si>
  <si>
    <t>Pittsburg</t>
  </si>
  <si>
    <t>Susan Doyle</t>
  </si>
  <si>
    <t>Tammy</t>
  </si>
  <si>
    <t>Duckworth</t>
  </si>
  <si>
    <t xml:space="preserve">Kaitlin Fahey </t>
  </si>
  <si>
    <t>312-285-3520</t>
  </si>
  <si>
    <t>kaitlin@tammyduckworth.com</t>
  </si>
  <si>
    <t>Leah Israel</t>
  </si>
  <si>
    <t>(847) 302-0908</t>
  </si>
  <si>
    <t>leah@tammyduckworth.com</t>
  </si>
  <si>
    <t>Paul Kohnstamm</t>
  </si>
  <si>
    <t>PAC Director</t>
  </si>
  <si>
    <t>202-642-3730</t>
  </si>
  <si>
    <t>paul@tammyduckworth.com</t>
  </si>
  <si>
    <t>Kelsey Druckman</t>
  </si>
  <si>
    <t>kelsey.druckman@mail.house.gov</t>
  </si>
  <si>
    <t>Duckworth for Congress</t>
  </si>
  <si>
    <t>PO Box 59568</t>
  </si>
  <si>
    <t>Schaumburg</t>
  </si>
  <si>
    <t>Bryan Bowlsbey</t>
  </si>
  <si>
    <t>Edwards, Donna</t>
  </si>
  <si>
    <t>Adrienne Christian</t>
  </si>
  <si>
    <t>347-405-2591</t>
  </si>
  <si>
    <t>archrstn@gmail.com; adrienne@donnaedwardsforcongress.com</t>
  </si>
  <si>
    <t>Jeremiah Pope</t>
  </si>
  <si>
    <t>202-701-5757</t>
  </si>
  <si>
    <t>jeremiah@donnaedwardsforcongress.com</t>
  </si>
  <si>
    <t xml:space="preserve">Ben  </t>
  </si>
  <si>
    <t>Temp Scheduler</t>
  </si>
  <si>
    <t>bfgerdes@gmail.com</t>
  </si>
  <si>
    <t>Ben Gerdes</t>
  </si>
  <si>
    <t>Donna Edwards for Congress</t>
  </si>
  <si>
    <t xml:space="preserve">PO Box 441153 </t>
  </si>
  <si>
    <t>Fort Washington</t>
  </si>
  <si>
    <t>Nelson Jones</t>
  </si>
  <si>
    <t>Ellison, Keith</t>
  </si>
  <si>
    <t>Ellison</t>
  </si>
  <si>
    <t>Tim Mynett</t>
  </si>
  <si>
    <t>Consultant</t>
  </si>
  <si>
    <t>(202) 573-3368</t>
  </si>
  <si>
    <t>tim@mynettgroup.com</t>
  </si>
  <si>
    <t xml:space="preserve">Will Hailer </t>
  </si>
  <si>
    <t>612-508-8512</t>
  </si>
  <si>
    <t>wrhailer@gmail.com</t>
  </si>
  <si>
    <t>Kari Moe</t>
  </si>
  <si>
    <t>202-441-5685</t>
  </si>
  <si>
    <t>giloth@msn.com</t>
  </si>
  <si>
    <t>Dustin Brandenburg</t>
  </si>
  <si>
    <t>ellison.scheduler@mail.house.gov</t>
  </si>
  <si>
    <t>Ellison for Congress</t>
  </si>
  <si>
    <t>PO Box 6072</t>
  </si>
  <si>
    <t xml:space="preserve">Kim Ellison </t>
  </si>
  <si>
    <t>Engel, Eliot</t>
  </si>
  <si>
    <t>Engel</t>
  </si>
  <si>
    <t>Bill Weitz (NY)</t>
  </si>
  <si>
    <t>917-699-6261 (NY)</t>
  </si>
  <si>
    <t>billweitz@hotmail.com</t>
  </si>
  <si>
    <t>Ned Michaelek (DC)</t>
  </si>
  <si>
    <t>ehm1212@yahoo.com</t>
  </si>
  <si>
    <t>Heather Estler</t>
  </si>
  <si>
    <t>Heather.Estler@mail.house.gov</t>
  </si>
  <si>
    <t>Engel for Congress</t>
  </si>
  <si>
    <t>462 California Rd</t>
  </si>
  <si>
    <t>Bronxville</t>
  </si>
  <si>
    <t>Patricia Engel</t>
  </si>
  <si>
    <t>Eshoo, Anna</t>
  </si>
  <si>
    <t>Anna</t>
  </si>
  <si>
    <t>Eshoo</t>
  </si>
  <si>
    <t>Jena Gross</t>
  </si>
  <si>
    <t>203-526-5603</t>
  </si>
  <si>
    <t>jena144@gmail.com</t>
  </si>
  <si>
    <t>Mary Hughes</t>
  </si>
  <si>
    <t>650-326-2216</t>
  </si>
  <si>
    <t>mary@hughescompanyca.com</t>
  </si>
  <si>
    <t>Nikki Thompson</t>
  </si>
  <si>
    <t>503-569-1915</t>
  </si>
  <si>
    <t>nikki@annaeshoo4congress.com</t>
  </si>
  <si>
    <t>Karen Chapman</t>
  </si>
  <si>
    <t>District Director</t>
  </si>
  <si>
    <t>karen1chapman@comcast.net</t>
  </si>
  <si>
    <t xml:space="preserve">jena144@gmail.com </t>
  </si>
  <si>
    <t>Anna Eshoo for Congress</t>
  </si>
  <si>
    <t>555 Capitol Mall Ste 1425</t>
  </si>
  <si>
    <t>George Eshoo</t>
  </si>
  <si>
    <t>Esty</t>
  </si>
  <si>
    <t>Tony Baker</t>
  </si>
  <si>
    <t>tonyrbaker@gmail.com</t>
  </si>
  <si>
    <t>tony.baker@mail.house.gov</t>
  </si>
  <si>
    <t>Friends of Elizabeth Esty</t>
  </si>
  <si>
    <t>PO Box 61</t>
  </si>
  <si>
    <t>Dan Esty</t>
  </si>
  <si>
    <t>Farr, Sam</t>
  </si>
  <si>
    <t>Farr</t>
  </si>
  <si>
    <t>Rochelle Dornatt</t>
  </si>
  <si>
    <t>PolskaPani@aol.com</t>
  </si>
  <si>
    <t>Tom Tucker</t>
  </si>
  <si>
    <t>tom.tucker@mail.house.gov</t>
  </si>
  <si>
    <t>Friends of Farr</t>
  </si>
  <si>
    <t>PO Box 122</t>
  </si>
  <si>
    <t>Shary Farr</t>
  </si>
  <si>
    <t>Fattah, Chaka</t>
  </si>
  <si>
    <t>Chaka</t>
  </si>
  <si>
    <t>Fattah</t>
  </si>
  <si>
    <t>Maisha Leek</t>
  </si>
  <si>
    <t>215-200-8344</t>
  </si>
  <si>
    <t>Maisha.leek@gmail.com</t>
  </si>
  <si>
    <t>Debra Anderson</t>
  </si>
  <si>
    <t>debra.anderson@mail.house.gov</t>
  </si>
  <si>
    <t>Fattah for Congress</t>
  </si>
  <si>
    <t>3900 Ford Rd Ste 120</t>
  </si>
  <si>
    <t>Renee Chenault-Fattah</t>
  </si>
  <si>
    <t>Foster</t>
  </si>
  <si>
    <t>Elizabeth Glidden</t>
  </si>
  <si>
    <t>elizabethglidden@gmail.com</t>
  </si>
  <si>
    <t>Ben Huntley</t>
  </si>
  <si>
    <t>913-638-6796</t>
  </si>
  <si>
    <t>ben@billfoster.com</t>
  </si>
  <si>
    <t>Carolyn Hull</t>
  </si>
  <si>
    <t>carolyn.hull@mail.house.gov</t>
  </si>
  <si>
    <t>Bill Foster for Congress</t>
  </si>
  <si>
    <t>PO Box 9104</t>
  </si>
  <si>
    <t>Aurora</t>
  </si>
  <si>
    <t>Aesook Byon</t>
  </si>
  <si>
    <t>Jonathon Bray</t>
  </si>
  <si>
    <t>202-215-1406</t>
  </si>
  <si>
    <t>jonathon.bray@gmail.com</t>
  </si>
  <si>
    <t>Vanessa Miller</t>
  </si>
  <si>
    <t>570-350-7769</t>
  </si>
  <si>
    <t>vanessa@loisfrankelforcongress.com</t>
  </si>
  <si>
    <t>Kate Regan</t>
  </si>
  <si>
    <t>kate.regan@mail.house.gov</t>
  </si>
  <si>
    <t>Lois Frankel for Congress</t>
  </si>
  <si>
    <t>PO Box 775</t>
  </si>
  <si>
    <t>Fudge, Marcia</t>
  </si>
  <si>
    <t>Marcia</t>
  </si>
  <si>
    <t>Fudge</t>
  </si>
  <si>
    <t>Veleter Mazyck</t>
  </si>
  <si>
    <t>202-468-4558</t>
  </si>
  <si>
    <t>mazyckvmb@gmail.com </t>
  </si>
  <si>
    <t>Lewis Myers</t>
  </si>
  <si>
    <t>Lewis.myers1@mail.house.gov</t>
  </si>
  <si>
    <t>Marcia Fudge for Congress</t>
  </si>
  <si>
    <t>3729 Sislby Road</t>
  </si>
  <si>
    <t>University Heights</t>
  </si>
  <si>
    <t>Tulsi</t>
  </si>
  <si>
    <t>Gabbard</t>
  </si>
  <si>
    <t>Kainoa Penaroza</t>
  </si>
  <si>
    <t>(808)226-1139</t>
  </si>
  <si>
    <t>penaroza.kainoa@gmail.com</t>
  </si>
  <si>
    <t>Dylan Beesley</t>
  </si>
  <si>
    <t>dylanbeesley@gmail.com</t>
  </si>
  <si>
    <t>Gillian Helwig</t>
  </si>
  <si>
    <t>808-861-0793</t>
  </si>
  <si>
    <t>gillian@teamtulsi.com</t>
  </si>
  <si>
    <t>Emily Latimer</t>
  </si>
  <si>
    <t>emily.latimer@mail.house.gov</t>
  </si>
  <si>
    <t>Tulsi for Hawaii</t>
  </si>
  <si>
    <t>PO Box 75561</t>
  </si>
  <si>
    <t>Kapolei</t>
  </si>
  <si>
    <t>Gallego, Ruben</t>
  </si>
  <si>
    <t>Ruben</t>
  </si>
  <si>
    <t>Gallego</t>
  </si>
  <si>
    <t>David Montes</t>
  </si>
  <si>
    <t>202-841-8007</t>
  </si>
  <si>
    <t>davidmontesDC@gmail.com</t>
  </si>
  <si>
    <t>Rome Hall</t>
  </si>
  <si>
    <t>rome.hall@mail.house.gov</t>
  </si>
  <si>
    <t>Garamendi, John</t>
  </si>
  <si>
    <t>Garamendi</t>
  </si>
  <si>
    <t>Chris Austin</t>
  </si>
  <si>
    <t>(314) 570-6111</t>
  </si>
  <si>
    <t>caustin.usa@gmail.com</t>
  </si>
  <si>
    <t>Jennifer Lopez</t>
  </si>
  <si>
    <t>916-863-6881</t>
  </si>
  <si>
    <t>jlopez@garamendi.org</t>
  </si>
  <si>
    <t>Sofie Leon</t>
  </si>
  <si>
    <t>Sofia.Leon@mail.house.gov; garamendi.scheduling@mail.house.gov</t>
  </si>
  <si>
    <t>Garamendi for Congress</t>
  </si>
  <si>
    <t>C/O California Political Law Inc. 3605 Long Beach Blvd STE. 426</t>
  </si>
  <si>
    <t>Long Beach</t>
  </si>
  <si>
    <t>Patti Garamendi</t>
  </si>
  <si>
    <t>Graham, Gwen</t>
  </si>
  <si>
    <t>Gwen</t>
  </si>
  <si>
    <t>Graham</t>
  </si>
  <si>
    <t>Julia Gill</t>
  </si>
  <si>
    <t>c: 850.559.8914; o: (202) 225-5235</t>
  </si>
  <si>
    <t>julia.gill.07@gmail.com</t>
  </si>
  <si>
    <t>Eva Gavrish</t>
  </si>
  <si>
    <t>Eva.Gavrish@mail.house.gov</t>
  </si>
  <si>
    <t>Grayson</t>
  </si>
  <si>
    <t>Julie Tagen</t>
  </si>
  <si>
    <t>202-262-0865</t>
  </si>
  <si>
    <t>julietagen@gmail.com</t>
  </si>
  <si>
    <t>Carla Coleman</t>
  </si>
  <si>
    <t>carla.coleman@mail.house.gov</t>
  </si>
  <si>
    <t>Committee to Elect Alan Grayson</t>
  </si>
  <si>
    <t xml:space="preserve">8419 Oak Park Rd </t>
  </si>
  <si>
    <t>Lolita Grayson</t>
  </si>
  <si>
    <t>Green, Al</t>
  </si>
  <si>
    <t>Green</t>
  </si>
  <si>
    <t>Jacqueline Ellis</t>
  </si>
  <si>
    <t>202-225-0937</t>
  </si>
  <si>
    <t>jacquiellis2007@aol.com</t>
  </si>
  <si>
    <t>Nicholas Johnson</t>
  </si>
  <si>
    <t>nicholas.johnson@mail.house.gov</t>
  </si>
  <si>
    <t>Al Green for Congress</t>
  </si>
  <si>
    <t>PO Box 20174</t>
  </si>
  <si>
    <t>Green, Gene</t>
  </si>
  <si>
    <t>Gene</t>
  </si>
  <si>
    <t>Rhonda Jackson</t>
  </si>
  <si>
    <t>713-854-9418</t>
  </si>
  <si>
    <t xml:space="preserve">support@genegreencampaign.com  </t>
  </si>
  <si>
    <t>Sharlett Mena</t>
  </si>
  <si>
    <t>sharlett.mena@mail.house.gov</t>
  </si>
  <si>
    <t>Gene Green Congressional Campaign</t>
  </si>
  <si>
    <t xml:space="preserve">PO Box 16128 </t>
  </si>
  <si>
    <t>Helen Green</t>
  </si>
  <si>
    <t>Grijalva, Raúl</t>
  </si>
  <si>
    <t>Raul</t>
  </si>
  <si>
    <t>Grijalva</t>
  </si>
  <si>
    <t>Amy Emerick</t>
  </si>
  <si>
    <t>202-906-0080</t>
  </si>
  <si>
    <t>amy.emerick@gmail.com</t>
  </si>
  <si>
    <t>sonoran56@gmail.com</t>
  </si>
  <si>
    <t>Christina Villa</t>
  </si>
  <si>
    <t>cristina.villa@mail.house.gov</t>
  </si>
  <si>
    <t>A Whole Lot of People for Grijalva Congressional Committee</t>
  </si>
  <si>
    <t>PO Box 1242</t>
  </si>
  <si>
    <t>Tuscon</t>
  </si>
  <si>
    <t>Ramona Grijalva</t>
  </si>
  <si>
    <t>Gutierrez, Luis</t>
  </si>
  <si>
    <t>Luis</t>
  </si>
  <si>
    <t>Gutierrez</t>
  </si>
  <si>
    <t>Susan Collins</t>
  </si>
  <si>
    <t>202-441-2426</t>
  </si>
  <si>
    <t>trinitycollins@gmail.com</t>
  </si>
  <si>
    <t>Julissa Santoy</t>
  </si>
  <si>
    <t>Julissa.Santoy@mail.house.gov).</t>
  </si>
  <si>
    <t>Gutierrez for Congress</t>
  </si>
  <si>
    <t>5310 W Cullom Ave</t>
  </si>
  <si>
    <t>Soraida Gutierrez</t>
  </si>
  <si>
    <t>Hahn, Janice</t>
  </si>
  <si>
    <t>Janice</t>
  </si>
  <si>
    <t>Hahn</t>
  </si>
  <si>
    <t>Laurie Saroff</t>
  </si>
  <si>
    <t>lauriesaroff@gmail.com</t>
  </si>
  <si>
    <t>Carlos Delosantos</t>
  </si>
  <si>
    <t>hahn.scheduler@mail.house.gov</t>
  </si>
  <si>
    <t>Janice Hahn for Congress</t>
  </si>
  <si>
    <t xml:space="preserve">1379 Park Western Drive #142 </t>
  </si>
  <si>
    <t>San Pedro</t>
  </si>
  <si>
    <t>Gary Baucum</t>
  </si>
  <si>
    <t>Hastings, Alcee</t>
  </si>
  <si>
    <t>Lale Mamaux</t>
  </si>
  <si>
    <t>202-841-6442</t>
  </si>
  <si>
    <t>lalembc@yahoo.com</t>
  </si>
  <si>
    <t>DeBorah Posey</t>
  </si>
  <si>
    <t>deborah.posey@mail.house.gov</t>
  </si>
  <si>
    <t>Hastings for Congress</t>
  </si>
  <si>
    <t xml:space="preserve">PO Box 100277 </t>
  </si>
  <si>
    <t>Ft. Lauderdale</t>
  </si>
  <si>
    <t>Denny</t>
  </si>
  <si>
    <t>Heck</t>
  </si>
  <si>
    <t xml:space="preserve">Hart Edmonson </t>
  </si>
  <si>
    <t>253-548-5738</t>
  </si>
  <si>
    <t>hart@dennyheckforcongress.com</t>
  </si>
  <si>
    <t>Paige Langer</t>
  </si>
  <si>
    <t>paige.langer@mail.house.gov</t>
  </si>
  <si>
    <t>Denny Heck for Congress</t>
  </si>
  <si>
    <t>Paula Heck</t>
  </si>
  <si>
    <t>Higgins, Brian</t>
  </si>
  <si>
    <t>Higgins</t>
  </si>
  <si>
    <t>Chuck Eaton (Buffalo)</t>
  </si>
  <si>
    <t>716-430-1038</t>
  </si>
  <si>
    <t>chuck@higginsforcongress.com; chuck.hfc@gmail.com</t>
  </si>
  <si>
    <t>Andy Tantillo (DC)</t>
  </si>
  <si>
    <t>Victoria Honard</t>
  </si>
  <si>
    <t>victoria.honard@mail.house.gov</t>
  </si>
  <si>
    <t>Brian Higgins for Congress</t>
  </si>
  <si>
    <t>PO Box 28</t>
  </si>
  <si>
    <t>Mary Jane Hannon</t>
  </si>
  <si>
    <t>Himes, Jim</t>
  </si>
  <si>
    <t>Himes</t>
  </si>
  <si>
    <t>Mark Henson</t>
  </si>
  <si>
    <t>703-307-0806</t>
  </si>
  <si>
    <t>markandrewhenson@gmail.com</t>
  </si>
  <si>
    <t>Caitlin Donohue</t>
  </si>
  <si>
    <t>860-670-6502</t>
  </si>
  <si>
    <t>caitlin.e.donohue@gmail.com</t>
  </si>
  <si>
    <t>Cara Pavlock</t>
  </si>
  <si>
    <t>cpavlock@gmail.com</t>
  </si>
  <si>
    <t>Himes for Congress</t>
  </si>
  <si>
    <t xml:space="preserve">857 Post Rd #312 </t>
  </si>
  <si>
    <t xml:space="preserve">Mary Himes </t>
  </si>
  <si>
    <t>Hinojosa, Rubén</t>
  </si>
  <si>
    <t>Hinojosa</t>
  </si>
  <si>
    <t xml:space="preserve">Connie Humphrey </t>
  </si>
  <si>
    <t>301-602-0316</t>
  </si>
  <si>
    <t>cjhumphrey61@verizon.net</t>
  </si>
  <si>
    <t>Paulina Carrillo</t>
  </si>
  <si>
    <t>paulina.carrillo@mail.house.gov</t>
  </si>
  <si>
    <t xml:space="preserve">B </t>
  </si>
  <si>
    <t>Ruben Hinojosa for Congress</t>
  </si>
  <si>
    <t>10125 N 10th Street Ste E</t>
  </si>
  <si>
    <t>Martha Hinojosa</t>
  </si>
  <si>
    <t xml:space="preserve">Holmes 'Norton, Eleanor </t>
  </si>
  <si>
    <t>Eleanor Holmes</t>
  </si>
  <si>
    <t>Gwen Benson Walker</t>
  </si>
  <si>
    <t>202-420-0315</t>
  </si>
  <si>
    <t>bodybygwen@gmail.com</t>
  </si>
  <si>
    <t>Jackie Pelt</t>
  </si>
  <si>
    <t>jacquelinepelt@msn.com</t>
  </si>
  <si>
    <t>Try Coburn</t>
  </si>
  <si>
    <t>try.coburn@mail.house.gov</t>
  </si>
  <si>
    <t>Citizens for Eleanor Holmes Norton</t>
  </si>
  <si>
    <t>2201 Wisconsin Ave NW Ste 320</t>
  </si>
  <si>
    <t>Honda, Mike</t>
  </si>
  <si>
    <t>Honda</t>
  </si>
  <si>
    <t>Jennifer Van der Heide</t>
  </si>
  <si>
    <t>202-225-6839</t>
  </si>
  <si>
    <t>jcvandy4@gmail.com</t>
  </si>
  <si>
    <t>202-547-6656/202-321-3151</t>
  </si>
  <si>
    <t>Katherine Brandt</t>
  </si>
  <si>
    <t>katherine.brandt@mail.house.gov</t>
  </si>
  <si>
    <t>Mike Honda for Congress</t>
  </si>
  <si>
    <t>C/O Contribution Solutions, LLC 123 E. San Carlos St #531</t>
  </si>
  <si>
    <t>Jeanne Honda</t>
  </si>
  <si>
    <t>Hoyer, Steny</t>
  </si>
  <si>
    <t>Steny</t>
  </si>
  <si>
    <t>Hoyer</t>
  </si>
  <si>
    <t>Brian Romick</t>
  </si>
  <si>
    <t>brianromick@gmail.com</t>
  </si>
  <si>
    <t>Julie Merz</t>
  </si>
  <si>
    <t>Executive Director</t>
  </si>
  <si>
    <t>julie@stenyhoyer.com</t>
  </si>
  <si>
    <t>Ben Schultz</t>
  </si>
  <si>
    <t>Deputy Executive Director</t>
  </si>
  <si>
    <t>ben@stenyhoyer.com</t>
  </si>
  <si>
    <t>Michelle Mittler</t>
  </si>
  <si>
    <t xml:space="preserve">michelle.mittler@mail.house.gov; ben@stenyhoyer.com; Lindsey.Cobia@mail.house.gov </t>
  </si>
  <si>
    <t>Hoyer for Congress</t>
  </si>
  <si>
    <t>700 13th St NW Ste 600</t>
  </si>
  <si>
    <t>Judith Hoyer</t>
  </si>
  <si>
    <t>Huffman</t>
  </si>
  <si>
    <t>Ben Miller</t>
  </si>
  <si>
    <t>571-236-7855</t>
  </si>
  <si>
    <t>benmiller23@gmail.com</t>
  </si>
  <si>
    <t>Marissa Quaranta</t>
  </si>
  <si>
    <t>510-907-1231</t>
  </si>
  <si>
    <t>marissa@hanklevycpa.com</t>
  </si>
  <si>
    <t>Melissa Burnell</t>
  </si>
  <si>
    <t>melissa.burnell@mail.house.gov</t>
  </si>
  <si>
    <t>Huffman for Congress 2014</t>
  </si>
  <si>
    <t>PO Box 151563</t>
  </si>
  <si>
    <t xml:space="preserve">Susan Huffman </t>
  </si>
  <si>
    <t>Israel, Steve</t>
  </si>
  <si>
    <t>Israel</t>
  </si>
  <si>
    <t>Tricia Russell</t>
  </si>
  <si>
    <t>617-584-8808</t>
  </si>
  <si>
    <t>tricia.russell3@gmail.com</t>
  </si>
  <si>
    <t>Connor.Hamburg@mail.house.gov</t>
  </si>
  <si>
    <t>Steve Israel for Congress Committee</t>
  </si>
  <si>
    <t>PO Box 1400</t>
  </si>
  <si>
    <t>Melville</t>
  </si>
  <si>
    <t>Marlene Budd</t>
  </si>
  <si>
    <t>Jackson Lee, Sheila</t>
  </si>
  <si>
    <t>Sheila</t>
  </si>
  <si>
    <t>Jackson Lee</t>
  </si>
  <si>
    <t>Glenn Rushing</t>
  </si>
  <si>
    <t>202-615-7476</t>
  </si>
  <si>
    <t>Glenn.rushing@hotmail.com</t>
  </si>
  <si>
    <t>Shashrina Thomas</t>
  </si>
  <si>
    <t>202-590-7940</t>
  </si>
  <si>
    <t>shashrinat@aol.com</t>
  </si>
  <si>
    <t>Alem Tewoldeberhan</t>
  </si>
  <si>
    <t>tx18scheduler@mail.house.gov</t>
  </si>
  <si>
    <t>Lee, Sheila Jackson</t>
  </si>
  <si>
    <t>4412 Almeda Rd</t>
  </si>
  <si>
    <t>Elwyn Jackson Lee</t>
  </si>
  <si>
    <t>Hakeem</t>
  </si>
  <si>
    <t>Jeffries</t>
  </si>
  <si>
    <t>Cathy Toren</t>
  </si>
  <si>
    <t>Campaign Advisor </t>
  </si>
  <si>
    <t>917-520-6905   </t>
  </si>
  <si>
    <t>Cathy@JeffriesforCongress.com</t>
  </si>
  <si>
    <t>Zachary Karson</t>
  </si>
  <si>
    <t>Finance Manager</t>
  </si>
  <si>
    <t>zacharykarson@gmail.com</t>
  </si>
  <si>
    <t>Tasia Jackson</t>
  </si>
  <si>
    <t>tasia.jackson@mail.house.gov; cmtoren@gmail.com</t>
  </si>
  <si>
    <t>Jeffries for Congress</t>
  </si>
  <si>
    <t>PO Box 380320</t>
  </si>
  <si>
    <t>Kennisandra Jeffries</t>
  </si>
  <si>
    <t>Johnson, Eddie Bernice</t>
  </si>
  <si>
    <t>Murat Gokcigdem</t>
  </si>
  <si>
    <t>tanerg1905@gmail.com</t>
  </si>
  <si>
    <t>Terri Hodge</t>
  </si>
  <si>
    <t>214-871-9291</t>
  </si>
  <si>
    <t>terrihodge40@gmail.com</t>
  </si>
  <si>
    <t>Murat Gokcigdem (COS)</t>
  </si>
  <si>
    <t>murat.gokcigdem@mail.house.gov</t>
  </si>
  <si>
    <t>Eddie Bernice Johnson for Congress</t>
  </si>
  <si>
    <t>3102 Maple Ave Ste 605</t>
  </si>
  <si>
    <t>Lacey Kirk Johnson</t>
  </si>
  <si>
    <t>Johnson, Hank</t>
  </si>
  <si>
    <t>Hank</t>
  </si>
  <si>
    <t>Arthur Sidney</t>
  </si>
  <si>
    <t>202-285-8283/678-772-2917</t>
  </si>
  <si>
    <t xml:space="preserve">adsidney@yahoo.com </t>
  </si>
  <si>
    <t>Carol Mumphert</t>
  </si>
  <si>
    <t>Campaign Contact</t>
  </si>
  <si>
    <t>(404) 597-8383</t>
  </si>
  <si>
    <t>clmga22@gmail.com</t>
  </si>
  <si>
    <t>Glenn Miles (temporary)</t>
  </si>
  <si>
    <t>ga04schedule@mail.house.gov</t>
  </si>
  <si>
    <t>Committee to Re-Elect Henry Hank Johnson</t>
  </si>
  <si>
    <t>4262 Clausell Court Ste A</t>
  </si>
  <si>
    <t xml:space="preserve">Mereda Johnson </t>
  </si>
  <si>
    <t>Kaptur, Marcy</t>
  </si>
  <si>
    <t>Marcy</t>
  </si>
  <si>
    <t>Kaptur</t>
  </si>
  <si>
    <t>Steve Katich</t>
  </si>
  <si>
    <t>419-290-0437</t>
  </si>
  <si>
    <t>sjktoledo@yahoo.com</t>
  </si>
  <si>
    <t>Jennifer Holland</t>
  </si>
  <si>
    <t>jennifer.holland@mail.house.gov</t>
  </si>
  <si>
    <t>Kaptur for Congress</t>
  </si>
  <si>
    <t>PO Box 899</t>
  </si>
  <si>
    <t>Keating, William*</t>
  </si>
  <si>
    <t xml:space="preserve">William </t>
  </si>
  <si>
    <t>Keating</t>
  </si>
  <si>
    <t>Garrett Donovan</t>
  </si>
  <si>
    <t>410-212-6677</t>
  </si>
  <si>
    <t>ghdonovan@gmail.com</t>
  </si>
  <si>
    <t>Ganesan Annamalai</t>
  </si>
  <si>
    <t>ganesan.annamalai@mail.house.gov</t>
  </si>
  <si>
    <t xml:space="preserve">The Bill Keating Committee </t>
  </si>
  <si>
    <t>PO Box 3065</t>
  </si>
  <si>
    <t>Buzzards Bay</t>
  </si>
  <si>
    <t xml:space="preserve">Tevis Keating </t>
  </si>
  <si>
    <t>Kelly, Robin</t>
  </si>
  <si>
    <t>Brandon Garrett</t>
  </si>
  <si>
    <t>504-432-4990</t>
  </si>
  <si>
    <t>ebrandongarrett@gmail.com</t>
  </si>
  <si>
    <t>Ryan VanMeter</t>
  </si>
  <si>
    <t>ryan.chicago1@yahoo.com</t>
  </si>
  <si>
    <t>Tony Presta</t>
  </si>
  <si>
    <t>tony.presta@mail.house.gov</t>
  </si>
  <si>
    <t>Robin Kelly for Congress</t>
  </si>
  <si>
    <t>PO Box 6953</t>
  </si>
  <si>
    <t>Nathaniel Horn</t>
  </si>
  <si>
    <t>Kennedy</t>
  </si>
  <si>
    <t>Greg Mecher</t>
  </si>
  <si>
    <t xml:space="preserve">gmecher@gmail.com </t>
  </si>
  <si>
    <t>Julia Hoffman</t>
  </si>
  <si>
    <t>617-303-0346</t>
  </si>
  <si>
    <t>hoffman@4cpartnersllc.com</t>
  </si>
  <si>
    <t>Rachael Goldenberg</t>
  </si>
  <si>
    <t>rachael.goldenberg@mail.house.gov</t>
  </si>
  <si>
    <t>Joe Kennedy for Congress</t>
  </si>
  <si>
    <t xml:space="preserve">PO Box 590464 </t>
  </si>
  <si>
    <t>Newton</t>
  </si>
  <si>
    <t>Kildee</t>
  </si>
  <si>
    <t>Jen Cox</t>
  </si>
  <si>
    <t>jel.cox@gmail.com</t>
  </si>
  <si>
    <t>Ghada Alkiek</t>
  </si>
  <si>
    <t xml:space="preserve">Galkiek@gmail.com </t>
  </si>
  <si>
    <t>Friends of Dan Kildee</t>
  </si>
  <si>
    <t>PO Box 248</t>
  </si>
  <si>
    <t>Flint</t>
  </si>
  <si>
    <t>Jennifer Kildee</t>
  </si>
  <si>
    <t>Derek</t>
  </si>
  <si>
    <t>Kilmer</t>
  </si>
  <si>
    <t>Jonathan Smith</t>
  </si>
  <si>
    <t>202-997-7450</t>
  </si>
  <si>
    <t>smith.d.jonathan@gmail.com</t>
  </si>
  <si>
    <t>Andrea Friedhoff</t>
  </si>
  <si>
    <t>andrea.friedhoff@mail.house.gov</t>
  </si>
  <si>
    <t>People for Derek Kilmer</t>
  </si>
  <si>
    <t>PO Box 1574</t>
  </si>
  <si>
    <t>Gig Harbor</t>
  </si>
  <si>
    <t>Jennifer Kilmer</t>
  </si>
  <si>
    <t>Kind, Ron</t>
  </si>
  <si>
    <t>Kind</t>
  </si>
  <si>
    <t xml:space="preserve">Mike Goodman </t>
  </si>
  <si>
    <t>mikegoodman101@gmail.com</t>
  </si>
  <si>
    <t>Helen Milby</t>
  </si>
  <si>
    <t>helenmilby@yahoo.com</t>
  </si>
  <si>
    <t>Wade Balkonis</t>
  </si>
  <si>
    <t>Wade.balkonis@mail.house.gov</t>
  </si>
  <si>
    <t>Kind for Congress Committee</t>
  </si>
  <si>
    <t>205 5th Avenue South</t>
  </si>
  <si>
    <t>La Crosse</t>
  </si>
  <si>
    <t>Tawni Kind</t>
  </si>
  <si>
    <t>Kirkpatrick</t>
  </si>
  <si>
    <t xml:space="preserve">Carmen Gallus </t>
  </si>
  <si>
    <t>602-327-2623</t>
  </si>
  <si>
    <t>carmen.gallus@gmail.com</t>
  </si>
  <si>
    <t>Makenzie Mastrud</t>
  </si>
  <si>
    <t xml:space="preserve">MM2269@nau.edu </t>
  </si>
  <si>
    <t>Kirkpatrick for Arizona</t>
  </si>
  <si>
    <t>PO Box 12011</t>
  </si>
  <si>
    <t>Casa Grande</t>
  </si>
  <si>
    <t>Annie</t>
  </si>
  <si>
    <t>Kuster</t>
  </si>
  <si>
    <t>Abby Curan</t>
  </si>
  <si>
    <t>703-338-9903</t>
  </si>
  <si>
    <t>abbycurran@gmail.com</t>
  </si>
  <si>
    <t>Corey Garry</t>
  </si>
  <si>
    <t>corey.garry@mail.house.gov</t>
  </si>
  <si>
    <t>Kuster for Congress Inc</t>
  </si>
  <si>
    <t>PO Box 1498</t>
  </si>
  <si>
    <t>Brad Kuster</t>
  </si>
  <si>
    <t>Langevin, Jim</t>
  </si>
  <si>
    <t>Langevin</t>
  </si>
  <si>
    <t>Seth Klaiman</t>
  </si>
  <si>
    <t>401-486-2070</t>
  </si>
  <si>
    <t>seth@jimlangevin.com</t>
  </si>
  <si>
    <t>Mike DeAngelis</t>
  </si>
  <si>
    <t>401-737-7177</t>
  </si>
  <si>
    <t>mike@jimlangevin.com</t>
  </si>
  <si>
    <t>J. Stu Rose</t>
  </si>
  <si>
    <t>Stu.Rose@mail.house.gov</t>
  </si>
  <si>
    <t>Langevin for Congress</t>
  </si>
  <si>
    <t>181A Knight Street</t>
  </si>
  <si>
    <t>Warwick</t>
  </si>
  <si>
    <t>Larsen, Rick</t>
  </si>
  <si>
    <t>Larsen</t>
  </si>
  <si>
    <t>Brooke Davis</t>
  </si>
  <si>
    <t>425-830-2031</t>
  </si>
  <si>
    <t>brooke@ricklarsen.org</t>
  </si>
  <si>
    <t>Kimberly Johnston</t>
  </si>
  <si>
    <t>206-909-4479</t>
  </si>
  <si>
    <t>Kimdjohnston@gmail.com</t>
  </si>
  <si>
    <t>Kim Conrad</t>
  </si>
  <si>
    <t>kim.conrad@mail.house.gov</t>
  </si>
  <si>
    <t>Citizens to Elect Rick Larsen</t>
  </si>
  <si>
    <t>PO Box 326</t>
  </si>
  <si>
    <t>Everett</t>
  </si>
  <si>
    <t>Tiia Larsen</t>
  </si>
  <si>
    <t>Larson, John</t>
  </si>
  <si>
    <t>Larson</t>
  </si>
  <si>
    <t>Lee Slater</t>
  </si>
  <si>
    <t xml:space="preserve">302-379-0202 </t>
  </si>
  <si>
    <t>slater.lee@gmail.com</t>
  </si>
  <si>
    <t>Barry Feldman</t>
  </si>
  <si>
    <t>bfeldman@larson-email.com</t>
  </si>
  <si>
    <t>Geraldine Depuy</t>
  </si>
  <si>
    <t>geraldine.depuy@mail.house.gov; larson.dcscheduling@mail.house.gov</t>
  </si>
  <si>
    <t>Larson for Congress</t>
  </si>
  <si>
    <t>PO Box 479</t>
  </si>
  <si>
    <t>Glastonbury</t>
  </si>
  <si>
    <t>Leslie Larson</t>
  </si>
  <si>
    <t>Lawrence, Brenda</t>
  </si>
  <si>
    <t>Brenda</t>
  </si>
  <si>
    <t>Duron Marshall</t>
  </si>
  <si>
    <t>248-909-7248</t>
  </si>
  <si>
    <t>duron.marshall@gmail.com</t>
  </si>
  <si>
    <t>Tim Swager</t>
  </si>
  <si>
    <t>tim.swager@mail.house.gov</t>
  </si>
  <si>
    <t>Lee, Barbara</t>
  </si>
  <si>
    <t>Julie Nickson</t>
  </si>
  <si>
    <t>202-225-0518/202-320-3064</t>
  </si>
  <si>
    <t>julielittlenickson@gmail.com</t>
  </si>
  <si>
    <t>Tatyana Kalinga</t>
  </si>
  <si>
    <t>tatyana.kalinga@mail.house.gov</t>
  </si>
  <si>
    <t>Barbara Lee for Congress</t>
  </si>
  <si>
    <t>449 Fifteenth Street Ste 403</t>
  </si>
  <si>
    <t>Levin, Sander</t>
  </si>
  <si>
    <t>Sander</t>
  </si>
  <si>
    <t>Levin</t>
  </si>
  <si>
    <t>Molly Allen</t>
  </si>
  <si>
    <t>Fundraiser</t>
  </si>
  <si>
    <t>202-454-5262/202-746-5898</t>
  </si>
  <si>
    <t>molly@mollyallenassociates.com</t>
  </si>
  <si>
    <t>Hilarie Chambers</t>
  </si>
  <si>
    <t>703-851-8354</t>
  </si>
  <si>
    <t>Hilarie.Chambers@gmail.com</t>
  </si>
  <si>
    <t>Levin for Congress</t>
  </si>
  <si>
    <t>PO Box 37</t>
  </si>
  <si>
    <t>Pamela Cole</t>
  </si>
  <si>
    <t>Lewis, John</t>
  </si>
  <si>
    <t>Michael Collins</t>
  </si>
  <si>
    <t>202-225-4524</t>
  </si>
  <si>
    <t>cmedcollins@verizon.net</t>
  </si>
  <si>
    <t xml:space="preserve">Pattie Fiorello </t>
  </si>
  <si>
    <t>703-354-7444</t>
  </si>
  <si>
    <t>pattie@chpf.net</t>
  </si>
  <si>
    <t>David Bowman</t>
  </si>
  <si>
    <t>david.bowman@mail.house.gov</t>
  </si>
  <si>
    <t>John Lewis for Congress</t>
  </si>
  <si>
    <t>PO Box 2323</t>
  </si>
  <si>
    <t xml:space="preserve">Lillian Miles </t>
  </si>
  <si>
    <t>Lieu, Ted</t>
  </si>
  <si>
    <t>Lieu</t>
  </si>
  <si>
    <t>Marc Cevasco</t>
  </si>
  <si>
    <t>202-360-3963</t>
  </si>
  <si>
    <t>mcevasco@gmail.com</t>
  </si>
  <si>
    <t>Janet Turner</t>
  </si>
  <si>
    <t>Janet.Turner@mail.house.gov</t>
  </si>
  <si>
    <t>Lipinski, Dan</t>
  </si>
  <si>
    <t>Lipinski</t>
  </si>
  <si>
    <t>Eric Lausten</t>
  </si>
  <si>
    <t>202-309-5054</t>
  </si>
  <si>
    <t>elausten@gmail.com</t>
  </si>
  <si>
    <t>Jennifer Sypolt</t>
  </si>
  <si>
    <t>Jennifer.Sypolt@mail.house.gov; keithjen24@aol.com</t>
  </si>
  <si>
    <t>Dan Lipinski for Congress</t>
  </si>
  <si>
    <t>PO Box 520</t>
  </si>
  <si>
    <t>Western Springs</t>
  </si>
  <si>
    <t>Judy Lipinski</t>
  </si>
  <si>
    <t>Loebsack, David*</t>
  </si>
  <si>
    <t>Loebsack</t>
  </si>
  <si>
    <t>Eric Witte</t>
  </si>
  <si>
    <t>202-423-8338</t>
  </si>
  <si>
    <t>erictoddwitte@gmail.com</t>
  </si>
  <si>
    <t>Brad Wilson</t>
  </si>
  <si>
    <t>brad.wilson@mail.house.gov</t>
  </si>
  <si>
    <t>Loebsack for Congress</t>
  </si>
  <si>
    <t>PO Box 3013</t>
  </si>
  <si>
    <t>Iowa City</t>
  </si>
  <si>
    <t>Terry Loebsack</t>
  </si>
  <si>
    <t>Lofgren, Zoe</t>
  </si>
  <si>
    <t>Zoe</t>
  </si>
  <si>
    <t>Lofgren</t>
  </si>
  <si>
    <t>Stacey Leavandosky</t>
  </si>
  <si>
    <t>seleav@yahoo.com</t>
  </si>
  <si>
    <t>Sabrina Kirkwood</t>
  </si>
  <si>
    <t xml:space="preserve">sabrina.kirkwood@mail.house.gov </t>
  </si>
  <si>
    <t>Lofgren for Congress</t>
  </si>
  <si>
    <t>C/O Contribution Solutions, LLC 123 E San Carlos St #531</t>
  </si>
  <si>
    <t>John Marshall Collins</t>
  </si>
  <si>
    <t>Lowenthal</t>
  </si>
  <si>
    <t>Mike Shimpock</t>
  </si>
  <si>
    <t xml:space="preserve">626-535-9616 </t>
  </si>
  <si>
    <t>mike@sgacamp.com</t>
  </si>
  <si>
    <t>Tim Hysom</t>
  </si>
  <si>
    <t xml:space="preserve">202-360-3765 </t>
  </si>
  <si>
    <t>timhysom@gmail.com</t>
  </si>
  <si>
    <t>Amanda Slade</t>
  </si>
  <si>
    <t>amanda.slade@mail.house.gov</t>
  </si>
  <si>
    <t>Alan Lowenthal for Congress</t>
  </si>
  <si>
    <t>Debbie Malumed</t>
  </si>
  <si>
    <t>Lowey, Nita</t>
  </si>
  <si>
    <t>Nita</t>
  </si>
  <si>
    <t>Lowey</t>
  </si>
  <si>
    <t>Jennifer Frost</t>
  </si>
  <si>
    <t>202-285-0966</t>
  </si>
  <si>
    <t>jennifer@frostgroup.net</t>
  </si>
  <si>
    <t>Elizabeth Stanley</t>
  </si>
  <si>
    <t>202-631-4280</t>
  </si>
  <si>
    <t>egstanley@hotmail.com</t>
  </si>
  <si>
    <t>Janica Kyriacopoulos</t>
  </si>
  <si>
    <t>Compliance</t>
  </si>
  <si>
    <t>202-628-1580</t>
  </si>
  <si>
    <t>janica@pcmsllc.com</t>
  </si>
  <si>
    <t>Kelly Healton</t>
  </si>
  <si>
    <t>kelly.healton@mail.house.gov</t>
  </si>
  <si>
    <t>Nita Lowey for Congress</t>
  </si>
  <si>
    <t>PO Box 271</t>
  </si>
  <si>
    <t>White Plains</t>
  </si>
  <si>
    <t>Stephen Lowey</t>
  </si>
  <si>
    <t>Lujan Grisham</t>
  </si>
  <si>
    <t>Dominic Gabello</t>
  </si>
  <si>
    <t>571-289-2055</t>
  </si>
  <si>
    <t>dominic@dominicgabello.com</t>
  </si>
  <si>
    <t>Danny Schlegel</t>
  </si>
  <si>
    <t>daniel.schlegel@mail.house.gov; ddschlegel@mac.com</t>
  </si>
  <si>
    <t>Friends of Michelle</t>
  </si>
  <si>
    <t>PO Box 25422</t>
  </si>
  <si>
    <t xml:space="preserve">Gregory Grisham </t>
  </si>
  <si>
    <t>Lujan, Ben Ray</t>
  </si>
  <si>
    <t>Ben Ray</t>
  </si>
  <si>
    <t>Lujan</t>
  </si>
  <si>
    <t>Angela Ramirez</t>
  </si>
  <si>
    <t>202-607-3807</t>
  </si>
  <si>
    <t>ramirez97@gmail.com</t>
  </si>
  <si>
    <t>Steve Fitzer</t>
  </si>
  <si>
    <t>505-270-4079</t>
  </si>
  <si>
    <t>sfitzer139@gmail.com</t>
  </si>
  <si>
    <t>Sean Marcus</t>
  </si>
  <si>
    <t>505-231-2422</t>
  </si>
  <si>
    <t>seanbmarcus@gmail.com</t>
  </si>
  <si>
    <t>Chris Garcia</t>
  </si>
  <si>
    <t>paulchrisgarcia@gmail.com</t>
  </si>
  <si>
    <t>People for Ben</t>
  </si>
  <si>
    <t>PO Box 31129</t>
  </si>
  <si>
    <t>Lynch, Stephen</t>
  </si>
  <si>
    <t>Kevin Ryan</t>
  </si>
  <si>
    <t>202-225-8556</t>
  </si>
  <si>
    <t>Kevin.Ryan07@gmail.com</t>
  </si>
  <si>
    <t>Bob Fowkes</t>
  </si>
  <si>
    <t>bob.fowkes@mail.house.gov</t>
  </si>
  <si>
    <t>Stephen Lynch for Congress</t>
  </si>
  <si>
    <t>105 Farragut Rd</t>
  </si>
  <si>
    <t>South Boston</t>
  </si>
  <si>
    <t>Margaret Lynch</t>
  </si>
  <si>
    <t>Maloney, Carolyn</t>
  </si>
  <si>
    <t>Carolyn</t>
  </si>
  <si>
    <t>Maloney</t>
  </si>
  <si>
    <t>Mike Iger</t>
  </si>
  <si>
    <t>703-328-2482</t>
  </si>
  <si>
    <t>mikeiger@gmail.com</t>
  </si>
  <si>
    <t>Carl Silverberg</t>
  </si>
  <si>
    <t>202-544-0795; 202-320-9797</t>
  </si>
  <si>
    <t>carl@silverbergassociates.net</t>
  </si>
  <si>
    <t>212-987-5516</t>
  </si>
  <si>
    <t>Rebecca Tulloch</t>
  </si>
  <si>
    <t>Rebecca.Tulloch@mail.house.gov</t>
  </si>
  <si>
    <t>Maloney for Congress</t>
  </si>
  <si>
    <t>49 East 92nd Street</t>
  </si>
  <si>
    <t>Sean Patrick</t>
  </si>
  <si>
    <t xml:space="preserve">Tim Persico </t>
  </si>
  <si>
    <t>267-797-6400</t>
  </si>
  <si>
    <t>tpersico@gmail.com</t>
  </si>
  <si>
    <t>Molly Carey</t>
  </si>
  <si>
    <t>molly.carey@mail.house.gov</t>
  </si>
  <si>
    <t>Sean Patrick Maloney for Congress</t>
  </si>
  <si>
    <t>18 W Main Street</t>
  </si>
  <si>
    <t>Beacon</t>
  </si>
  <si>
    <t xml:space="preserve">Randy Florke </t>
  </si>
  <si>
    <t>Matsui, Doris</t>
  </si>
  <si>
    <t>Doris</t>
  </si>
  <si>
    <t>Matsui</t>
  </si>
  <si>
    <t>Julie Eddy</t>
  </si>
  <si>
    <t>202-641-6614</t>
  </si>
  <si>
    <t>juliededdy@gmail.com</t>
  </si>
  <si>
    <t>Jane Liederman</t>
  </si>
  <si>
    <t>(323) 655-4065</t>
  </si>
  <si>
    <t>jane20@pacbell.net</t>
  </si>
  <si>
    <t>Clare Chmiel</t>
  </si>
  <si>
    <t>clare.chmiel@mail.house.gov</t>
  </si>
  <si>
    <t>Matsui for Congress</t>
  </si>
  <si>
    <t>PO Box 1738</t>
  </si>
  <si>
    <t>Bob Matsui</t>
  </si>
  <si>
    <t>McCollum, Betty</t>
  </si>
  <si>
    <t>Betty</t>
  </si>
  <si>
    <t>McCollum</t>
  </si>
  <si>
    <t>Charlie Hammond</t>
  </si>
  <si>
    <t>612-360-0134 cell/651-603-1505 work</t>
  </si>
  <si>
    <t>charlie@mccollumforcongress.com</t>
  </si>
  <si>
    <t>Bill Harper</t>
  </si>
  <si>
    <t>billharper88@gmail.com</t>
  </si>
  <si>
    <t>Meredith Raimondi</t>
  </si>
  <si>
    <t>meredith.raimondi@mail.house.gov</t>
  </si>
  <si>
    <t>McCollum for Congress</t>
  </si>
  <si>
    <t>PO Box 14131</t>
  </si>
  <si>
    <t>St. Paul</t>
  </si>
  <si>
    <t>McDermott, Jim</t>
  </si>
  <si>
    <t>Diane Shust</t>
  </si>
  <si>
    <t>202-255-0917</t>
  </si>
  <si>
    <t>dshust@speakeasy.net</t>
  </si>
  <si>
    <t>Lona Watts</t>
  </si>
  <si>
    <t xml:space="preserve">lona.watts@mail.house.gov </t>
  </si>
  <si>
    <t>Friends for Jim McDermott</t>
  </si>
  <si>
    <t>PO Box 21786</t>
  </si>
  <si>
    <t>Therese Hansen</t>
  </si>
  <si>
    <t>McGovern, Jim</t>
  </si>
  <si>
    <t>McGovern</t>
  </si>
  <si>
    <t>Keith Stern</t>
  </si>
  <si>
    <t>keithlstern@gmail.com</t>
  </si>
  <si>
    <t>Joe O'Brien</t>
  </si>
  <si>
    <t>joe@jimmcgovern.com</t>
  </si>
  <si>
    <t>Bill Talcott</t>
  </si>
  <si>
    <t>(508) 615-5934</t>
  </si>
  <si>
    <t>btalcott1@verizon.net</t>
  </si>
  <si>
    <t>Daniel Holt</t>
  </si>
  <si>
    <t>Daniel.Holt@mail.house.gov</t>
  </si>
  <si>
    <t>Re-Elect McGovern Committee</t>
  </si>
  <si>
    <t>PO Box 60405</t>
  </si>
  <si>
    <t>Worcester</t>
  </si>
  <si>
    <t>Lisa McGovern</t>
  </si>
  <si>
    <t>McNerney, Jerry*</t>
  </si>
  <si>
    <t>McNerney</t>
  </si>
  <si>
    <t>Nicole Alioto</t>
  </si>
  <si>
    <t>202-400-1955</t>
  </si>
  <si>
    <t>nicole.alioto@gmail.com</t>
  </si>
  <si>
    <t>Teresa Frison</t>
  </si>
  <si>
    <t>mcnerneyscheduling@mail.house.gov</t>
  </si>
  <si>
    <t>McNerney for Congress</t>
  </si>
  <si>
    <t>PO Box 690371</t>
  </si>
  <si>
    <t>Mary McNerney</t>
  </si>
  <si>
    <t>Meeks, Gregory</t>
  </si>
  <si>
    <t>Meeks</t>
  </si>
  <si>
    <t>Benjamin Branch</t>
  </si>
  <si>
    <t>Advisor</t>
  </si>
  <si>
    <t>benbranch3@gmail.com</t>
  </si>
  <si>
    <t>Sophia King</t>
  </si>
  <si>
    <t>kingsophia@aol.com</t>
  </si>
  <si>
    <t>Kim Fuller</t>
  </si>
  <si>
    <t>kim.fuller@mail.house.gov</t>
  </si>
  <si>
    <t>Friends for Gregory Meeks</t>
  </si>
  <si>
    <t>153-01 Jamaica Ave Ste 535</t>
  </si>
  <si>
    <t>Simone-Marie Meeks</t>
  </si>
  <si>
    <t>Grace</t>
  </si>
  <si>
    <t>Meng</t>
  </si>
  <si>
    <t>Jedd Moskowitz</t>
  </si>
  <si>
    <t>202-658-8668</t>
  </si>
  <si>
    <t>jmoskowitz@comcast.net</t>
  </si>
  <si>
    <t>Brenda Connolly</t>
  </si>
  <si>
    <t>brenda.connolly@mail.house.gov</t>
  </si>
  <si>
    <t>Grace for New York</t>
  </si>
  <si>
    <t>49-04 43rd Ave</t>
  </si>
  <si>
    <t>Woodside</t>
  </si>
  <si>
    <t>Wayne Kye</t>
  </si>
  <si>
    <t>Moore, Gwen</t>
  </si>
  <si>
    <t>Gwendolynne</t>
  </si>
  <si>
    <t>Chris Trull</t>
  </si>
  <si>
    <t>202-741-7213</t>
  </si>
  <si>
    <t>chris@christrullfundraising.com</t>
  </si>
  <si>
    <t>Minh Ta</t>
  </si>
  <si>
    <t>202-280-4243</t>
  </si>
  <si>
    <t>Minhtaster@gmail.com</t>
  </si>
  <si>
    <t>Lalaa King</t>
  </si>
  <si>
    <t>gwenmoore.scheduling@mail.house.gov</t>
  </si>
  <si>
    <t>Moore for Congress</t>
  </si>
  <si>
    <t>PO Box 16646</t>
  </si>
  <si>
    <t>Moulton, Seth</t>
  </si>
  <si>
    <t>Seth</t>
  </si>
  <si>
    <t>Moulton</t>
  </si>
  <si>
    <t>Andy Flick</t>
  </si>
  <si>
    <t>o: (202) 225-8020</t>
  </si>
  <si>
    <t>andy@sethmoulton.com/ ajflick@gmail.com</t>
  </si>
  <si>
    <t>Brendan O'Bryan</t>
  </si>
  <si>
    <t>bpobryan@gmail.com</t>
  </si>
  <si>
    <t>785-221-2559</t>
  </si>
  <si>
    <t>Angie</t>
  </si>
  <si>
    <t>Angie@patrickmurphyforcongress.com</t>
  </si>
  <si>
    <t>Friends of Patrick Murphy</t>
  </si>
  <si>
    <t>4521 PGA Blvd #412</t>
  </si>
  <si>
    <t>Palm Beach Gardens</t>
  </si>
  <si>
    <t>Jennifer Murphy</t>
  </si>
  <si>
    <t>Nadler, Jerry</t>
  </si>
  <si>
    <t>Jerrold</t>
  </si>
  <si>
    <t>Nadler</t>
  </si>
  <si>
    <t>Amy Rutkin</t>
  </si>
  <si>
    <t>917-691-4823</t>
  </si>
  <si>
    <t>abr_69@yahoo.com</t>
  </si>
  <si>
    <t>Matt Drury</t>
  </si>
  <si>
    <t>matt@jerrynadler.com</t>
  </si>
  <si>
    <t>Robert Gottheim</t>
  </si>
  <si>
    <t>Finance &amp; District Director</t>
  </si>
  <si>
    <t>(917) 689-7804</t>
  </si>
  <si>
    <t>rgottheim@gmail.com</t>
  </si>
  <si>
    <t>Janice Siegel</t>
  </si>
  <si>
    <t>Janice.Siegel@mail.house.gov</t>
  </si>
  <si>
    <t>Nadler for Congress</t>
  </si>
  <si>
    <t>Village Station PO Box 40</t>
  </si>
  <si>
    <t xml:space="preserve">Joyce Miller </t>
  </si>
  <si>
    <t>Napolitano, Grace</t>
  </si>
  <si>
    <t>Napolitano</t>
  </si>
  <si>
    <t>Daniel Chao</t>
  </si>
  <si>
    <t>202-689-9745</t>
  </si>
  <si>
    <t>dschao@gmail.com</t>
  </si>
  <si>
    <t>Joseph Ciccone</t>
  </si>
  <si>
    <t>joseph.ciccone@mail.house.gov</t>
  </si>
  <si>
    <t>Napolitano for Congress</t>
  </si>
  <si>
    <t>Frank Napolitano</t>
  </si>
  <si>
    <t>Neal, Richard</t>
  </si>
  <si>
    <t>Ann Jablon</t>
  </si>
  <si>
    <t>202-306-9585</t>
  </si>
  <si>
    <t>ajablon@jablon.com</t>
  </si>
  <si>
    <t>Tim Ranstrom</t>
  </si>
  <si>
    <t>tim.ranstrom@mail.house.gov</t>
  </si>
  <si>
    <t>Richard E Neal for Congress Committee</t>
  </si>
  <si>
    <t>76 Magnolia Terrace</t>
  </si>
  <si>
    <t>Maureen Neal</t>
  </si>
  <si>
    <t>Nolan, Rick</t>
  </si>
  <si>
    <t>Nolan</t>
  </si>
  <si>
    <t>Norcross, Donald</t>
  </si>
  <si>
    <t>Norcross</t>
  </si>
  <si>
    <t>Michael Maitland</t>
  </si>
  <si>
    <t>c: 856-343-7239; o: (202) 225-6501</t>
  </si>
  <si>
    <t>michael.maitland@gmail.com</t>
  </si>
  <si>
    <t>Melissa Rasowsky</t>
  </si>
  <si>
    <t>melissa.rasowsky@mail.house.gov; norcross.scheduler@mail.house.gov</t>
  </si>
  <si>
    <t>Beto</t>
  </si>
  <si>
    <t>O'Rourke</t>
  </si>
  <si>
    <t xml:space="preserve">David Wysong </t>
  </si>
  <si>
    <t>915-355-3221</t>
  </si>
  <si>
    <t>dmwysong@gmail.com</t>
  </si>
  <si>
    <t>Susie Byrd</t>
  </si>
  <si>
    <t>susiebyrd2009@gmail.com</t>
  </si>
  <si>
    <t>Diana Ramos</t>
  </si>
  <si>
    <t>Diana.Ramos@mail.house.gov</t>
  </si>
  <si>
    <t>Beto O'Rourke for Congress Committee</t>
  </si>
  <si>
    <t>500 West Overland</t>
  </si>
  <si>
    <t>Amy Hoover Sanders</t>
  </si>
  <si>
    <t>Pallone, Frank</t>
  </si>
  <si>
    <t>Jeff Carroll</t>
  </si>
  <si>
    <t>202-225-3155</t>
  </si>
  <si>
    <t>curley97@yahoo.com</t>
  </si>
  <si>
    <t>thomas.egan@mail.house.gov.</t>
  </si>
  <si>
    <t>Pallone for Congress</t>
  </si>
  <si>
    <t>PO Box 3176</t>
  </si>
  <si>
    <t>Long Branch</t>
  </si>
  <si>
    <t>Sarah Pallone</t>
  </si>
  <si>
    <t>Pascrell, Bill</t>
  </si>
  <si>
    <t>Pascrell</t>
  </si>
  <si>
    <t>Ben Rich</t>
  </si>
  <si>
    <t>202-257-3675</t>
  </si>
  <si>
    <t>benrich123@gmail.com</t>
  </si>
  <si>
    <t>Aileen Monahan</t>
  </si>
  <si>
    <t>aileen.monahan@mail.house.gov</t>
  </si>
  <si>
    <t>Pascrell for Congress</t>
  </si>
  <si>
    <t>PO Box 100</t>
  </si>
  <si>
    <t>Elsie Marie Pascrell</t>
  </si>
  <si>
    <t xml:space="preserve">Payne, Jr. </t>
  </si>
  <si>
    <t>LaVerne Alexander</t>
  </si>
  <si>
    <t>lalexander52@aol.com</t>
  </si>
  <si>
    <t>Darlene Murray</t>
  </si>
  <si>
    <t>darlene.murray@mail.house.gov</t>
  </si>
  <si>
    <t>Donald M Payne Jr for Congress</t>
  </si>
  <si>
    <t>PO Box 2406</t>
  </si>
  <si>
    <t>Bea Payne</t>
  </si>
  <si>
    <t>Pelosi, Nancy</t>
  </si>
  <si>
    <t>Pelosi</t>
  </si>
  <si>
    <t>Nancy Pelosi for Congress</t>
  </si>
  <si>
    <t>Paul Pelosi</t>
  </si>
  <si>
    <t>Perlmutter, Ed</t>
  </si>
  <si>
    <t>Perlmutter</t>
  </si>
  <si>
    <t>Chris Kennedy</t>
  </si>
  <si>
    <t>chris@perlmutterforcolorado.com</t>
  </si>
  <si>
    <t>Danielle Radovich Piper</t>
  </si>
  <si>
    <t>danielle.radovich@comcast.net</t>
  </si>
  <si>
    <t>Alison Inderfurth</t>
  </si>
  <si>
    <t>Alison.Inderfurth@mail.house.gov</t>
  </si>
  <si>
    <t>Perlmutter for Congress</t>
  </si>
  <si>
    <t>3440 Youngfield St #264</t>
  </si>
  <si>
    <t>Wheat Ridge</t>
  </si>
  <si>
    <t>Nancy Perlmutter</t>
  </si>
  <si>
    <t>Michelle Dorothy</t>
  </si>
  <si>
    <t>412-418-9660</t>
  </si>
  <si>
    <t>mdorothy@gmail.com</t>
  </si>
  <si>
    <t>annemoriarity@gmail.com</t>
  </si>
  <si>
    <t>Scott Peters for Congress</t>
  </si>
  <si>
    <t>Lynn Peters</t>
  </si>
  <si>
    <t>Peterson, Collin</t>
  </si>
  <si>
    <t>Collin</t>
  </si>
  <si>
    <t>Peterson</t>
  </si>
  <si>
    <t>Allison Myhre</t>
  </si>
  <si>
    <t>218-731-1657</t>
  </si>
  <si>
    <t>allison.myhre@gmail.com</t>
  </si>
  <si>
    <t>allison@petersonforcongress.com</t>
  </si>
  <si>
    <t>Rebekah Solem</t>
  </si>
  <si>
    <t>Rebekah.Solem@mail.house.gov; beckysolem@gmail.com</t>
  </si>
  <si>
    <t>Peterson for Congress</t>
  </si>
  <si>
    <t xml:space="preserve">26192 Floyd Lake Point Rd </t>
  </si>
  <si>
    <t>Detroit Lakes</t>
  </si>
  <si>
    <t>Pierluisi, Pedro</t>
  </si>
  <si>
    <t>Pedro</t>
  </si>
  <si>
    <t>Pierluisi</t>
  </si>
  <si>
    <t>Pingree, Chellie</t>
  </si>
  <si>
    <t>Chellie</t>
  </si>
  <si>
    <t>Pingree</t>
  </si>
  <si>
    <t>Jesse Connolly</t>
  </si>
  <si>
    <t>207-749-5933</t>
  </si>
  <si>
    <t xml:space="preserve">jesseconnolly@yahoo.com </t>
  </si>
  <si>
    <t>Lisa Prosienski</t>
  </si>
  <si>
    <t>207-712-0373</t>
  </si>
  <si>
    <t>lisaprosienski@gmail.com</t>
  </si>
  <si>
    <t>Karen Sudbay</t>
  </si>
  <si>
    <t>karen.sudbay@mail.house.gov</t>
  </si>
  <si>
    <t>Pingree for Congress</t>
  </si>
  <si>
    <t>PO Box 17613</t>
  </si>
  <si>
    <t>Donald Sussman</t>
  </si>
  <si>
    <t>Plaskett, Stacey</t>
  </si>
  <si>
    <t>Plaskett</t>
  </si>
  <si>
    <t>VI</t>
  </si>
  <si>
    <t>Jerry Garcia</t>
  </si>
  <si>
    <t>340-332-8868</t>
  </si>
  <si>
    <t>delmin@usa.net</t>
  </si>
  <si>
    <t>Dorene Louis</t>
  </si>
  <si>
    <t>dorene.louis@mail.house.gov</t>
  </si>
  <si>
    <t>Pocan</t>
  </si>
  <si>
    <t>Glenn Wavrunek</t>
  </si>
  <si>
    <t>608-444-9784</t>
  </si>
  <si>
    <t>wavrunek@hotmail.com</t>
  </si>
  <si>
    <t>Johanna Karstedt</t>
  </si>
  <si>
    <t>johannakarstedt@gmail.com</t>
  </si>
  <si>
    <t>Brian Walsh</t>
  </si>
  <si>
    <t>brian.walsh@mail.house.gov</t>
  </si>
  <si>
    <t>Mark Pocan for Congress</t>
  </si>
  <si>
    <t>PO Box 327</t>
  </si>
  <si>
    <t>Philip Frank</t>
  </si>
  <si>
    <t>Polis, Jared</t>
  </si>
  <si>
    <t>Polis</t>
  </si>
  <si>
    <t>Eve Lieberman</t>
  </si>
  <si>
    <t xml:space="preserve">(202) 281-0136 </t>
  </si>
  <si>
    <t>eve.lieberman@gmail.com</t>
  </si>
  <si>
    <t>Lisa Kaufman</t>
  </si>
  <si>
    <t>570-954-1672</t>
  </si>
  <si>
    <t>lisa@polisforcongress.com</t>
  </si>
  <si>
    <t>Kate Siegel</t>
  </si>
  <si>
    <t>303-819-2561</t>
  </si>
  <si>
    <t>kate@polisforcongress.com</t>
  </si>
  <si>
    <t>Katerina Davies-Lazarte</t>
  </si>
  <si>
    <t>katerina.davies-lazarte@mail.house.gov</t>
  </si>
  <si>
    <t>Friends of Jared Polis Committee</t>
  </si>
  <si>
    <t>PO Box 4572</t>
  </si>
  <si>
    <t>Marlon Reis</t>
  </si>
  <si>
    <t>Price, David</t>
  </si>
  <si>
    <t>Anna Tilghman</t>
  </si>
  <si>
    <t>919-854-4155</t>
  </si>
  <si>
    <t>atilghman@pricecampaign.com</t>
  </si>
  <si>
    <t>Kate Throneburg</t>
  </si>
  <si>
    <t>kate.throneburg@mail.house.gov</t>
  </si>
  <si>
    <t>Price for Congress</t>
  </si>
  <si>
    <t>PO Box 1986</t>
  </si>
  <si>
    <t>Lisa Price</t>
  </si>
  <si>
    <t>Quigley, Mike</t>
  </si>
  <si>
    <t>Quigley</t>
  </si>
  <si>
    <t>Juan Hinojosa</t>
  </si>
  <si>
    <t>juan.a.hinojosa@gmail.com</t>
  </si>
  <si>
    <t>Blaine Nolan</t>
  </si>
  <si>
    <t>blaine.nolan@mail.house.gov</t>
  </si>
  <si>
    <t>Quigley for Congress</t>
  </si>
  <si>
    <t>PO Box 13040</t>
  </si>
  <si>
    <t xml:space="preserve">Barbara Quigley </t>
  </si>
  <si>
    <t>Rangel, Charles</t>
  </si>
  <si>
    <t>Rangel</t>
  </si>
  <si>
    <t>Walter Swett</t>
  </si>
  <si>
    <t>212-531-2858</t>
  </si>
  <si>
    <t>walter@dynamicsrg.com</t>
  </si>
  <si>
    <t>George Henry</t>
  </si>
  <si>
    <t xml:space="preserve">202-422-2333 </t>
  </si>
  <si>
    <t>ghenry02@gmail.com</t>
  </si>
  <si>
    <t>Wendy Featherson</t>
  </si>
  <si>
    <t>Wendy.Featherson@mail.house.gov</t>
  </si>
  <si>
    <t>Rangel for Congress</t>
  </si>
  <si>
    <t>PO Box 5577</t>
  </si>
  <si>
    <t>Alma Carter Rangel</t>
  </si>
  <si>
    <t>Rice, Kathleen</t>
  </si>
  <si>
    <t>202-225-5516</t>
  </si>
  <si>
    <t>Nell Reilly</t>
  </si>
  <si>
    <t>nellmreilly@gmail.com</t>
  </si>
  <si>
    <t xml:space="preserve">Amanda Walsh </t>
  </si>
  <si>
    <t>amanda.walsh@mail.house.gov</t>
  </si>
  <si>
    <t>Richmond, Cedric</t>
  </si>
  <si>
    <t>Cedric</t>
  </si>
  <si>
    <t>Virgil Miller</t>
  </si>
  <si>
    <t>850-591-9362</t>
  </si>
  <si>
    <t>virgil.a.miller@gmail.com</t>
  </si>
  <si>
    <t>Bianca Lacey</t>
  </si>
  <si>
    <t>richmond.schedule@mail.house.gov</t>
  </si>
  <si>
    <t>no primary</t>
  </si>
  <si>
    <t>Richmond for Congress</t>
  </si>
  <si>
    <t>1631 Elysian Fields Ste 150</t>
  </si>
  <si>
    <t>Roybal-Allard, Lucille</t>
  </si>
  <si>
    <t>Lucille</t>
  </si>
  <si>
    <t>Roybal-Allard</t>
  </si>
  <si>
    <t>Victor Castillo</t>
  </si>
  <si>
    <t>vcastillo2004@aol.com</t>
  </si>
  <si>
    <t>Christine Ochoa</t>
  </si>
  <si>
    <t>Christine.Ochoa@mail.house.gov</t>
  </si>
  <si>
    <t>Lucille Roybal-Allard for Congress</t>
  </si>
  <si>
    <t>6 E Street SE</t>
  </si>
  <si>
    <t>Edward Allard III</t>
  </si>
  <si>
    <t>Ruiz</t>
  </si>
  <si>
    <t>Reed Adamson</t>
  </si>
  <si>
    <t>reed.adamson@gmail.com</t>
  </si>
  <si>
    <t>Becca Cooke</t>
  </si>
  <si>
    <t>beccajcooke@gmail.com</t>
  </si>
  <si>
    <t>Eda Robinson</t>
  </si>
  <si>
    <t>eda.robinson@mail.house.gov</t>
  </si>
  <si>
    <t>Dr. Raul Ruiz for Congress</t>
  </si>
  <si>
    <t>PO Box 6116</t>
  </si>
  <si>
    <t>La Quinta</t>
  </si>
  <si>
    <t>Ruppersberger, Dutch</t>
  </si>
  <si>
    <t>Dutch</t>
  </si>
  <si>
    <t>Ruppersberger</t>
  </si>
  <si>
    <t>Tara Oursler</t>
  </si>
  <si>
    <t>443-794-5207</t>
  </si>
  <si>
    <t>congresstara@gmail.com</t>
  </si>
  <si>
    <t>Lindsay Angerholzer</t>
  </si>
  <si>
    <t>202-488-1445</t>
  </si>
  <si>
    <t>Lindsay@a-teamdc.com</t>
  </si>
  <si>
    <t>Elliott Phaup</t>
  </si>
  <si>
    <t>Elliott.Phaup@mail.house.gov</t>
  </si>
  <si>
    <t>Dutch Ruppersberger for Congress Committee</t>
  </si>
  <si>
    <t xml:space="preserve">22 W. Padonia Rd Ste C-141  </t>
  </si>
  <si>
    <t>Timonium</t>
  </si>
  <si>
    <t xml:space="preserve">Kay Murphy </t>
  </si>
  <si>
    <t>Rush, Bobby</t>
  </si>
  <si>
    <t>Bobby</t>
  </si>
  <si>
    <t>Rush</t>
  </si>
  <si>
    <t>Stanley Watkins</t>
  </si>
  <si>
    <t>revswatkins@sbcglobal.net</t>
  </si>
  <si>
    <t>Lenette Myers</t>
  </si>
  <si>
    <t>lenette.myers@mail.house.gov</t>
  </si>
  <si>
    <t>Citizens for Rush</t>
  </si>
  <si>
    <t>PO Box 7292</t>
  </si>
  <si>
    <t>Carolyn Rush</t>
  </si>
  <si>
    <t>Ryan, Tim</t>
  </si>
  <si>
    <t>Ron Grimes</t>
  </si>
  <si>
    <t>703-725-7357</t>
  </si>
  <si>
    <t>rongrimes1@aol.com</t>
  </si>
  <si>
    <t>Erin Isenberg</t>
  </si>
  <si>
    <t>Erin.Isenberg@mail.house.gov</t>
  </si>
  <si>
    <t>Tim Ryan for Congress</t>
  </si>
  <si>
    <t>1600 Roosevelt Ave</t>
  </si>
  <si>
    <t>Niles</t>
  </si>
  <si>
    <t>Sablan, Gregorio</t>
  </si>
  <si>
    <t>Gregorio</t>
  </si>
  <si>
    <t>Sablan</t>
  </si>
  <si>
    <t>CNMI</t>
  </si>
  <si>
    <t>Bob Schwalbach</t>
  </si>
  <si>
    <t>bobschwalbach@gmail.com</t>
  </si>
  <si>
    <t>Chai Cruz</t>
  </si>
  <si>
    <t>Chai.Cruz@mail.house.gov</t>
  </si>
  <si>
    <t>Kilili for Congress</t>
  </si>
  <si>
    <t>PO Box 502924</t>
  </si>
  <si>
    <t>Saipan</t>
  </si>
  <si>
    <t>MP</t>
  </si>
  <si>
    <t>Andrea Sablan</t>
  </si>
  <si>
    <t>Sánchez, Linda</t>
  </si>
  <si>
    <t>Linda</t>
  </si>
  <si>
    <t>Sanchez</t>
  </si>
  <si>
    <t>Lea Fisher</t>
  </si>
  <si>
    <t>703-899-6145</t>
  </si>
  <si>
    <t>fisher.lea@gmail.com</t>
  </si>
  <si>
    <t>Meghan McConnell</t>
  </si>
  <si>
    <t>meghan.mcconnell@mail.house.gov</t>
  </si>
  <si>
    <t>Committee to Re-Elect Linda Sanchez</t>
  </si>
  <si>
    <t>PO Box 6162</t>
  </si>
  <si>
    <t>James Sullivan</t>
  </si>
  <si>
    <t>Sanchez, Loretta</t>
  </si>
  <si>
    <t>Loretta</t>
  </si>
  <si>
    <t>Jennifer Warburton</t>
  </si>
  <si>
    <t>jennifer.l.warburton@gmail.com</t>
  </si>
  <si>
    <t>Shane Moore</t>
  </si>
  <si>
    <t>Shane.Moore@mail.house.gov</t>
  </si>
  <si>
    <t>Committee to Re-Elect Loretta Sanchez</t>
  </si>
  <si>
    <t>PO Box 6037</t>
  </si>
  <si>
    <t>Jack Einwetcher</t>
  </si>
  <si>
    <t>Sarbanes, John</t>
  </si>
  <si>
    <t>Sarbanes</t>
  </si>
  <si>
    <t>Jason Gleason</t>
  </si>
  <si>
    <t>410-596-7586</t>
  </si>
  <si>
    <t>jason.gleason03@gmail.com</t>
  </si>
  <si>
    <t>Kyle</t>
  </si>
  <si>
    <t>kyle@johnsarbanes.com</t>
  </si>
  <si>
    <t>Kate Gieron</t>
  </si>
  <si>
    <t>kate.gieron@mail.house.gov</t>
  </si>
  <si>
    <t>Friends of John Sarbanes</t>
  </si>
  <si>
    <t>PO Box 6854</t>
  </si>
  <si>
    <t>Towson</t>
  </si>
  <si>
    <t xml:space="preserve">Dina Caplan </t>
  </si>
  <si>
    <t>Schakowsky, Jan</t>
  </si>
  <si>
    <t>Schakowsky</t>
  </si>
  <si>
    <t>Sarah Gersten</t>
  </si>
  <si>
    <t>847-424-1998</t>
  </si>
  <si>
    <t>sarah@janschakowsky.org</t>
  </si>
  <si>
    <t>Cathy Hurwit</t>
  </si>
  <si>
    <t>202-262-2283</t>
  </si>
  <si>
    <t>churwit@yahoo.com</t>
  </si>
  <si>
    <t>Kim Muzeroll</t>
  </si>
  <si>
    <t>Kim.Muzeroll@mail.house.gov</t>
  </si>
  <si>
    <t>Schakowsky for Congress</t>
  </si>
  <si>
    <t>PO Box 5130</t>
  </si>
  <si>
    <t>Evanston</t>
  </si>
  <si>
    <t>Bob Creamer</t>
  </si>
  <si>
    <t>Schiff, Adam</t>
  </si>
  <si>
    <t>Schiff</t>
  </si>
  <si>
    <t>Jeff Lowenstein</t>
  </si>
  <si>
    <t xml:space="preserve">jlowenstein@gmail.com </t>
  </si>
  <si>
    <t>Patricia Horton</t>
  </si>
  <si>
    <t>818-841-2828</t>
  </si>
  <si>
    <t>patty.campaign@gmail.com</t>
  </si>
  <si>
    <t>Christopher Hoven</t>
  </si>
  <si>
    <t>christopher.hoven@mail.house.gov; cphoven@hotmail.com</t>
  </si>
  <si>
    <t>Schiff for Congress</t>
  </si>
  <si>
    <t xml:space="preserve">777 S Figueroa St Ste 4050 </t>
  </si>
  <si>
    <t>Eve Schiff</t>
  </si>
  <si>
    <t>Schrader, Kurt</t>
  </si>
  <si>
    <t>Kurt</t>
  </si>
  <si>
    <t>Schrader</t>
  </si>
  <si>
    <t>Paul Gage</t>
  </si>
  <si>
    <t>503-799-1502</t>
  </si>
  <si>
    <t>paulgage@comcast.net</t>
  </si>
  <si>
    <t>Julia Stafford</t>
  </si>
  <si>
    <t>julia.stafford@mail.house.gov</t>
  </si>
  <si>
    <t>Kurt Schrader for Congress</t>
  </si>
  <si>
    <t>PO Box 3314</t>
  </si>
  <si>
    <t>Oregon City</t>
  </si>
  <si>
    <t>Martha Schrader</t>
  </si>
  <si>
    <t>Scott, Bobby</t>
  </si>
  <si>
    <t>Joni Ivey</t>
  </si>
  <si>
    <t>757-288-1991</t>
  </si>
  <si>
    <t>Joni721x@gmail.com</t>
  </si>
  <si>
    <t>Randi Petty</t>
  </si>
  <si>
    <t>randi.petty@mail.house.gov; gabrielle.brown@mail.house.gov</t>
  </si>
  <si>
    <t>Bobby Scott for Congress</t>
  </si>
  <si>
    <t>PO Box 251</t>
  </si>
  <si>
    <t>Newport News</t>
  </si>
  <si>
    <t>Scott, David</t>
  </si>
  <si>
    <t>Michael Andel</t>
  </si>
  <si>
    <t>202-288-2939</t>
  </si>
  <si>
    <t>MichaelAndel@hotmail.com</t>
  </si>
  <si>
    <t>Chinmayee Tambe</t>
  </si>
  <si>
    <t>chinmayee.tambe@mail.house.gov</t>
  </si>
  <si>
    <t>David Scott for Congress</t>
  </si>
  <si>
    <t xml:space="preserve">PO Box 960821 </t>
  </si>
  <si>
    <t>Riverdale</t>
  </si>
  <si>
    <t>Alfredia Scott</t>
  </si>
  <si>
    <t>Serrano, José</t>
  </si>
  <si>
    <t>José</t>
  </si>
  <si>
    <t>Javier Lopez</t>
  </si>
  <si>
    <t>javierwl1980@gmail.com</t>
  </si>
  <si>
    <t>Frederick Velez</t>
  </si>
  <si>
    <t>Frederick.Velez@mail.house.gov</t>
  </si>
  <si>
    <t>Serrano for Congress</t>
  </si>
  <si>
    <t>Mary Staucet</t>
  </si>
  <si>
    <t>Sewell, Terri</t>
  </si>
  <si>
    <t>Emma Tolbert</t>
  </si>
  <si>
    <t>404-387-1067</t>
  </si>
  <si>
    <t>emma@terrisewellforcongress.com</t>
  </si>
  <si>
    <t>202-669-2676</t>
  </si>
  <si>
    <t>shashrina@gmail.com</t>
  </si>
  <si>
    <t>Allison O'Connell</t>
  </si>
  <si>
    <t>allison.oconnell@mail.house.gov</t>
  </si>
  <si>
    <t>Terri Sewell for Congress</t>
  </si>
  <si>
    <t>PO Box 1964</t>
  </si>
  <si>
    <t>Sherman, Brad</t>
  </si>
  <si>
    <t>Anita Issagholyan</t>
  </si>
  <si>
    <t>anita@bradsherman.com</t>
  </si>
  <si>
    <t>Don MacDonald</t>
  </si>
  <si>
    <t>emailed on 1.13.11</t>
  </si>
  <si>
    <t>dfmd2373@yahoo.com</t>
  </si>
  <si>
    <t>sherman.scheduler@mail.house.gov</t>
  </si>
  <si>
    <t>Sherman for Congress</t>
  </si>
  <si>
    <t>777 S. Figueroa St Ste 4050</t>
  </si>
  <si>
    <t>Kyrsten</t>
  </si>
  <si>
    <t>Sinema</t>
  </si>
  <si>
    <t>Meg Joseph</t>
  </si>
  <si>
    <t>703-801-5201</t>
  </si>
  <si>
    <t>margaret.jongeward@gmail.com</t>
  </si>
  <si>
    <t>Kendra Leiby</t>
  </si>
  <si>
    <t>az09.dcscheduling@mail.house.gov</t>
  </si>
  <si>
    <t>Kyrsten Sinema for Congress</t>
  </si>
  <si>
    <t>PO Box 25879</t>
  </si>
  <si>
    <t>Tempe</t>
  </si>
  <si>
    <t>Sires, Albio</t>
  </si>
  <si>
    <t>Albio</t>
  </si>
  <si>
    <t>Sires</t>
  </si>
  <si>
    <t>Gene Martorony</t>
  </si>
  <si>
    <t>201-993-8736</t>
  </si>
  <si>
    <t>gmartorony@gmail.com</t>
  </si>
  <si>
    <t>Judi Wolford</t>
  </si>
  <si>
    <t>judi.wolford@mail.house.gov</t>
  </si>
  <si>
    <t>Sires for Congress</t>
  </si>
  <si>
    <t>6050 Blvd East Apt 6B</t>
  </si>
  <si>
    <t>West New York</t>
  </si>
  <si>
    <t xml:space="preserve">Adrienne Sires </t>
  </si>
  <si>
    <t xml:space="preserve">Slaughter, Louise* </t>
  </si>
  <si>
    <t>Louise</t>
  </si>
  <si>
    <t>Slaughter</t>
  </si>
  <si>
    <t>Liam Fitzsimmons</t>
  </si>
  <si>
    <t>607-351-8272</t>
  </si>
  <si>
    <t>liam@votelouise.com</t>
  </si>
  <si>
    <t>Yodit Tewelde</t>
  </si>
  <si>
    <t>yodit.tewelde@mail.house.gov</t>
  </si>
  <si>
    <t>Louise Slaughter Re-Election Committee</t>
  </si>
  <si>
    <t>1150 University Ave Bldg 5</t>
  </si>
  <si>
    <t>Robert Slaughter</t>
  </si>
  <si>
    <t>Smith, Adam</t>
  </si>
  <si>
    <t>Shana Chandler</t>
  </si>
  <si>
    <t>253-590-7305</t>
  </si>
  <si>
    <t>shana.chandler@gmail.com</t>
  </si>
  <si>
    <t>Madison Strader</t>
  </si>
  <si>
    <t>straderm7@gmail.com</t>
  </si>
  <si>
    <t>Adam Smith for Congress Committee</t>
  </si>
  <si>
    <t>PO Box 23626</t>
  </si>
  <si>
    <t>Sara Smith</t>
  </si>
  <si>
    <t>Speier, Jackie</t>
  </si>
  <si>
    <t>Jackie</t>
  </si>
  <si>
    <t>Speier</t>
  </si>
  <si>
    <t>Cookab Hashemi</t>
  </si>
  <si>
    <t>703-727-3352</t>
  </si>
  <si>
    <t>cookson111@aol.com</t>
  </si>
  <si>
    <t>speier.scheduler@mail.house.gov</t>
  </si>
  <si>
    <t>Jackie Speier for Congress</t>
  </si>
  <si>
    <t>PO Box 112</t>
  </si>
  <si>
    <t>Barry Speier</t>
  </si>
  <si>
    <t>Swalwell</t>
  </si>
  <si>
    <t>Ricky Le</t>
  </si>
  <si>
    <t>408-482-4923</t>
  </si>
  <si>
    <t>ricky.le408@gmail.com</t>
  </si>
  <si>
    <t>Isabel Urbano</t>
  </si>
  <si>
    <t>isabel.d.urbano@gmail.com</t>
  </si>
  <si>
    <t>Katelyn Phillips</t>
  </si>
  <si>
    <t>katelyn.phillips@mail.house.gov</t>
  </si>
  <si>
    <t>Swalwell for Congress</t>
  </si>
  <si>
    <t>PO Box 2847</t>
  </si>
  <si>
    <t>Takai, Mark</t>
  </si>
  <si>
    <t>Takai</t>
  </si>
  <si>
    <t>Sean Callahan</t>
  </si>
  <si>
    <t>Deptuy Chief (DC)</t>
  </si>
  <si>
    <t>202-225-0007</t>
  </si>
  <si>
    <t>Sean.Callahan@mail.house.gov</t>
  </si>
  <si>
    <t>Rod Tanonaka</t>
  </si>
  <si>
    <t>Chief of Staff (in state)</t>
  </si>
  <si>
    <t>Rod.Tanonaka@mail.house.gov</t>
  </si>
  <si>
    <t>Rufino Magliba</t>
  </si>
  <si>
    <t>Rufino.Magliba@mail.house.gov</t>
  </si>
  <si>
    <t>Takano</t>
  </si>
  <si>
    <t xml:space="preserve">Kirk McPike </t>
  </si>
  <si>
    <t>214-578-8006</t>
  </si>
  <si>
    <t>kirk@kirkmcpike.com</t>
  </si>
  <si>
    <t>Gisel Aceves</t>
  </si>
  <si>
    <t>gisel.aceves@mail.house.gov</t>
  </si>
  <si>
    <t>Mark Takano for Congress</t>
  </si>
  <si>
    <t>PO Box 5214</t>
  </si>
  <si>
    <t>Riverside</t>
  </si>
  <si>
    <t>Thompson, Bennie</t>
  </si>
  <si>
    <t>Lanier Avant</t>
  </si>
  <si>
    <t>202-255-8447</t>
  </si>
  <si>
    <t>ilavant@msn.com</t>
  </si>
  <si>
    <t>Fannie Ware</t>
  </si>
  <si>
    <t>(601) 866-9003</t>
  </si>
  <si>
    <t>bennie_thompson@bellsouth.net</t>
  </si>
  <si>
    <t>Andrea Lee</t>
  </si>
  <si>
    <t>Andrea.Lee@mail.house.gov</t>
  </si>
  <si>
    <t>Friends of Bennie Thompson</t>
  </si>
  <si>
    <t>London Thompson</t>
  </si>
  <si>
    <t>Thompson, Mike</t>
  </si>
  <si>
    <t>Melanie Van Tassell</t>
  </si>
  <si>
    <t xml:space="preserve">646-220-8910 </t>
  </si>
  <si>
    <t>melanier@alum.calberkeley.org; i_love_oski@yahoo.com</t>
  </si>
  <si>
    <t>Tim Daly</t>
  </si>
  <si>
    <t>Acting COS</t>
  </si>
  <si>
    <t>518-542-6560</t>
  </si>
  <si>
    <t>tim.daly@gmail.com</t>
  </si>
  <si>
    <t>Jennifer Dale</t>
  </si>
  <si>
    <t>jennifer.dale@mail.house.gov</t>
  </si>
  <si>
    <t>Mike Thompson for Congress</t>
  </si>
  <si>
    <t>5429 Madison Ave</t>
  </si>
  <si>
    <t>Janet Thompson</t>
  </si>
  <si>
    <t>Dina</t>
  </si>
  <si>
    <t>Titus</t>
  </si>
  <si>
    <t>Jay Gertsema</t>
  </si>
  <si>
    <t>jay.gertsema@gmail.com</t>
  </si>
  <si>
    <t>Mandi Karp</t>
  </si>
  <si>
    <t>mandikarp@gmail.com</t>
  </si>
  <si>
    <t>702-769-9225</t>
  </si>
  <si>
    <t>mnnaft@gmail.com</t>
  </si>
  <si>
    <t>Elizabeth Shepherd</t>
  </si>
  <si>
    <t>elizabeth.j.shepherd@mail.house.gov</t>
  </si>
  <si>
    <t>Titus for Congress</t>
  </si>
  <si>
    <t>PO Box 72454</t>
  </si>
  <si>
    <t>Thomas C. Wright</t>
  </si>
  <si>
    <t>Tonko, Paul</t>
  </si>
  <si>
    <t>Tonko</t>
  </si>
  <si>
    <t>Clinton Britt</t>
  </si>
  <si>
    <t>315-250-7061</t>
  </si>
  <si>
    <t>clinton.b.britt@gmail.com</t>
  </si>
  <si>
    <t>Sean Shortell</t>
  </si>
  <si>
    <t>518-321-4287</t>
  </si>
  <si>
    <t>seanshortell@gmail.com</t>
  </si>
  <si>
    <t>David Mastrangelo</t>
  </si>
  <si>
    <t>david.mastrangelo@gmail.com</t>
  </si>
  <si>
    <t>Paul Tonko for Congress</t>
  </si>
  <si>
    <t>911 Central Ave PO Box 221</t>
  </si>
  <si>
    <t>Torres, Norma</t>
  </si>
  <si>
    <t>Torres</t>
  </si>
  <si>
    <t>Dara Postar</t>
  </si>
  <si>
    <t>o: (202) 225-6161</t>
  </si>
  <si>
    <t>dpostar@gmail.com</t>
  </si>
  <si>
    <t>Bambi Yingst</t>
  </si>
  <si>
    <t>Bambi.Yingst@mail.house.gov</t>
  </si>
  <si>
    <t>Tsongas, Niki</t>
  </si>
  <si>
    <t>Niki</t>
  </si>
  <si>
    <t>Tsongas</t>
  </si>
  <si>
    <t>Katie Elbert</t>
  </si>
  <si>
    <t>978-888-5066</t>
  </si>
  <si>
    <t>katieelbert@gmail.com</t>
  </si>
  <si>
    <t>Chris Mullin</t>
  </si>
  <si>
    <t>978-502-2565</t>
  </si>
  <si>
    <t>christophermullin@gmail.com</t>
  </si>
  <si>
    <t>Carol Kanin</t>
  </si>
  <si>
    <t>978-458-6454 / 978-973-4144</t>
  </si>
  <si>
    <t>ckanin@comcast.net</t>
  </si>
  <si>
    <t>George Eng</t>
  </si>
  <si>
    <t>george.eng@mail.house.gov</t>
  </si>
  <si>
    <t>The Niki Tsongas Committee</t>
  </si>
  <si>
    <t>PO Box 1454</t>
  </si>
  <si>
    <t>Lowell</t>
  </si>
  <si>
    <t>Paul Tsongas</t>
  </si>
  <si>
    <t>Van Hollen, Chris</t>
  </si>
  <si>
    <t>Van Hollen</t>
  </si>
  <si>
    <t>Sam Gross</t>
  </si>
  <si>
    <t>301-942-3768 (work)</t>
  </si>
  <si>
    <t>samantha@vanhollen.org</t>
  </si>
  <si>
    <t>Karen Rob</t>
  </si>
  <si>
    <t>karen.robb@hotmail.com</t>
  </si>
  <si>
    <t>Caroline Zambricki</t>
  </si>
  <si>
    <t>caroline.zambricki@mail.house.gov</t>
  </si>
  <si>
    <t>Van Hollen for Congress</t>
  </si>
  <si>
    <t>10537 St. Paul Street</t>
  </si>
  <si>
    <t>Katherine Wilkens</t>
  </si>
  <si>
    <t>Juan</t>
  </si>
  <si>
    <t>Vargas</t>
  </si>
  <si>
    <t xml:space="preserve">Tim Walsh </t>
  </si>
  <si>
    <t>661-305-3261</t>
  </si>
  <si>
    <t>tim@votevargas.com</t>
  </si>
  <si>
    <t>Christina Reyes</t>
  </si>
  <si>
    <t>Christina.Reyes@mail.house.gov</t>
  </si>
  <si>
    <t>Vargas for Congress</t>
  </si>
  <si>
    <t>330 Encinitas Blvd Ste 101</t>
  </si>
  <si>
    <t>Encinitas</t>
  </si>
  <si>
    <t>Adrienne Vargas</t>
  </si>
  <si>
    <t>Veasey</t>
  </si>
  <si>
    <t>Jane Hamilton</t>
  </si>
  <si>
    <t>202-487-4929</t>
  </si>
  <si>
    <t>jane@marcveasey.com</t>
  </si>
  <si>
    <t>Chris Kelley</t>
  </si>
  <si>
    <t>chriskelley32@gmail.com</t>
  </si>
  <si>
    <t>Jane Phipps</t>
  </si>
  <si>
    <t xml:space="preserve">jane.phipps@mail.house.gov </t>
  </si>
  <si>
    <t>Marc Veasey Congressional Campaign Committee</t>
  </si>
  <si>
    <t>PO Box 50084</t>
  </si>
  <si>
    <t>Tonya Veasey</t>
  </si>
  <si>
    <t>Filemon</t>
  </si>
  <si>
    <t>Vela</t>
  </si>
  <si>
    <t>Perry Finney Brody</t>
  </si>
  <si>
    <t>perry.finney@verizon.net</t>
  </si>
  <si>
    <t>Liza Lynch</t>
  </si>
  <si>
    <t>liza.lynch@mail.house.gov</t>
  </si>
  <si>
    <t>Filemon Vela for Congress</t>
  </si>
  <si>
    <t>1264 Lantana Lane</t>
  </si>
  <si>
    <t>Brownsville</t>
  </si>
  <si>
    <t>Rose Filemon</t>
  </si>
  <si>
    <t>Velázquez, Nydia</t>
  </si>
  <si>
    <t>Velazquez</t>
  </si>
  <si>
    <t>Clarinda Landeros</t>
  </si>
  <si>
    <t>clarindalanderos@gmail.com</t>
  </si>
  <si>
    <t>scheduling.velazquez@mail.house.gov</t>
  </si>
  <si>
    <t>Committee to Re-Elect Nydia M Velazquez to Congress</t>
  </si>
  <si>
    <t>315 Inspiration Lane</t>
  </si>
  <si>
    <t>Paul Bader</t>
  </si>
  <si>
    <t>Visclosky, Peter</t>
  </si>
  <si>
    <t>Visclosky</t>
  </si>
  <si>
    <t>Mark Lopez</t>
  </si>
  <si>
    <t>202-360-1907</t>
  </si>
  <si>
    <t>mar04zep@gmail.com</t>
  </si>
  <si>
    <t>Vanessa Ide</t>
  </si>
  <si>
    <t>PAC Consultant</t>
  </si>
  <si>
    <t xml:space="preserve">(860) 992-5379 </t>
  </si>
  <si>
    <t>vanessa@helenmilby.com</t>
  </si>
  <si>
    <t>Cindy Wagner</t>
  </si>
  <si>
    <t>cindy.wagner@viscloskyforcongress.us</t>
  </si>
  <si>
    <t>Korry Baack</t>
  </si>
  <si>
    <t>korry.baack@mail.house.gov</t>
  </si>
  <si>
    <t>Visclosky for Congress</t>
  </si>
  <si>
    <t>PO Box 10003</t>
  </si>
  <si>
    <t>Merrillville</t>
  </si>
  <si>
    <t xml:space="preserve">Joanne Royce </t>
  </si>
  <si>
    <t>Walz, Tim*</t>
  </si>
  <si>
    <t>Walz</t>
  </si>
  <si>
    <t>Josh Syrjamaki</t>
  </si>
  <si>
    <t>507-779-8900</t>
  </si>
  <si>
    <t>syrjamaki@gmail.com</t>
  </si>
  <si>
    <t>Sara Seavers</t>
  </si>
  <si>
    <t>661-809-1331</t>
  </si>
  <si>
    <t>sarasevers@gmail.com</t>
  </si>
  <si>
    <t>Denise Fleming</t>
  </si>
  <si>
    <t>Denise.Fleming@mail.house.gov</t>
  </si>
  <si>
    <t>Tim Walz for US Congress</t>
  </si>
  <si>
    <t>Mankato</t>
  </si>
  <si>
    <t>Gwen Walz</t>
  </si>
  <si>
    <t xml:space="preserve">Wasserman Schultz, Debbie </t>
  </si>
  <si>
    <t>Wasserman Schultz</t>
  </si>
  <si>
    <t>Jason O'Malley</t>
  </si>
  <si>
    <t>202-257-3422</t>
  </si>
  <si>
    <t>jason@dwsforcongress.com</t>
  </si>
  <si>
    <t>Lindsey Melander Schulte</t>
  </si>
  <si>
    <t>ED of DWS PAC</t>
  </si>
  <si>
    <t>(202) 306-5497</t>
  </si>
  <si>
    <t>lindsey@dwspac.com</t>
  </si>
  <si>
    <t>Garret Bonosky</t>
  </si>
  <si>
    <t>BonoskyG@dnc.org ; Anna.Stolitzka@mail.house.gov; lindsey@dwspac.coml; O'MalleyJ@dnc.org</t>
  </si>
  <si>
    <t>Debbie Wasserman Schultz for Congress</t>
  </si>
  <si>
    <t>1071 Twin Branch Ln</t>
  </si>
  <si>
    <t>Steve Schultz</t>
  </si>
  <si>
    <t>Waters, Maxine</t>
  </si>
  <si>
    <t>Maxine</t>
  </si>
  <si>
    <t>Twaun Samuel</t>
  </si>
  <si>
    <t>228-806-7166</t>
  </si>
  <si>
    <t>Twaun_samuel@yahoo.com </t>
  </si>
  <si>
    <t>Roxanne Scott</t>
  </si>
  <si>
    <t>Roxanne.Scott@mail.house.gov</t>
  </si>
  <si>
    <t>Citizens for Waters</t>
  </si>
  <si>
    <t>Sidney Williams</t>
  </si>
  <si>
    <t>Watson Coleman, Bonnie</t>
  </si>
  <si>
    <t>Bonnie</t>
  </si>
  <si>
    <t>Watson Coleman</t>
  </si>
  <si>
    <t>Anne Sciaino</t>
  </si>
  <si>
    <t>c: 973-715-5609; o: (202) 225-5801</t>
  </si>
  <si>
    <t>anne@bonnieforcongress.com</t>
  </si>
  <si>
    <t>Jaimee Gilmartin</t>
  </si>
  <si>
    <t>jaimee.gilmartin@mail.house.gov</t>
  </si>
  <si>
    <t>Welch, Peter</t>
  </si>
  <si>
    <t>Bob Rogan</t>
  </si>
  <si>
    <t>802-353-1452</t>
  </si>
  <si>
    <t>rogan06@gmail.com</t>
  </si>
  <si>
    <t>Meredith Woodside</t>
  </si>
  <si>
    <t>(802) 264-9069</t>
  </si>
  <si>
    <t>meredith.woodside@gmail.com</t>
  </si>
  <si>
    <t>John Goodwin</t>
  </si>
  <si>
    <t>john.goodwin@mail.house.gov</t>
  </si>
  <si>
    <t>Welch for Congress</t>
  </si>
  <si>
    <t>PO Box 1682</t>
  </si>
  <si>
    <t xml:space="preserve">Margaret Cheney </t>
  </si>
  <si>
    <t>Wilson, Frederica</t>
  </si>
  <si>
    <t>Frederica</t>
  </si>
  <si>
    <t>Kim Bowman</t>
  </si>
  <si>
    <t>202 246 3420 cell/ 202-403-0616</t>
  </si>
  <si>
    <t>bowmanki@gmail.com</t>
  </si>
  <si>
    <t>Corey Solow</t>
  </si>
  <si>
    <t>corey.solow@mail.house.gov</t>
  </si>
  <si>
    <t>Frederica S. Wilson for Congress</t>
  </si>
  <si>
    <t>19821 NW 2nd Ave Box 354</t>
  </si>
  <si>
    <t>Miami Gardens</t>
  </si>
  <si>
    <t xml:space="preserve">Widowed </t>
  </si>
  <si>
    <t>Yarmuth, John</t>
  </si>
  <si>
    <t>Julie Carr</t>
  </si>
  <si>
    <t>202-957-9292</t>
  </si>
  <si>
    <t>juliejcarr@gmail.com</t>
  </si>
  <si>
    <t>Sarah Martin</t>
  </si>
  <si>
    <t>502-432-2081</t>
  </si>
  <si>
    <t>sarah@yarmuthforcongress.com</t>
  </si>
  <si>
    <t>Erica DiCio</t>
  </si>
  <si>
    <t>Erica.DiCio@mail.house.gov</t>
  </si>
  <si>
    <t>Yarmuth for Congress</t>
  </si>
  <si>
    <t>1815 Brownsboro Rd</t>
  </si>
  <si>
    <t xml:space="preserve">Catherine Yu  </t>
  </si>
  <si>
    <t>Notes</t>
  </si>
  <si>
    <t>Has been open to helping with PAC calls as of late.  Check out his list - can help with tax and health targets</t>
  </si>
  <si>
    <t>Finance chair - work with ann closely.  Set up targets, etc.</t>
  </si>
  <si>
    <t>Main.sMailname</t>
  </si>
  <si>
    <t>w</t>
  </si>
  <si>
    <t>Breaking up $15k contribution; Last 5k pledged for New Dem Event</t>
  </si>
  <si>
    <t>Whidby</t>
  </si>
  <si>
    <t>gary.whidby@davita.com</t>
  </si>
  <si>
    <t xml:space="preserve">202 266 8510 </t>
  </si>
  <si>
    <t>Lake</t>
  </si>
  <si>
    <t>Coulson</t>
  </si>
  <si>
    <t>lcoulson@nahb.org</t>
  </si>
  <si>
    <t>Micaela</t>
  </si>
  <si>
    <t>Fernandez</t>
  </si>
  <si>
    <t>(202) 434-0703</t>
  </si>
  <si>
    <t>Micaela.Fernandez@walmart.com</t>
  </si>
  <si>
    <t>Nicole.Gustafson@nfl.com</t>
  </si>
  <si>
    <t>Pledged through Pallone event.  3/23 email from Lucas saying check was on it's way.</t>
  </si>
  <si>
    <t xml:space="preserve">Have Pocan help.  Kevin O'Connor is a big fan of NP.  Kevin is also relevatively </t>
  </si>
  <si>
    <t>Pallone and Matsui can both help raise this check.</t>
  </si>
  <si>
    <t>Ed is terrific.  Google will break their check into three 5K checks that Ed will distribute through  various events in Q1</t>
  </si>
  <si>
    <t>Engage with Roger early.  He wants to be helpful and figure out ways they can leverage their DCCC contribution</t>
  </si>
  <si>
    <t>Helpful organization.  They'll try to attend about a dozen events on their $15k contribution</t>
  </si>
  <si>
    <t xml:space="preserve">Dan Turton/Jed Bhuta will get this done for you.  New Dems can help.  </t>
  </si>
  <si>
    <t>Andy Jones (former BRL staffer and now at Williams &amp; Jensen) can help get this check cut</t>
  </si>
  <si>
    <t>Realtors are extremely helpful.  Make friends early.  They also do an executive raising program that raises the DCCC about 80k a cycle from individual realtors nationwide.  As a result, we consider them SPC and invite them to basically everything.</t>
  </si>
  <si>
    <t>Tricia is great.  Can most likely get this done on a staff level</t>
  </si>
  <si>
    <t>Chris is helpful.  He's Rush Holt's former CoS.  Can get this done on a staff level.</t>
  </si>
  <si>
    <t>Pallone raised this check for his January 2015 DCCC event.  Engage at the staff level since this is a new donor, but also have pallone reach out again next year.</t>
  </si>
  <si>
    <t>Pledged an additional $5k for March</t>
  </si>
  <si>
    <t xml:space="preserve">Typically comes through Podesta event.  </t>
  </si>
  <si>
    <t xml:space="preserve">Talk to on the staff level.  Rob used to handle energy policy at third way and likes to feel included on the messaging/policy front.  </t>
  </si>
  <si>
    <t>Raise through the Defense event.  Have Smith or Visclosky call.  Beyer called</t>
  </si>
  <si>
    <t>Nando is close with BRL.   Beyer called 2/4</t>
  </si>
  <si>
    <t>Pledged through February Labor Council dinner.  Also attending Santa Fe.  Loretta Sanchez's chief can help raise this contribution.  Beyer called 2/4</t>
  </si>
  <si>
    <t>Stella Ross hearts Mary Kusler, Beyer called 2/4</t>
  </si>
  <si>
    <t>Target through Defense event, Beyer called 2/5</t>
  </si>
  <si>
    <t>Pallone can raise this check., 4/6 - Emailed Catherine about being contact</t>
  </si>
  <si>
    <t>Boudreaux</t>
  </si>
  <si>
    <t>boudreaux@aaos.org</t>
  </si>
  <si>
    <t>AT&amp;T can raise this contribution through their event. Emailed Jessica about being contact</t>
  </si>
  <si>
    <t>BRL LM in Feb. Hoyer 3/18</t>
  </si>
  <si>
    <t>BLR spoke w/ Angela in Feb</t>
  </si>
  <si>
    <t>BRL LM in Feb.</t>
  </si>
  <si>
    <t>BRL LM in Feb</t>
  </si>
  <si>
    <t>BLR LM in Feb. Hoyer 3/18</t>
  </si>
  <si>
    <t>BRL spoke w/ Monica</t>
  </si>
  <si>
    <t>BRL LM 1/27</t>
  </si>
  <si>
    <t>WRONG NUMBER</t>
  </si>
  <si>
    <t>BRL called 1/27 WN</t>
  </si>
  <si>
    <t>BRL LM 1/27BRL LM in Feb.</t>
  </si>
  <si>
    <t>Pledged through labor event. Not cutting checks until April so they can rebuild their PAC.  Talk to Norm Green, but follow up with Daria Dawson or Steph Sterling if you can't get a response.  Emailed Daria 4/7</t>
  </si>
  <si>
    <t>Action Items</t>
  </si>
  <si>
    <t>DONE</t>
  </si>
  <si>
    <t>Get check from Scott</t>
  </si>
  <si>
    <t>Keep inviting to events</t>
  </si>
  <si>
    <t>Invite to future events</t>
  </si>
  <si>
    <t>DONE?</t>
  </si>
  <si>
    <t>Invite to AT&amp;T</t>
  </si>
  <si>
    <t>DONE?  Hit up for Podesta again</t>
  </si>
  <si>
    <t>Invite to Pallone Event</t>
  </si>
  <si>
    <t>Keep Inviting to Events</t>
  </si>
  <si>
    <t>Keep inviting to events, maybe check drop?</t>
  </si>
  <si>
    <t>Waiting on labor</t>
  </si>
  <si>
    <t>Check in w/ Julie</t>
  </si>
  <si>
    <t>Doing remaining $10k through Clyburn. Emailed Julie 4/7</t>
  </si>
  <si>
    <t>CHECK IN W/ MISSY</t>
  </si>
  <si>
    <t>Check in w/ Monisha</t>
  </si>
  <si>
    <t>Get remaining $ in May</t>
  </si>
  <si>
    <t>LABOR</t>
  </si>
  <si>
    <t>Check in w/ Tom</t>
  </si>
  <si>
    <t>Awaiting Akin Event Confirm</t>
  </si>
  <si>
    <t>Check in w/ Bob</t>
  </si>
  <si>
    <t>Meeting w/ BRL</t>
  </si>
  <si>
    <t>Check in w/ Crowley Conrad</t>
  </si>
  <si>
    <t>Invite to events, Beyer calling</t>
  </si>
  <si>
    <t>Invite to Defense/Check Drop</t>
  </si>
  <si>
    <t>Most likely in July? MRD checked in on 4/7</t>
  </si>
  <si>
    <t>Get some members to call</t>
  </si>
  <si>
    <t>Check in after meeting</t>
  </si>
  <si>
    <t>Inviting, In BRL call time</t>
  </si>
  <si>
    <t>Check in about event/Check Drop</t>
  </si>
  <si>
    <t>Invite to New Dem</t>
  </si>
  <si>
    <t>Check in During June</t>
  </si>
  <si>
    <t>SJI Call time?  Check Drop</t>
  </si>
  <si>
    <t>Set up small Life Ins. Dinner?</t>
  </si>
  <si>
    <t>Inviting to New Dem</t>
  </si>
  <si>
    <t>Coming in April</t>
  </si>
  <si>
    <t>Checking w/ Stella</t>
  </si>
  <si>
    <t>Check in w/ Micah</t>
  </si>
  <si>
    <t>Check in w/ Daria</t>
  </si>
  <si>
    <t>Unclear if they've hired a replacement for Andy Blocker.  Call Meredith White to see what and when.  Lee Slater can help with this check.  John Nolan is new, MT emailed Meredith on 4/6</t>
  </si>
  <si>
    <t>Check Drop?</t>
  </si>
  <si>
    <t>Check Drop/Titus</t>
  </si>
  <si>
    <t>Working on check Drop</t>
  </si>
  <si>
    <t>Misc Notes</t>
  </si>
  <si>
    <t>MT reach out</t>
  </si>
  <si>
    <t>MT reach out  to DT</t>
  </si>
  <si>
    <t>BASF Corporation</t>
  </si>
  <si>
    <t>Coleman</t>
  </si>
  <si>
    <t>Bob said they are under going a PAC restructure, will check back in at end of April</t>
  </si>
  <si>
    <t>4/13 - BRL spoke w/ Josh, wants a meeting, doesn't feel they've been reached out to properly</t>
  </si>
  <si>
    <t>4/13 - BRL LM for Jeff</t>
  </si>
  <si>
    <t>4/13 - BRL LM for Prible; BRL LM 1/27</t>
  </si>
  <si>
    <t>4/10 - Beyer LM</t>
  </si>
  <si>
    <t>4/10 - Beyer LM: BRL LM 1/27Hoyer 3/18,</t>
  </si>
  <si>
    <t>4/10 - Beyer called</t>
  </si>
  <si>
    <t>Check should be cut for March 2015. 3/11: Said DCCC should have check by 3/25.  MT emailed Tom 4/7, MT called Tom 4/14</t>
  </si>
  <si>
    <t>4/14 - $15k budgeted, working through some other commitments, but will cut the check soon</t>
  </si>
  <si>
    <t>4/14 - Check is in the mail</t>
  </si>
  <si>
    <t>Have Hoyer or Clyburn Call</t>
  </si>
  <si>
    <t>Aflac</t>
  </si>
  <si>
    <t>2013 Akin Gump Dinner</t>
  </si>
  <si>
    <t>2013 AT&amp;T Dinner</t>
  </si>
  <si>
    <t>5/6/15 - Pelosi CoS met with Julie, will do $15,000, needs to be reminded.</t>
  </si>
  <si>
    <t>(202) 478-8187</t>
  </si>
  <si>
    <t>Bryan</t>
  </si>
  <si>
    <t>Anderson</t>
  </si>
  <si>
    <t>Magnuson</t>
  </si>
  <si>
    <t>(202) 467-8686</t>
  </si>
  <si>
    <t>RMagnuson1@humana.com</t>
  </si>
  <si>
    <t xml:space="preserve"> 4/13 - BRL LM for Stephanie</t>
  </si>
  <si>
    <t>Microsoft gave $10,000 in May, will give the rest by July.</t>
  </si>
  <si>
    <t>Clyburn called in May</t>
  </si>
  <si>
    <t>iHeartMedia</t>
  </si>
  <si>
    <t>Morris</t>
  </si>
  <si>
    <t>saramorris@iheartmedia.com</t>
  </si>
  <si>
    <t>Ruppers LM 5/21</t>
  </si>
  <si>
    <t>bdanderson@southernco.com</t>
  </si>
  <si>
    <t>Bryan indicated that they would give in Q2 through Clyburn event</t>
  </si>
  <si>
    <t>Estes/AHCA money - Pledged $10,000 to Estes Event</t>
  </si>
  <si>
    <t>BRL 4/27; Hoyer 3/18</t>
  </si>
  <si>
    <t>6/18 BRL LM; BRL LM 1/27, Ruppers LM 5/22</t>
  </si>
  <si>
    <t>6/18 - BRL spoke w/</t>
  </si>
  <si>
    <t>6/18 - BRL LM</t>
  </si>
  <si>
    <t>6/16 - BRL LM</t>
  </si>
  <si>
    <t>6/22 - MT emailed Denise checking in on future $; Invite to Pallone Event</t>
  </si>
  <si>
    <t>6/19 - Meredith is cutting the rest, keep inviting to events</t>
  </si>
  <si>
    <t>WomenLead</t>
  </si>
  <si>
    <t>Summer Reception - Clyburn</t>
  </si>
  <si>
    <t>(202) 383-6430</t>
  </si>
  <si>
    <t>john_prible@uhg.com</t>
  </si>
  <si>
    <t>(202) 533-1155</t>
  </si>
  <si>
    <t>(202) 626-1403</t>
  </si>
  <si>
    <t>Montee</t>
  </si>
  <si>
    <t>Wynn</t>
  </si>
  <si>
    <t>(202) 469-8020 ext. 3</t>
  </si>
  <si>
    <t>jsoth@</t>
  </si>
  <si>
    <t>Frey</t>
  </si>
  <si>
    <t>sfrey@afscme.org</t>
  </si>
  <si>
    <t>(202) 515-2480,
(202) 527-4500</t>
  </si>
  <si>
    <t>Firvida</t>
  </si>
  <si>
    <t>(202) 350-5539</t>
  </si>
  <si>
    <t>marcia.firvida@astrazeneca.com</t>
  </si>
  <si>
    <t>Pete</t>
  </si>
  <si>
    <t>(703) 280-2683</t>
  </si>
  <si>
    <t>pete.perkins@ngc.com</t>
  </si>
  <si>
    <t>(202) 971-9008</t>
  </si>
  <si>
    <t>Mallino</t>
  </si>
  <si>
    <t>202) 737-8320</t>
  </si>
  <si>
    <t>dmallino@liuna.org</t>
  </si>
  <si>
    <t>(202) 662-2803</t>
  </si>
  <si>
    <t>DeAnna</t>
  </si>
  <si>
    <t>202-292-2809</t>
  </si>
  <si>
    <t>Milligan</t>
  </si>
  <si>
    <t>202.789.5171 </t>
  </si>
  <si>
    <t>202.277.1280 (cell)</t>
  </si>
  <si>
    <t>Helm</t>
  </si>
  <si>
    <t>bheml@generaldynamics.com</t>
  </si>
  <si>
    <t>(301) 628-5086</t>
  </si>
  <si>
    <t>Devon</t>
  </si>
  <si>
    <t>Gray</t>
  </si>
  <si>
    <t>dgray@cap.org</t>
  </si>
  <si>
    <t>RLane@21cf.com</t>
  </si>
  <si>
    <t>Jen</t>
  </si>
  <si>
    <t>McPhillips</t>
  </si>
  <si>
    <t>jen.mcphillips@iiaba.net</t>
  </si>
  <si>
    <t>(202) 546-4140 - wrong number, 10/19 - SW</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</si>
</sst>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4" formatCode="_(&quot;$&quot;* #,##0.00_);_(&quot;$&quot;* \(#,##0.00\);_(&quot;$&quot;* &quot;-&quot;??_);_(@_)"/>
    <numFmt numFmtId="164" formatCode="_(&quot;$&quot;* #,##0_);_(&quot;$&quot;* \(#,##0\);_(&quot;$&quot;* &quot;-&quot;??_);_(@_)"/>
    <numFmt numFmtId="165" formatCode="&quot;$&quot;#,##0.00"/>
    <numFmt numFmtId="166" formatCode="00000"/>
  </numFmts>
  <fonts count="4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color rgb="FF000000"/>
      <name val="Arial"/>
      <family val="2"/>
    </font>
    <font>
      <sz val="11"/>
      <name val="Calibri"/>
      <family val="2"/>
      <scheme val="minor"/>
    </font>
    <font>
      <u/>
      <sz val="11"/>
      <color theme="10"/>
      <name val="Calibri"/>
      <family val="2"/>
    </font>
    <font>
      <b/>
      <sz val="10"/>
      <color theme="0"/>
      <name val="Calibri"/>
      <family val="2"/>
      <scheme val="minor"/>
    </font>
    <font>
      <sz val="10"/>
      <color theme="0"/>
      <name val="Calibri"/>
      <family val="2"/>
      <scheme val="minor"/>
    </font>
    <font>
      <sz val="10"/>
      <name val="Calibri"/>
      <family val="2"/>
      <scheme val="minor"/>
    </font>
    <font>
      <sz val="10"/>
      <color theme="1"/>
      <name val="Calibri"/>
      <family val="2"/>
      <scheme val="minor"/>
    </font>
    <font>
      <u/>
      <sz val="10"/>
      <color indexed="12"/>
      <name val="MS Sans Serif"/>
      <family val="2"/>
    </font>
    <font>
      <u/>
      <sz val="10"/>
      <color theme="10"/>
      <name val="Calibri"/>
      <family val="2"/>
    </font>
    <font>
      <sz val="11"/>
      <color rgb="FF000000"/>
      <name val="Calibri"/>
      <family val="2"/>
      <scheme val="minor"/>
    </font>
    <font>
      <i/>
      <sz val="10"/>
      <name val="Calibri"/>
      <family val="2"/>
      <scheme val="minor"/>
    </font>
    <font>
      <sz val="10"/>
      <color rgb="FF000000"/>
      <name val="Calibri"/>
      <family val="2"/>
      <scheme val="minor"/>
    </font>
    <font>
      <u/>
      <sz val="10"/>
      <name val="Calibri"/>
      <family val="2"/>
      <scheme val="minor"/>
    </font>
    <font>
      <b/>
      <sz val="10"/>
      <name val="Calibri"/>
      <family val="2"/>
      <scheme val="minor"/>
    </font>
    <font>
      <sz val="10"/>
      <color indexed="8"/>
      <name val="Arial"/>
      <family val="2"/>
    </font>
    <font>
      <sz val="12"/>
      <color theme="1"/>
      <name val="Times New Roman"/>
      <family val="1"/>
    </font>
    <font>
      <sz val="10"/>
      <color rgb="FF274E13"/>
      <name val="Calibri"/>
      <family val="2"/>
      <scheme val="minor"/>
    </font>
    <font>
      <u/>
      <sz val="10"/>
      <color indexed="12"/>
      <name val="Calibri"/>
      <family val="2"/>
      <scheme val="minor"/>
    </font>
    <font>
      <sz val="10"/>
      <color rgb="FF1F497D"/>
      <name val="Calibri"/>
      <family val="2"/>
      <scheme val="minor"/>
    </font>
    <font>
      <sz val="12"/>
      <color theme="1"/>
      <name val="Tahoma"/>
      <family val="2"/>
    </font>
    <font>
      <sz val="10"/>
      <color rgb="FF262626"/>
      <name val="Arial"/>
      <family val="2"/>
    </font>
    <font>
      <sz val="12.1"/>
      <color rgb="FF00000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7">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33" fillId="0" borderId="0"/>
    <xf numFmtId="0" fontId="26" fillId="0" borderId="0" applyNumberFormat="0" applyFill="0" applyBorder="0" applyAlignment="0" applyProtection="0"/>
  </cellStyleXfs>
  <cellXfs count="174">
    <xf numFmtId="0" fontId="0" fillId="0" borderId="0" xfId="0"/>
    <xf numFmtId="0" fontId="19" fillId="0" borderId="10" xfId="0" applyFont="1" applyBorder="1" applyAlignment="1">
      <alignment wrapText="1"/>
    </xf>
    <xf numFmtId="0" fontId="20" fillId="34" borderId="10" xfId="0" applyFont="1" applyFill="1" applyBorder="1" applyAlignment="1">
      <alignment wrapText="1"/>
    </xf>
    <xf numFmtId="0" fontId="13" fillId="33" borderId="10" xfId="0" applyFont="1" applyFill="1" applyBorder="1" applyAlignment="1">
      <alignment wrapText="1"/>
    </xf>
    <xf numFmtId="164" fontId="13" fillId="33" borderId="10" xfId="1" applyNumberFormat="1" applyFont="1" applyFill="1" applyBorder="1"/>
    <xf numFmtId="0" fontId="0" fillId="0" borderId="10" xfId="0" applyBorder="1" applyAlignment="1">
      <alignment wrapText="1"/>
    </xf>
    <xf numFmtId="0" fontId="18" fillId="0" borderId="10" xfId="0" applyFont="1" applyBorder="1" applyAlignment="1">
      <alignment wrapText="1"/>
    </xf>
    <xf numFmtId="14" fontId="13" fillId="33" borderId="10" xfId="0" applyNumberFormat="1" applyFont="1" applyFill="1" applyBorder="1"/>
    <xf numFmtId="0" fontId="20" fillId="34" borderId="10" xfId="0" applyFont="1" applyFill="1" applyBorder="1"/>
    <xf numFmtId="0" fontId="0" fillId="0" borderId="10" xfId="0" applyFill="1" applyBorder="1" applyAlignment="1">
      <alignment wrapText="1"/>
    </xf>
    <xf numFmtId="0" fontId="0" fillId="34" borderId="10" xfId="0" applyFill="1" applyBorder="1" applyAlignment="1">
      <alignment wrapText="1"/>
    </xf>
    <xf numFmtId="0" fontId="0" fillId="35" borderId="10" xfId="0" applyFill="1" applyBorder="1" applyAlignment="1">
      <alignment wrapText="1"/>
    </xf>
    <xf numFmtId="165" fontId="13" fillId="33" borderId="10" xfId="0" applyNumberFormat="1" applyFont="1" applyFill="1" applyBorder="1"/>
    <xf numFmtId="165" fontId="13" fillId="33" borderId="10" xfId="1" applyNumberFormat="1" applyFont="1" applyFill="1" applyBorder="1"/>
    <xf numFmtId="0" fontId="13" fillId="33" borderId="10" xfId="0" applyFont="1" applyFill="1" applyBorder="1"/>
    <xf numFmtId="0" fontId="0" fillId="0" borderId="10" xfId="0" applyFill="1" applyBorder="1"/>
    <xf numFmtId="0" fontId="0" fillId="36" borderId="10" xfId="0" applyFill="1" applyBorder="1"/>
    <xf numFmtId="165" fontId="0" fillId="0" borderId="10" xfId="0" applyNumberFormat="1" applyBorder="1"/>
    <xf numFmtId="165" fontId="0" fillId="0" borderId="10" xfId="1" applyNumberFormat="1" applyFont="1" applyBorder="1"/>
    <xf numFmtId="165" fontId="0" fillId="34" borderId="10" xfId="1" applyNumberFormat="1" applyFont="1" applyFill="1" applyBorder="1"/>
    <xf numFmtId="0" fontId="21" fillId="0" borderId="10" xfId="43" applyBorder="1" applyAlignment="1" applyProtection="1"/>
    <xf numFmtId="165" fontId="0" fillId="0" borderId="10" xfId="0" applyNumberFormat="1" applyFill="1" applyBorder="1"/>
    <xf numFmtId="165" fontId="0" fillId="0" borderId="10" xfId="1" applyNumberFormat="1" applyFont="1" applyFill="1" applyBorder="1"/>
    <xf numFmtId="14" fontId="0" fillId="0" borderId="10" xfId="0" applyNumberFormat="1" applyFill="1" applyBorder="1"/>
    <xf numFmtId="165" fontId="0" fillId="35" borderId="10" xfId="1" applyNumberFormat="1" applyFont="1" applyFill="1" applyBorder="1"/>
    <xf numFmtId="164" fontId="0" fillId="36" borderId="10" xfId="1" applyNumberFormat="1" applyFont="1" applyFill="1" applyBorder="1"/>
    <xf numFmtId="0" fontId="0" fillId="0" borderId="10" xfId="0" applyBorder="1"/>
    <xf numFmtId="17" fontId="0" fillId="0" borderId="10" xfId="0" applyNumberFormat="1" applyBorder="1"/>
    <xf numFmtId="164" fontId="0" fillId="0" borderId="10" xfId="1" applyNumberFormat="1" applyFont="1" applyBorder="1"/>
    <xf numFmtId="164" fontId="0" fillId="0" borderId="10" xfId="1" applyNumberFormat="1" applyFont="1" applyFill="1" applyBorder="1"/>
    <xf numFmtId="14" fontId="0" fillId="0" borderId="10" xfId="0" applyNumberFormat="1" applyBorder="1"/>
    <xf numFmtId="0" fontId="0" fillId="34" borderId="10" xfId="0" applyFill="1" applyBorder="1"/>
    <xf numFmtId="164" fontId="0" fillId="34" borderId="10" xfId="1" applyNumberFormat="1" applyFont="1" applyFill="1" applyBorder="1"/>
    <xf numFmtId="164" fontId="20" fillId="34" borderId="10" xfId="1" applyNumberFormat="1" applyFont="1" applyFill="1" applyBorder="1"/>
    <xf numFmtId="14" fontId="0" fillId="34" borderId="10" xfId="1" applyNumberFormat="1" applyFont="1" applyFill="1" applyBorder="1"/>
    <xf numFmtId="14" fontId="0" fillId="34" borderId="10" xfId="0" applyNumberFormat="1" applyFill="1" applyBorder="1"/>
    <xf numFmtId="164" fontId="0" fillId="35" borderId="10" xfId="1" applyNumberFormat="1" applyFont="1" applyFill="1" applyBorder="1"/>
    <xf numFmtId="0" fontId="0" fillId="35" borderId="10" xfId="0" applyFill="1" applyBorder="1"/>
    <xf numFmtId="0" fontId="22" fillId="33" borderId="10" xfId="0" applyNumberFormat="1" applyFont="1" applyFill="1" applyBorder="1" applyAlignment="1">
      <alignment horizontal="left"/>
    </xf>
    <xf numFmtId="0" fontId="22" fillId="33" borderId="10" xfId="0" quotePrefix="1" applyNumberFormat="1" applyFont="1" applyFill="1" applyBorder="1" applyAlignment="1">
      <alignment horizontal="left"/>
    </xf>
    <xf numFmtId="0" fontId="22" fillId="33" borderId="11" xfId="0" quotePrefix="1" applyNumberFormat="1" applyFont="1" applyFill="1" applyBorder="1" applyAlignment="1">
      <alignment horizontal="left"/>
    </xf>
    <xf numFmtId="49" fontId="22" fillId="33" borderId="10" xfId="0" quotePrefix="1" applyNumberFormat="1" applyFont="1" applyFill="1" applyBorder="1" applyAlignment="1">
      <alignment horizontal="left"/>
    </xf>
    <xf numFmtId="0" fontId="22" fillId="33" borderId="10" xfId="0" applyFont="1" applyFill="1" applyBorder="1"/>
    <xf numFmtId="6" fontId="22" fillId="33" borderId="10" xfId="0" applyNumberFormat="1" applyFont="1" applyFill="1" applyBorder="1" applyAlignment="1">
      <alignment horizontal="left"/>
    </xf>
    <xf numFmtId="0" fontId="23" fillId="33" borderId="10" xfId="0" quotePrefix="1" applyNumberFormat="1" applyFont="1" applyFill="1" applyBorder="1" applyAlignment="1">
      <alignment horizontal="center"/>
    </xf>
    <xf numFmtId="166" fontId="22" fillId="33" borderId="10" xfId="0" applyNumberFormat="1" applyFont="1" applyFill="1" applyBorder="1" applyAlignment="1">
      <alignment horizontal="left"/>
    </xf>
    <xf numFmtId="0" fontId="24" fillId="37" borderId="10" xfId="0" applyFont="1" applyFill="1" applyBorder="1"/>
    <xf numFmtId="0" fontId="24" fillId="0" borderId="10" xfId="0" applyFont="1" applyBorder="1"/>
    <xf numFmtId="0" fontId="24" fillId="0" borderId="10" xfId="0" applyFont="1" applyBorder="1" applyAlignment="1">
      <alignment horizontal="left"/>
    </xf>
    <xf numFmtId="0" fontId="21" fillId="0" borderId="0" xfId="43" applyBorder="1" applyAlignment="1" applyProtection="1"/>
    <xf numFmtId="0" fontId="25" fillId="0" borderId="10" xfId="0" applyFont="1" applyFill="1" applyBorder="1"/>
    <xf numFmtId="0" fontId="27" fillId="0" borderId="11" xfId="44" applyFont="1" applyFill="1" applyBorder="1" applyAlignment="1" applyProtection="1"/>
    <xf numFmtId="0" fontId="28" fillId="0" borderId="10" xfId="0" applyFont="1" applyFill="1" applyBorder="1"/>
    <xf numFmtId="0" fontId="24" fillId="0" borderId="10" xfId="0" applyFont="1" applyFill="1" applyBorder="1"/>
    <xf numFmtId="0" fontId="24" fillId="35" borderId="10" xfId="0" applyFont="1" applyFill="1" applyBorder="1" applyAlignment="1">
      <alignment horizontal="center"/>
    </xf>
    <xf numFmtId="0" fontId="24" fillId="35" borderId="10" xfId="0" applyFont="1" applyFill="1" applyBorder="1"/>
    <xf numFmtId="0" fontId="29" fillId="37" borderId="10" xfId="0" applyFont="1" applyFill="1" applyBorder="1"/>
    <xf numFmtId="0" fontId="25" fillId="0" borderId="10" xfId="0" applyFont="1" applyBorder="1"/>
    <xf numFmtId="0" fontId="30" fillId="0" borderId="10" xfId="0" applyFont="1" applyFill="1" applyBorder="1" applyAlignment="1">
      <alignment horizontal="left" wrapText="1" readingOrder="1"/>
    </xf>
    <xf numFmtId="0" fontId="30" fillId="0" borderId="11" xfId="0" applyFont="1" applyFill="1" applyBorder="1" applyAlignment="1">
      <alignment horizontal="left" wrapText="1" readingOrder="1"/>
    </xf>
    <xf numFmtId="0" fontId="21" fillId="0" borderId="10" xfId="43" applyFill="1" applyBorder="1" applyAlignment="1" applyProtection="1"/>
    <xf numFmtId="0" fontId="24" fillId="37" borderId="10" xfId="0" applyNumberFormat="1" applyFont="1" applyFill="1" applyBorder="1" applyAlignment="1">
      <alignment horizontal="left"/>
    </xf>
    <xf numFmtId="0" fontId="24" fillId="0" borderId="10" xfId="0" quotePrefix="1" applyNumberFormat="1" applyFont="1" applyFill="1" applyBorder="1" applyAlignment="1">
      <alignment horizontal="left"/>
    </xf>
    <xf numFmtId="0" fontId="24" fillId="0" borderId="10" xfId="0" applyNumberFormat="1" applyFont="1" applyFill="1" applyBorder="1" applyAlignment="1">
      <alignment horizontal="left"/>
    </xf>
    <xf numFmtId="1" fontId="24" fillId="0" borderId="10" xfId="0" applyNumberFormat="1" applyFont="1" applyFill="1" applyBorder="1" applyAlignment="1">
      <alignment horizontal="left"/>
    </xf>
    <xf numFmtId="0" fontId="24" fillId="0" borderId="10" xfId="0" applyNumberFormat="1" applyFont="1" applyFill="1" applyBorder="1" applyAlignment="1">
      <alignment horizontal="right"/>
    </xf>
    <xf numFmtId="0" fontId="31" fillId="0" borderId="11" xfId="43" applyFont="1" applyFill="1" applyBorder="1" applyAlignment="1" applyProtection="1">
      <alignment horizontal="left"/>
    </xf>
    <xf numFmtId="0" fontId="24" fillId="0" borderId="10" xfId="0" applyFont="1" applyFill="1" applyBorder="1" applyAlignment="1">
      <alignment horizontal="left"/>
    </xf>
    <xf numFmtId="0" fontId="31" fillId="0" borderId="10" xfId="43" applyNumberFormat="1" applyFont="1" applyFill="1" applyBorder="1" applyAlignment="1" applyProtection="1">
      <alignment horizontal="left"/>
    </xf>
    <xf numFmtId="0" fontId="31" fillId="0" borderId="10" xfId="43" applyFont="1" applyFill="1" applyBorder="1" applyAlignment="1" applyProtection="1"/>
    <xf numFmtId="49" fontId="21" fillId="0" borderId="10" xfId="43" applyNumberFormat="1" applyFill="1" applyBorder="1" applyAlignment="1" applyProtection="1"/>
    <xf numFmtId="6" fontId="24" fillId="0" borderId="10" xfId="0" applyNumberFormat="1" applyFont="1" applyFill="1" applyBorder="1"/>
    <xf numFmtId="14" fontId="24" fillId="0" borderId="10" xfId="0" applyNumberFormat="1" applyFont="1" applyBorder="1" applyAlignment="1">
      <alignment horizontal="right"/>
    </xf>
    <xf numFmtId="0" fontId="24" fillId="0" borderId="10" xfId="0" applyFont="1" applyFill="1" applyBorder="1" applyAlignment="1">
      <alignment wrapText="1"/>
    </xf>
    <xf numFmtId="166" fontId="24" fillId="0" borderId="10" xfId="0" applyNumberFormat="1" applyFont="1" applyFill="1" applyBorder="1"/>
    <xf numFmtId="0" fontId="31" fillId="0" borderId="11" xfId="43" applyFont="1" applyFill="1" applyBorder="1" applyAlignment="1" applyProtection="1"/>
    <xf numFmtId="0" fontId="31" fillId="0" borderId="10" xfId="43" applyFont="1" applyBorder="1" applyAlignment="1" applyProtection="1"/>
    <xf numFmtId="0" fontId="24" fillId="37" borderId="10" xfId="0" quotePrefix="1" applyNumberFormat="1" applyFont="1" applyFill="1" applyBorder="1" applyAlignment="1">
      <alignment horizontal="left"/>
    </xf>
    <xf numFmtId="1" fontId="24" fillId="0" borderId="10" xfId="0" quotePrefix="1" applyNumberFormat="1" applyFont="1" applyFill="1" applyBorder="1" applyAlignment="1">
      <alignment horizontal="left"/>
    </xf>
    <xf numFmtId="0" fontId="31" fillId="0" borderId="11" xfId="43" applyNumberFormat="1" applyFont="1" applyFill="1" applyBorder="1" applyAlignment="1" applyProtection="1">
      <alignment horizontal="left"/>
    </xf>
    <xf numFmtId="49" fontId="31" fillId="0" borderId="10" xfId="43" applyNumberFormat="1" applyFont="1" applyFill="1" applyBorder="1" applyAlignment="1" applyProtection="1">
      <alignment horizontal="left"/>
    </xf>
    <xf numFmtId="0" fontId="24" fillId="0" borderId="10" xfId="0" quotePrefix="1" applyNumberFormat="1" applyFont="1" applyFill="1" applyBorder="1" applyAlignment="1">
      <alignment horizontal="right"/>
    </xf>
    <xf numFmtId="0" fontId="31" fillId="35" borderId="10" xfId="43" applyFont="1" applyFill="1" applyBorder="1" applyAlignment="1" applyProtection="1">
      <alignment horizontal="left"/>
    </xf>
    <xf numFmtId="0" fontId="21" fillId="0" borderId="11" xfId="43" applyFill="1" applyBorder="1" applyAlignment="1" applyProtection="1"/>
    <xf numFmtId="0" fontId="0" fillId="0" borderId="10" xfId="0" applyFont="1" applyFill="1" applyBorder="1"/>
    <xf numFmtId="0" fontId="32" fillId="0" borderId="10" xfId="0" applyFont="1" applyFill="1" applyBorder="1"/>
    <xf numFmtId="0" fontId="24" fillId="0" borderId="10" xfId="0" applyFont="1" applyFill="1" applyBorder="1" applyAlignment="1">
      <alignment horizontal="right"/>
    </xf>
    <xf numFmtId="0" fontId="24" fillId="35" borderId="10" xfId="0" applyNumberFormat="1" applyFont="1" applyFill="1" applyBorder="1" applyAlignment="1">
      <alignment horizontal="center"/>
    </xf>
    <xf numFmtId="0" fontId="24" fillId="38" borderId="10" xfId="0" quotePrefix="1" applyNumberFormat="1" applyFont="1" applyFill="1" applyBorder="1" applyAlignment="1">
      <alignment horizontal="left"/>
    </xf>
    <xf numFmtId="49" fontId="31" fillId="0" borderId="10" xfId="43" applyNumberFormat="1" applyFont="1" applyFill="1" applyBorder="1" applyAlignment="1" applyProtection="1"/>
    <xf numFmtId="0" fontId="24" fillId="0" borderId="11" xfId="0" applyFont="1" applyFill="1" applyBorder="1"/>
    <xf numFmtId="14" fontId="24" fillId="0" borderId="10" xfId="0" applyNumberFormat="1" applyFont="1" applyFill="1" applyBorder="1" applyAlignment="1">
      <alignment horizontal="right"/>
    </xf>
    <xf numFmtId="0" fontId="21" fillId="0" borderId="11" xfId="43" applyNumberFormat="1" applyFill="1" applyBorder="1" applyAlignment="1" applyProtection="1">
      <alignment horizontal="left"/>
    </xf>
    <xf numFmtId="0" fontId="24" fillId="35" borderId="10" xfId="0" quotePrefix="1" applyNumberFormat="1" applyFont="1" applyFill="1" applyBorder="1" applyAlignment="1">
      <alignment horizontal="center"/>
    </xf>
    <xf numFmtId="0" fontId="25" fillId="0" borderId="0" xfId="0" applyFont="1" applyBorder="1"/>
    <xf numFmtId="0" fontId="24" fillId="38" borderId="10" xfId="0" applyNumberFormat="1" applyFont="1" applyFill="1" applyBorder="1" applyAlignment="1">
      <alignment horizontal="left"/>
    </xf>
    <xf numFmtId="0" fontId="24" fillId="35" borderId="10" xfId="0" applyNumberFormat="1" applyFont="1" applyFill="1" applyBorder="1" applyAlignment="1">
      <alignment horizontal="left"/>
    </xf>
    <xf numFmtId="0" fontId="24" fillId="0" borderId="10" xfId="45" applyFont="1" applyFill="1" applyBorder="1" applyAlignment="1">
      <alignment wrapText="1"/>
    </xf>
    <xf numFmtId="0" fontId="31" fillId="0" borderId="11" xfId="43" applyFont="1" applyFill="1" applyBorder="1" applyAlignment="1" applyProtection="1">
      <alignment wrapText="1"/>
    </xf>
    <xf numFmtId="0" fontId="21" fillId="0" borderId="11" xfId="43" applyFill="1" applyBorder="1" applyAlignment="1" applyProtection="1">
      <alignment horizontal="left"/>
    </xf>
    <xf numFmtId="0" fontId="24" fillId="0" borderId="10" xfId="43" applyFont="1" applyFill="1" applyBorder="1" applyAlignment="1" applyProtection="1">
      <alignment horizontal="left"/>
    </xf>
    <xf numFmtId="0" fontId="31" fillId="0" borderId="10" xfId="43" applyFont="1" applyFill="1" applyBorder="1" applyAlignment="1" applyProtection="1">
      <alignment horizontal="left"/>
    </xf>
    <xf numFmtId="14" fontId="24" fillId="0" borderId="10" xfId="0" quotePrefix="1" applyNumberFormat="1" applyFont="1" applyFill="1" applyBorder="1" applyAlignment="1">
      <alignment horizontal="right"/>
    </xf>
    <xf numFmtId="0" fontId="21" fillId="0" borderId="10" xfId="43" applyNumberFormat="1" applyFill="1" applyBorder="1" applyAlignment="1" applyProtection="1">
      <alignment horizontal="left"/>
    </xf>
    <xf numFmtId="0" fontId="24" fillId="38" borderId="10" xfId="0" applyFont="1" applyFill="1" applyBorder="1"/>
    <xf numFmtId="0" fontId="24" fillId="39" borderId="10" xfId="0" applyFont="1" applyFill="1" applyBorder="1"/>
    <xf numFmtId="0" fontId="24" fillId="40" borderId="10" xfId="0" quotePrefix="1" applyNumberFormat="1" applyFont="1" applyFill="1" applyBorder="1" applyAlignment="1">
      <alignment horizontal="left"/>
    </xf>
    <xf numFmtId="0" fontId="24" fillId="0" borderId="10" xfId="43" applyNumberFormat="1" applyFont="1" applyFill="1" applyBorder="1" applyAlignment="1" applyProtection="1">
      <alignment horizontal="left"/>
    </xf>
    <xf numFmtId="0" fontId="21" fillId="0" borderId="10" xfId="43" applyBorder="1" applyAlignment="1" applyProtection="1">
      <alignment horizontal="left"/>
    </xf>
    <xf numFmtId="0" fontId="24" fillId="0" borderId="11" xfId="0" quotePrefix="1" applyNumberFormat="1" applyFont="1" applyFill="1" applyBorder="1" applyAlignment="1">
      <alignment horizontal="left"/>
    </xf>
    <xf numFmtId="0" fontId="31" fillId="0" borderId="11" xfId="43" applyFont="1" applyBorder="1" applyAlignment="1" applyProtection="1"/>
    <xf numFmtId="0" fontId="24" fillId="40" borderId="10" xfId="0" applyFont="1" applyFill="1" applyBorder="1"/>
    <xf numFmtId="0" fontId="34" fillId="0" borderId="0" xfId="0" applyFont="1"/>
    <xf numFmtId="0" fontId="21" fillId="0" borderId="0" xfId="43" applyAlignment="1" applyProtection="1"/>
    <xf numFmtId="0" fontId="30" fillId="0" borderId="10" xfId="0" applyFont="1" applyFill="1" applyBorder="1"/>
    <xf numFmtId="0" fontId="35" fillId="0" borderId="10" xfId="0" applyFont="1" applyBorder="1" applyAlignment="1">
      <alignment vertical="center"/>
    </xf>
    <xf numFmtId="0" fontId="31" fillId="0" borderId="10" xfId="43" applyFont="1" applyFill="1" applyBorder="1" applyAlignment="1" applyProtection="1">
      <alignment wrapText="1"/>
    </xf>
    <xf numFmtId="0" fontId="25" fillId="0" borderId="11" xfId="0" applyFont="1" applyFill="1" applyBorder="1"/>
    <xf numFmtId="0" fontId="31" fillId="35" borderId="10" xfId="43" applyFont="1" applyFill="1" applyBorder="1" applyAlignment="1" applyProtection="1"/>
    <xf numFmtId="0" fontId="24" fillId="40" borderId="10" xfId="0" applyNumberFormat="1" applyFont="1" applyFill="1" applyBorder="1" applyAlignment="1">
      <alignment horizontal="left"/>
    </xf>
    <xf numFmtId="0" fontId="24" fillId="36" borderId="10" xfId="0" applyFont="1" applyFill="1" applyBorder="1"/>
    <xf numFmtId="0" fontId="0" fillId="0" borderId="0" xfId="0" applyBorder="1"/>
    <xf numFmtId="0" fontId="21" fillId="0" borderId="0" xfId="43" applyNumberFormat="1" applyFill="1" applyBorder="1" applyAlignment="1" applyProtection="1">
      <alignment horizontal="left"/>
    </xf>
    <xf numFmtId="0" fontId="21" fillId="0" borderId="11" xfId="43" applyBorder="1" applyAlignment="1" applyProtection="1">
      <alignment vertical="center"/>
    </xf>
    <xf numFmtId="0" fontId="21" fillId="35" borderId="10" xfId="43" applyFill="1" applyBorder="1" applyAlignment="1" applyProtection="1">
      <alignment horizontal="left"/>
    </xf>
    <xf numFmtId="0" fontId="31" fillId="0" borderId="0" xfId="43" applyFont="1" applyFill="1" applyBorder="1" applyAlignment="1" applyProtection="1"/>
    <xf numFmtId="0" fontId="26" fillId="0" borderId="11" xfId="43" applyFont="1" applyBorder="1" applyAlignment="1" applyProtection="1">
      <alignment vertical="center"/>
    </xf>
    <xf numFmtId="0" fontId="24" fillId="0" borderId="11" xfId="0" applyNumberFormat="1" applyFont="1" applyFill="1" applyBorder="1" applyAlignment="1">
      <alignment horizontal="left"/>
    </xf>
    <xf numFmtId="0" fontId="31" fillId="0" borderId="10" xfId="46" applyFont="1" applyBorder="1"/>
    <xf numFmtId="0" fontId="24" fillId="36" borderId="10" xfId="0" quotePrefix="1" applyNumberFormat="1" applyFont="1" applyFill="1" applyBorder="1" applyAlignment="1">
      <alignment horizontal="left"/>
    </xf>
    <xf numFmtId="0" fontId="24" fillId="0" borderId="10" xfId="45" applyFont="1" applyFill="1" applyBorder="1" applyAlignment="1"/>
    <xf numFmtId="0" fontId="26" fillId="0" borderId="11" xfId="43" applyFont="1" applyFill="1" applyBorder="1" applyAlignment="1" applyProtection="1"/>
    <xf numFmtId="0" fontId="29" fillId="37" borderId="10" xfId="0" applyNumberFormat="1" applyFont="1" applyFill="1" applyBorder="1" applyAlignment="1">
      <alignment horizontal="left"/>
    </xf>
    <xf numFmtId="0" fontId="24" fillId="35" borderId="10" xfId="0" quotePrefix="1" applyNumberFormat="1" applyFont="1" applyFill="1" applyBorder="1" applyAlignment="1">
      <alignment horizontal="left"/>
    </xf>
    <xf numFmtId="1" fontId="24" fillId="35" borderId="10" xfId="0" quotePrefix="1" applyNumberFormat="1" applyFont="1" applyFill="1" applyBorder="1" applyAlignment="1">
      <alignment horizontal="left"/>
    </xf>
    <xf numFmtId="0" fontId="24" fillId="40" borderId="10" xfId="0" applyNumberFormat="1" applyFont="1" applyFill="1" applyBorder="1" applyAlignment="1">
      <alignment horizontal="right"/>
    </xf>
    <xf numFmtId="0" fontId="31" fillId="40" borderId="11" xfId="43" applyNumberFormat="1" applyFont="1" applyFill="1" applyBorder="1" applyAlignment="1" applyProtection="1">
      <alignment horizontal="left"/>
    </xf>
    <xf numFmtId="0" fontId="31" fillId="40" borderId="10" xfId="43" applyNumberFormat="1" applyFont="1" applyFill="1" applyBorder="1" applyAlignment="1" applyProtection="1">
      <alignment horizontal="left"/>
    </xf>
    <xf numFmtId="49" fontId="31" fillId="40" borderId="10" xfId="43" applyNumberFormat="1" applyFont="1" applyFill="1" applyBorder="1" applyAlignment="1" applyProtection="1">
      <alignment horizontal="left"/>
    </xf>
    <xf numFmtId="6" fontId="24" fillId="40" borderId="10" xfId="0" applyNumberFormat="1" applyFont="1" applyFill="1" applyBorder="1"/>
    <xf numFmtId="14" fontId="24" fillId="40" borderId="10" xfId="0" applyNumberFormat="1" applyFont="1" applyFill="1" applyBorder="1" applyAlignment="1">
      <alignment horizontal="right"/>
    </xf>
    <xf numFmtId="166" fontId="24" fillId="40" borderId="10" xfId="0" applyNumberFormat="1" applyFont="1" applyFill="1" applyBorder="1"/>
    <xf numFmtId="0" fontId="30" fillId="0" borderId="11" xfId="0" applyFont="1" applyFill="1" applyBorder="1"/>
    <xf numFmtId="0" fontId="21" fillId="0" borderId="0" xfId="43" applyBorder="1" applyAlignment="1" applyProtection="1">
      <alignment vertical="center"/>
    </xf>
    <xf numFmtId="0" fontId="36" fillId="0" borderId="0" xfId="43" applyFont="1" applyBorder="1" applyAlignment="1" applyProtection="1"/>
    <xf numFmtId="0" fontId="24" fillId="35" borderId="10" xfId="0" applyFont="1" applyFill="1" applyBorder="1" applyAlignment="1">
      <alignment horizontal="left"/>
    </xf>
    <xf numFmtId="0" fontId="24" fillId="40" borderId="11" xfId="0" applyFont="1" applyFill="1" applyBorder="1"/>
    <xf numFmtId="0" fontId="31" fillId="40" borderId="10" xfId="43" applyFont="1" applyFill="1" applyBorder="1" applyAlignment="1" applyProtection="1"/>
    <xf numFmtId="0" fontId="21" fillId="0" borderId="11" xfId="43" applyFill="1" applyBorder="1" applyAlignment="1" applyProtection="1">
      <alignment wrapText="1"/>
    </xf>
    <xf numFmtId="0" fontId="37" fillId="0" borderId="10" xfId="0" applyFont="1" applyBorder="1" applyAlignment="1">
      <alignment vertical="center"/>
    </xf>
    <xf numFmtId="0" fontId="21" fillId="35" borderId="11" xfId="43" applyFill="1" applyBorder="1" applyAlignment="1" applyProtection="1"/>
    <xf numFmtId="14" fontId="29" fillId="0" borderId="10" xfId="0" applyNumberFormat="1" applyFont="1" applyBorder="1" applyAlignment="1">
      <alignment horizontal="right"/>
    </xf>
    <xf numFmtId="0" fontId="25" fillId="0" borderId="0" xfId="0" applyFont="1" applyBorder="1" applyAlignment="1">
      <alignment vertical="center"/>
    </xf>
    <xf numFmtId="0" fontId="25" fillId="37" borderId="10" xfId="0" applyFont="1" applyFill="1" applyBorder="1"/>
    <xf numFmtId="0" fontId="21" fillId="0" borderId="11" xfId="43" applyBorder="1" applyAlignment="1" applyProtection="1"/>
    <xf numFmtId="0" fontId="24" fillId="37" borderId="10" xfId="0" applyFont="1" applyFill="1" applyBorder="1" applyAlignment="1">
      <alignment horizontal="left"/>
    </xf>
    <xf numFmtId="0" fontId="22" fillId="33" borderId="11" xfId="0" applyFont="1" applyFill="1" applyBorder="1"/>
    <xf numFmtId="0" fontId="0" fillId="33" borderId="0" xfId="0" applyFill="1" applyBorder="1"/>
    <xf numFmtId="0" fontId="24" fillId="0" borderId="11" xfId="0" applyFont="1" applyBorder="1"/>
    <xf numFmtId="49" fontId="24" fillId="0" borderId="10" xfId="0" applyNumberFormat="1" applyFont="1" applyFill="1" applyBorder="1"/>
    <xf numFmtId="1" fontId="24" fillId="0" borderId="10" xfId="0" applyNumberFormat="1" applyFont="1" applyFill="1" applyBorder="1" applyAlignment="1">
      <alignment horizontal="right"/>
    </xf>
    <xf numFmtId="0" fontId="24" fillId="0" borderId="0" xfId="0" applyFont="1" applyFill="1" applyBorder="1" applyAlignment="1">
      <alignment horizontal="left"/>
    </xf>
    <xf numFmtId="0" fontId="21" fillId="0" borderId="10" xfId="43" applyBorder="1" applyAlignment="1" applyProtection="1">
      <alignment vertical="center"/>
    </xf>
    <xf numFmtId="0" fontId="20" fillId="0" borderId="10" xfId="0" applyFont="1" applyBorder="1"/>
    <xf numFmtId="0" fontId="0" fillId="41" borderId="10" xfId="0" applyFill="1" applyBorder="1"/>
    <xf numFmtId="165" fontId="0" fillId="41" borderId="10" xfId="0" applyNumberFormat="1" applyFill="1" applyBorder="1"/>
    <xf numFmtId="165" fontId="0" fillId="41" borderId="10" xfId="1" applyNumberFormat="1" applyFont="1" applyFill="1" applyBorder="1"/>
    <xf numFmtId="14" fontId="0" fillId="41" borderId="10" xfId="0" applyNumberFormat="1" applyFill="1" applyBorder="1"/>
    <xf numFmtId="164" fontId="0" fillId="41" borderId="10" xfId="1" applyNumberFormat="1" applyFont="1" applyFill="1" applyBorder="1"/>
    <xf numFmtId="0" fontId="0" fillId="41" borderId="10" xfId="0" applyFill="1" applyBorder="1" applyAlignment="1">
      <alignment wrapText="1"/>
    </xf>
    <xf numFmtId="0" fontId="38" fillId="0" borderId="10" xfId="0" applyFont="1" applyBorder="1"/>
    <xf numFmtId="0" fontId="39" fillId="0" borderId="10" xfId="0" applyFont="1" applyBorder="1"/>
    <xf numFmtId="0" fontId="40" fillId="0" borderId="10" xfId="0" applyFont="1" applyBorder="1"/>
    <xf numFmtId="0" fontId="0" fillId="36" borderId="0" xfId="0" applyFill="1" applyBorder="1"/>
  </cellXfs>
  <cellStyles count="47">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Hyperlink 12" xfId="46"/>
    <cellStyle name="Hyperlink 3" xfId="44"/>
    <cellStyle name="Input" xfId="10" builtinId="20" customBuiltin="1"/>
    <cellStyle name="Linked Cell" xfId="13" builtinId="24" customBuiltin="1"/>
    <cellStyle name="Neutral" xfId="9" builtinId="28" customBuiltin="1"/>
    <cellStyle name="Normal" xfId="0" builtinId="0"/>
    <cellStyle name="Normal_Sheet1" xfId="45"/>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jheit@nada.org" TargetMode="External"/><Relationship Id="rId13" Type="http://schemas.openxmlformats.org/officeDocument/2006/relationships/hyperlink" Target="mailto:Micaela.Fernandez@walmart.com" TargetMode="External"/><Relationship Id="rId18" Type="http://schemas.openxmlformats.org/officeDocument/2006/relationships/hyperlink" Target="mailto:jsoth@" TargetMode="External"/><Relationship Id="rId26" Type="http://schemas.openxmlformats.org/officeDocument/2006/relationships/hyperlink" Target="mailto:RLane@21cf.com" TargetMode="External"/><Relationship Id="rId3" Type="http://schemas.openxmlformats.org/officeDocument/2006/relationships/hyperlink" Target="mailto:edwardan@google.com" TargetMode="External"/><Relationship Id="rId21" Type="http://schemas.openxmlformats.org/officeDocument/2006/relationships/hyperlink" Target="mailto:marcia.firvida@astrazeneca.com" TargetMode="External"/><Relationship Id="rId7" Type="http://schemas.openxmlformats.org/officeDocument/2006/relationships/hyperlink" Target="mailto:marta.l.smith@lmco.com" TargetMode="External"/><Relationship Id="rId12" Type="http://schemas.openxmlformats.org/officeDocument/2006/relationships/hyperlink" Target="mailto:jdelmore@nahb.org" TargetMode="External"/><Relationship Id="rId17" Type="http://schemas.openxmlformats.org/officeDocument/2006/relationships/hyperlink" Target="mailto:john_prible@uhg.com" TargetMode="External"/><Relationship Id="rId25" Type="http://schemas.openxmlformats.org/officeDocument/2006/relationships/hyperlink" Target="mailto:dgray@cap.org" TargetMode="External"/><Relationship Id="rId2" Type="http://schemas.openxmlformats.org/officeDocument/2006/relationships/hyperlink" Target="mailto:lfriedman@ncta.com" TargetMode="External"/><Relationship Id="rId16" Type="http://schemas.openxmlformats.org/officeDocument/2006/relationships/hyperlink" Target="mailto:bdanderson@southernco.com" TargetMode="External"/><Relationship Id="rId20" Type="http://schemas.openxmlformats.org/officeDocument/2006/relationships/hyperlink" Target="tel:%28202%29%20350-5539" TargetMode="External"/><Relationship Id="rId1" Type="http://schemas.openxmlformats.org/officeDocument/2006/relationships/hyperlink" Target="mailto:melissa_maxfield@comcast.com" TargetMode="External"/><Relationship Id="rId6" Type="http://schemas.openxmlformats.org/officeDocument/2006/relationships/hyperlink" Target="mailto:marcela.zamora@verizon.com" TargetMode="External"/><Relationship Id="rId11" Type="http://schemas.openxmlformats.org/officeDocument/2006/relationships/hyperlink" Target="mailto:gary.whidby@davita.com" TargetMode="External"/><Relationship Id="rId24" Type="http://schemas.openxmlformats.org/officeDocument/2006/relationships/hyperlink" Target="mailto:bheml@generaldynamics.com" TargetMode="External"/><Relationship Id="rId5" Type="http://schemas.openxmlformats.org/officeDocument/2006/relationships/hyperlink" Target="mailto:efox@aflac.com" TargetMode="External"/><Relationship Id="rId15" Type="http://schemas.openxmlformats.org/officeDocument/2006/relationships/hyperlink" Target="mailto:saramorris@iheartmedia.com" TargetMode="External"/><Relationship Id="rId23" Type="http://schemas.openxmlformats.org/officeDocument/2006/relationships/hyperlink" Target="tel:%28202%29%20971-9008" TargetMode="External"/><Relationship Id="rId10" Type="http://schemas.openxmlformats.org/officeDocument/2006/relationships/hyperlink" Target="mailto:brian.cooney@icba.org" TargetMode="External"/><Relationship Id="rId19" Type="http://schemas.openxmlformats.org/officeDocument/2006/relationships/hyperlink" Target="mailto:sfrey@afscme.org" TargetMode="External"/><Relationship Id="rId4" Type="http://schemas.openxmlformats.org/officeDocument/2006/relationships/hyperlink" Target="mailto:emily.coyle@ey.com" TargetMode="External"/><Relationship Id="rId9" Type="http://schemas.openxmlformats.org/officeDocument/2006/relationships/hyperlink" Target="mailto:nmorse@acc.org" TargetMode="External"/><Relationship Id="rId14" Type="http://schemas.openxmlformats.org/officeDocument/2006/relationships/hyperlink" Target="mailto:boudreaux@aaos.org" TargetMode="External"/><Relationship Id="rId22" Type="http://schemas.openxmlformats.org/officeDocument/2006/relationships/hyperlink" Target="mailto:pete.perkins@ngc.com"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paulina.carrillo@mail.house.gov" TargetMode="External"/><Relationship Id="rId299" Type="http://schemas.openxmlformats.org/officeDocument/2006/relationships/hyperlink" Target="mailto:patrick.cassidy@mail.house.gov" TargetMode="External"/><Relationship Id="rId21" Type="http://schemas.openxmlformats.org/officeDocument/2006/relationships/hyperlink" Target="mailto:cjhumphrey61@verizon.net" TargetMode="External"/><Relationship Id="rId63" Type="http://schemas.openxmlformats.org/officeDocument/2006/relationships/hyperlink" Target="mailto:giloth@msn.com" TargetMode="External"/><Relationship Id="rId159" Type="http://schemas.openxmlformats.org/officeDocument/2006/relationships/hyperlink" Target="mailto:katelyn.phillips@mail.house.gov" TargetMode="External"/><Relationship Id="rId324" Type="http://schemas.openxmlformats.org/officeDocument/2006/relationships/hyperlink" Target="mailto:margaret.jongeward@gmail.com" TargetMode="External"/><Relationship Id="rId170" Type="http://schemas.openxmlformats.org/officeDocument/2006/relationships/hyperlink" Target="mailto:leah@tammyduckworth.com" TargetMode="External"/><Relationship Id="rId226" Type="http://schemas.openxmlformats.org/officeDocument/2006/relationships/hyperlink" Target="mailto:brian.walsh@mail.house.gov" TargetMode="External"/><Relationship Id="rId268" Type="http://schemas.openxmlformats.org/officeDocument/2006/relationships/hyperlink" Target="mailto:corey.garry@mail.house.gov" TargetMode="External"/><Relationship Id="rId32" Type="http://schemas.openxmlformats.org/officeDocument/2006/relationships/hyperlink" Target="mailto:jason.gleason03@gmail.com" TargetMode="External"/><Relationship Id="rId74" Type="http://schemas.openxmlformats.org/officeDocument/2006/relationships/hyperlink" Target="mailto:Joni721x@gmail.com" TargetMode="External"/><Relationship Id="rId128" Type="http://schemas.openxmlformats.org/officeDocument/2006/relationships/hyperlink" Target="mailto:jacquelinepelt@msn.com" TargetMode="External"/><Relationship Id="rId335" Type="http://schemas.openxmlformats.org/officeDocument/2006/relationships/hyperlink" Target="mailto:Lindsay@a-teamdc.com" TargetMode="External"/><Relationship Id="rId5" Type="http://schemas.openxmlformats.org/officeDocument/2006/relationships/hyperlink" Target="mailto:chris.garcia2@mail.house.gov" TargetMode="External"/><Relationship Id="rId181" Type="http://schemas.openxmlformats.org/officeDocument/2006/relationships/hyperlink" Target="mailto:bobschwalbach@gmail.com" TargetMode="External"/><Relationship Id="rId237" Type="http://schemas.openxmlformats.org/officeDocument/2006/relationships/hyperlink" Target="mailto:chadconfetti@yahoo.com" TargetMode="External"/><Relationship Id="rId279" Type="http://schemas.openxmlformats.org/officeDocument/2006/relationships/hyperlink" Target="mailto:pa01schedule@mail.house.gov" TargetMode="External"/><Relationship Id="rId43" Type="http://schemas.openxmlformats.org/officeDocument/2006/relationships/hyperlink" Target="mailto:Kimdjohnston@gmail.com" TargetMode="External"/><Relationship Id="rId139" Type="http://schemas.openxmlformats.org/officeDocument/2006/relationships/hyperlink" Target="mailto:smith.d.jonathan@gmail.com" TargetMode="External"/><Relationship Id="rId290" Type="http://schemas.openxmlformats.org/officeDocument/2006/relationships/hyperlink" Target="mailto:victoria.honard@mail.house.gov" TargetMode="External"/><Relationship Id="rId304" Type="http://schemas.openxmlformats.org/officeDocument/2006/relationships/hyperlink" Target="mailto:katie.spoerer@mail.house.gov" TargetMode="External"/><Relationship Id="rId346" Type="http://schemas.openxmlformats.org/officeDocument/2006/relationships/hyperlink" Target="mailto:penaroza.kainoa@gmail.com" TargetMode="External"/><Relationship Id="rId85" Type="http://schemas.openxmlformats.org/officeDocument/2006/relationships/hyperlink" Target="mailto:abr_69@yahoo.com" TargetMode="External"/><Relationship Id="rId150" Type="http://schemas.openxmlformats.org/officeDocument/2006/relationships/hyperlink" Target="mailto:melissa.plummer@mail.house.gov" TargetMode="External"/><Relationship Id="rId192" Type="http://schemas.openxmlformats.org/officeDocument/2006/relationships/hyperlink" Target="mailto:tony.presta@mail.house.gov" TargetMode="External"/><Relationship Id="rId206" Type="http://schemas.openxmlformats.org/officeDocument/2006/relationships/hyperlink" Target="mailto:george.eng@mail.house.gov" TargetMode="External"/><Relationship Id="rId248" Type="http://schemas.openxmlformats.org/officeDocument/2006/relationships/hyperlink" Target="mailto:Galkiek@gmail.com" TargetMode="External"/><Relationship Id="rId12" Type="http://schemas.openxmlformats.org/officeDocument/2006/relationships/hyperlink" Target="mailto:papelbaum@comcast.net" TargetMode="External"/><Relationship Id="rId108" Type="http://schemas.openxmlformats.org/officeDocument/2006/relationships/hyperlink" Target="mailto:kwross2588@yahoo.com" TargetMode="External"/><Relationship Id="rId315" Type="http://schemas.openxmlformats.org/officeDocument/2006/relationships/hyperlink" Target="mailto:Rebekah.Solem@mail.house.gov" TargetMode="External"/><Relationship Id="rId54" Type="http://schemas.openxmlformats.org/officeDocument/2006/relationships/hyperlink" Target="mailto:james.walkinshaw@gmail.com" TargetMode="External"/><Relationship Id="rId96" Type="http://schemas.openxmlformats.org/officeDocument/2006/relationships/hyperlink" Target="mailto:tpersico@gmail.com" TargetMode="External"/><Relationship Id="rId161" Type="http://schemas.openxmlformats.org/officeDocument/2006/relationships/hyperlink" Target="mailto:elizabeth.j.shepherd@mail.house.gov" TargetMode="External"/><Relationship Id="rId217" Type="http://schemas.openxmlformats.org/officeDocument/2006/relationships/hyperlink" Target="mailto:meredith.raimondi@mail.house.gov" TargetMode="External"/><Relationship Id="rId259" Type="http://schemas.openxmlformats.org/officeDocument/2006/relationships/hyperlink" Target="mailto:brittany.lundberg@mail.house.gov" TargetMode="External"/><Relationship Id="rId23" Type="http://schemas.openxmlformats.org/officeDocument/2006/relationships/hyperlink" Target="mailto:emma@terrisewellforcongress.com" TargetMode="External"/><Relationship Id="rId119" Type="http://schemas.openxmlformats.org/officeDocument/2006/relationships/hyperlink" Target="mailto:murat.gokcigdem@mail.house.gov" TargetMode="External"/><Relationship Id="rId270" Type="http://schemas.openxmlformats.org/officeDocument/2006/relationships/hyperlink" Target="mailto:az09.dcscheduling@mail.house.gov" TargetMode="External"/><Relationship Id="rId326" Type="http://schemas.openxmlformats.org/officeDocument/2006/relationships/hyperlink" Target="mailto:kristie.greco@gmail.com" TargetMode="External"/><Relationship Id="rId65" Type="http://schemas.openxmlformats.org/officeDocument/2006/relationships/hyperlink" Target="mailto:bowmanki@gmail.com" TargetMode="External"/><Relationship Id="rId130" Type="http://schemas.openxmlformats.org/officeDocument/2006/relationships/hyperlink" Target="mailto:molly.carey@mail.house.gov" TargetMode="External"/><Relationship Id="rId172" Type="http://schemas.openxmlformats.org/officeDocument/2006/relationships/hyperlink" Target="mailto:julietagen@gmail.com" TargetMode="External"/><Relationship Id="rId228" Type="http://schemas.openxmlformats.org/officeDocument/2006/relationships/hyperlink" Target="mailto:mike@jimlangevin.com" TargetMode="External"/><Relationship Id="rId281" Type="http://schemas.openxmlformats.org/officeDocument/2006/relationships/hyperlink" Target="mailto:kim.conrad@mail.house.gov" TargetMode="External"/><Relationship Id="rId337" Type="http://schemas.openxmlformats.org/officeDocument/2006/relationships/hyperlink" Target="mailto:jmoskowitz@comcast.net" TargetMode="External"/><Relationship Id="rId34" Type="http://schemas.openxmlformats.org/officeDocument/2006/relationships/hyperlink" Target="mailto:virgil.a.miller@gmail.com" TargetMode="External"/><Relationship Id="rId76" Type="http://schemas.openxmlformats.org/officeDocument/2006/relationships/hyperlink" Target="mailto:jcvandy4@gmail.com" TargetMode="External"/><Relationship Id="rId141" Type="http://schemas.openxmlformats.org/officeDocument/2006/relationships/hyperlink" Target="mailto:tanerg1905@gmail.com" TargetMode="External"/><Relationship Id="rId7" Type="http://schemas.openxmlformats.org/officeDocument/2006/relationships/hyperlink" Target="mailto:churwit@yahoo.com" TargetMode="External"/><Relationship Id="rId183" Type="http://schemas.openxmlformats.org/officeDocument/2006/relationships/hyperlink" Target="mailto:nicholas.johnson@mail.house.gov" TargetMode="External"/><Relationship Id="rId239" Type="http://schemas.openxmlformats.org/officeDocument/2006/relationships/hyperlink" Target="mailto:chantelle.tolliver@mail.house.gov" TargetMode="External"/><Relationship Id="rId250" Type="http://schemas.openxmlformats.org/officeDocument/2006/relationships/hyperlink" Target="mailto:jena144@gmail.com" TargetMode="External"/><Relationship Id="rId292" Type="http://schemas.openxmlformats.org/officeDocument/2006/relationships/hyperlink" Target="mailto:benbranch3@gmail.com" TargetMode="External"/><Relationship Id="rId306" Type="http://schemas.openxmlformats.org/officeDocument/2006/relationships/hyperlink" Target="mailto:boris1787@gmail.com" TargetMode="External"/><Relationship Id="rId45" Type="http://schemas.openxmlformats.org/officeDocument/2006/relationships/hyperlink" Target="mailto:jason@dwsforcongress.com" TargetMode="External"/><Relationship Id="rId87" Type="http://schemas.openxmlformats.org/officeDocument/2006/relationships/hyperlink" Target="mailto:elausten@gmail.com" TargetMode="External"/><Relationship Id="rId110" Type="http://schemas.openxmlformats.org/officeDocument/2006/relationships/hyperlink" Target="mailto:dmwysong@gmail.com" TargetMode="External"/><Relationship Id="rId152" Type="http://schemas.openxmlformats.org/officeDocument/2006/relationships/hyperlink" Target="mailto:carolyn.hull@mail.house.gov" TargetMode="External"/><Relationship Id="rId194" Type="http://schemas.openxmlformats.org/officeDocument/2006/relationships/hyperlink" Target="mailto:tricia.russell3@gmail.com" TargetMode="External"/><Relationship Id="rId208" Type="http://schemas.openxmlformats.org/officeDocument/2006/relationships/hyperlink" Target="mailto:vanessa@loisfrankelforcongress.com" TargetMode="External"/><Relationship Id="rId261" Type="http://schemas.openxmlformats.org/officeDocument/2006/relationships/hyperlink" Target="mailto:Angie@patrickmurphyforcongress.com" TargetMode="External"/><Relationship Id="rId14" Type="http://schemas.openxmlformats.org/officeDocument/2006/relationships/hyperlink" Target="mailto:Minhtaster@gmail.com" TargetMode="External"/><Relationship Id="rId35" Type="http://schemas.openxmlformats.org/officeDocument/2006/relationships/hyperlink" Target="mailto:political@gmail.com" TargetMode="External"/><Relationship Id="rId56" Type="http://schemas.openxmlformats.org/officeDocument/2006/relationships/hyperlink" Target="mailto:markandrewhenson@gmail.com" TargetMode="External"/><Relationship Id="rId77" Type="http://schemas.openxmlformats.org/officeDocument/2006/relationships/hyperlink" Target="mailto:dshust@speakeasy.net" TargetMode="External"/><Relationship Id="rId100" Type="http://schemas.openxmlformats.org/officeDocument/2006/relationships/hyperlink" Target="mailto:ChadOber@gmail.com" TargetMode="External"/><Relationship Id="rId282" Type="http://schemas.openxmlformats.org/officeDocument/2006/relationships/hyperlink" Target="mailto:julia.stafford@mail.house.gov" TargetMode="External"/><Relationship Id="rId317" Type="http://schemas.openxmlformats.org/officeDocument/2006/relationships/hyperlink" Target="mailto:Cathy@JeffriesforCongress.com" TargetMode="External"/><Relationship Id="rId338" Type="http://schemas.openxmlformats.org/officeDocument/2006/relationships/hyperlink" Target="mailto:lona.watts@mail.house.gov" TargetMode="External"/><Relationship Id="rId8" Type="http://schemas.openxmlformats.org/officeDocument/2006/relationships/hyperlink" Target="mailto:sarah@janschakowsky.org" TargetMode="External"/><Relationship Id="rId98" Type="http://schemas.openxmlformats.org/officeDocument/2006/relationships/hyperlink" Target="mailto:shane@cartwrightcongress.com" TargetMode="External"/><Relationship Id="rId121" Type="http://schemas.openxmlformats.org/officeDocument/2006/relationships/hyperlink" Target="mailto:vanessa@helenmilby.com" TargetMode="External"/><Relationship Id="rId142" Type="http://schemas.openxmlformats.org/officeDocument/2006/relationships/hyperlink" Target="mailto:karen.robb@hotmail.com" TargetMode="External"/><Relationship Id="rId163" Type="http://schemas.openxmlformats.org/officeDocument/2006/relationships/hyperlink" Target="mailto:liza.lynch@mail.house.gov" TargetMode="External"/><Relationship Id="rId184" Type="http://schemas.openxmlformats.org/officeDocument/2006/relationships/hyperlink" Target="mailto:nicholas.d.boreen@gmail.com" TargetMode="External"/><Relationship Id="rId219" Type="http://schemas.openxmlformats.org/officeDocument/2006/relationships/hyperlink" Target="mailto:jay.gertsema@gmail.com" TargetMode="External"/><Relationship Id="rId230" Type="http://schemas.openxmlformats.org/officeDocument/2006/relationships/hyperlink" Target="mailto:ebrandongarrett@gmail.com" TargetMode="External"/><Relationship Id="rId251" Type="http://schemas.openxmlformats.org/officeDocument/2006/relationships/hyperlink" Target="mailto:dylanbeesley@gmail.com" TargetMode="External"/><Relationship Id="rId25" Type="http://schemas.openxmlformats.org/officeDocument/2006/relationships/hyperlink" Target="mailto:elizabeth@earlblumenauer.com" TargetMode="External"/><Relationship Id="rId46" Type="http://schemas.openxmlformats.org/officeDocument/2006/relationships/hyperlink" Target="mailto:seanshortell@gmail.com" TargetMode="External"/><Relationship Id="rId67" Type="http://schemas.openxmlformats.org/officeDocument/2006/relationships/hyperlink" Target="mailto:sjktoledo@yahoo.com" TargetMode="External"/><Relationship Id="rId272" Type="http://schemas.openxmlformats.org/officeDocument/2006/relationships/hyperlink" Target="mailto:rgottheim@gmail.com" TargetMode="External"/><Relationship Id="rId293" Type="http://schemas.openxmlformats.org/officeDocument/2006/relationships/hyperlink" Target="mailto:congresstara@gmail.com" TargetMode="External"/><Relationship Id="rId307" Type="http://schemas.openxmlformats.org/officeDocument/2006/relationships/hyperlink" Target="mailto:foxx.esquire@gmail.com" TargetMode="External"/><Relationship Id="rId328" Type="http://schemas.openxmlformats.org/officeDocument/2006/relationships/hyperlink" Target="mailto:bfgerdes@gmail.com" TargetMode="External"/><Relationship Id="rId88" Type="http://schemas.openxmlformats.org/officeDocument/2006/relationships/hyperlink" Target="mailto:benrich123@gmail.com" TargetMode="External"/><Relationship Id="rId111" Type="http://schemas.openxmlformats.org/officeDocument/2006/relationships/hyperlink" Target="mailto:timhysom@gmail.com" TargetMode="External"/><Relationship Id="rId132" Type="http://schemas.openxmlformats.org/officeDocument/2006/relationships/hyperlink" Target="mailto:sherman.scheduler@mail.house.gov" TargetMode="External"/><Relationship Id="rId153" Type="http://schemas.openxmlformats.org/officeDocument/2006/relationships/hyperlink" Target="mailto:carla.coleman@mail.house.gov" TargetMode="External"/><Relationship Id="rId174" Type="http://schemas.openxmlformats.org/officeDocument/2006/relationships/hyperlink" Target="mailto:mary@hughescompanyca.com" TargetMode="External"/><Relationship Id="rId195" Type="http://schemas.openxmlformats.org/officeDocument/2006/relationships/hyperlink" Target="mailto:mazyckvmb@gmail.com&#160;" TargetMode="External"/><Relationship Id="rId209" Type="http://schemas.openxmlformats.org/officeDocument/2006/relationships/hyperlink" Target="mailto:lisa@karenbass.com" TargetMode="External"/><Relationship Id="rId220" Type="http://schemas.openxmlformats.org/officeDocument/2006/relationships/hyperlink" Target="mailto:patty.campaign@gmail.com" TargetMode="External"/><Relationship Id="rId241" Type="http://schemas.openxmlformats.org/officeDocument/2006/relationships/hyperlink" Target="mailto:deborah.posey@mail.house.gov" TargetMode="External"/><Relationship Id="rId15" Type="http://schemas.openxmlformats.org/officeDocument/2006/relationships/hyperlink" Target="mailto:ehm1212@yahoo.com" TargetMode="External"/><Relationship Id="rId36" Type="http://schemas.openxmlformats.org/officeDocument/2006/relationships/hyperlink" Target="mailto:sarah@yarmuthforcongress.com" TargetMode="External"/><Relationship Id="rId57" Type="http://schemas.openxmlformats.org/officeDocument/2006/relationships/hyperlink" Target="mailto:revswatkins@sbcglobal.net" TargetMode="External"/><Relationship Id="rId262" Type="http://schemas.openxmlformats.org/officeDocument/2006/relationships/hyperlink" Target="mailto:brooke@katherineclarkforcongress.com" TargetMode="External"/><Relationship Id="rId283" Type="http://schemas.openxmlformats.org/officeDocument/2006/relationships/hyperlink" Target="mailto:seanmccluskie@gmail.com" TargetMode="External"/><Relationship Id="rId318" Type="http://schemas.openxmlformats.org/officeDocument/2006/relationships/hyperlink" Target="mailto:shashrina@gmail.com" TargetMode="External"/><Relationship Id="rId339" Type="http://schemas.openxmlformats.org/officeDocument/2006/relationships/hyperlink" Target="mailto:MM2269@nau.edu" TargetMode="External"/><Relationship Id="rId78" Type="http://schemas.openxmlformats.org/officeDocument/2006/relationships/hyperlink" Target="mailto:egstanley@hotmail.com" TargetMode="External"/><Relationship Id="rId99" Type="http://schemas.openxmlformats.org/officeDocument/2006/relationships/hyperlink" Target="mailto:tmuller07@gmail.com" TargetMode="External"/><Relationship Id="rId101" Type="http://schemas.openxmlformats.org/officeDocument/2006/relationships/hyperlink" Target="mailto:reed.adamson@gmail.com" TargetMode="External"/><Relationship Id="rId122" Type="http://schemas.openxmlformats.org/officeDocument/2006/relationships/hyperlink" Target="mailto:marissa@hanklevycpa.com" TargetMode="External"/><Relationship Id="rId143" Type="http://schemas.openxmlformats.org/officeDocument/2006/relationships/hyperlink" Target="mailto:amy.rios@gmail.com" TargetMode="External"/><Relationship Id="rId164" Type="http://schemas.openxmlformats.org/officeDocument/2006/relationships/hyperlink" Target="mailto:ben@billfoster.com" TargetMode="External"/><Relationship Id="rId185" Type="http://schemas.openxmlformats.org/officeDocument/2006/relationships/hyperlink" Target="mailto:dcscheduler.cartwright@mail.house.gov" TargetMode="External"/><Relationship Id="rId9" Type="http://schemas.openxmlformats.org/officeDocument/2006/relationships/hyperlink" Target="mailto:chris@christrullfundraising.com" TargetMode="External"/><Relationship Id="rId210" Type="http://schemas.openxmlformats.org/officeDocument/2006/relationships/hyperlink" Target="mailto:scheduling.velazquez@mail.house.gov" TargetMode="External"/><Relationship Id="rId26" Type="http://schemas.openxmlformats.org/officeDocument/2006/relationships/hyperlink" Target="mailto:eah.carney@gmail.com" TargetMode="External"/><Relationship Id="rId231" Type="http://schemas.openxmlformats.org/officeDocument/2006/relationships/hyperlink" Target="mailto:hunterridgway@yahoo.com" TargetMode="External"/><Relationship Id="rId252" Type="http://schemas.openxmlformats.org/officeDocument/2006/relationships/hyperlink" Target="mailto:chriskelley32@gmail.com" TargetMode="External"/><Relationship Id="rId273" Type="http://schemas.openxmlformats.org/officeDocument/2006/relationships/hyperlink" Target="mailto:jacquiellis2007@aol.com" TargetMode="External"/><Relationship Id="rId294" Type="http://schemas.openxmlformats.org/officeDocument/2006/relationships/hyperlink" Target="mailto:peterkarafotas@gmail.com" TargetMode="External"/><Relationship Id="rId308" Type="http://schemas.openxmlformats.org/officeDocument/2006/relationships/hyperlink" Target="mailto:duron.marshall@gmail.com" TargetMode="External"/><Relationship Id="rId329" Type="http://schemas.openxmlformats.org/officeDocument/2006/relationships/hyperlink" Target="mailto:jlowenstein@gmail.com" TargetMode="External"/><Relationship Id="rId47" Type="http://schemas.openxmlformats.org/officeDocument/2006/relationships/hyperlink" Target="mailto:amy.emerick@gmail.com" TargetMode="External"/><Relationship Id="rId68" Type="http://schemas.openxmlformats.org/officeDocument/2006/relationships/hyperlink" Target="mailto:MichaelAndel@hotmail.com" TargetMode="External"/><Relationship Id="rId89" Type="http://schemas.openxmlformats.org/officeDocument/2006/relationships/hyperlink" Target="mailto:dschao@gmail.com" TargetMode="External"/><Relationship Id="rId112" Type="http://schemas.openxmlformats.org/officeDocument/2006/relationships/hyperlink" Target="mailto:abbycurran@gmail.com" TargetMode="External"/><Relationship Id="rId133" Type="http://schemas.openxmlformats.org/officeDocument/2006/relationships/hyperlink" Target="mailto:johannakarstedt@gmail.com" TargetMode="External"/><Relationship Id="rId154" Type="http://schemas.openxmlformats.org/officeDocument/2006/relationships/hyperlink" Target="mailto:tasia.jackson@mail.house.gov" TargetMode="External"/><Relationship Id="rId175" Type="http://schemas.openxmlformats.org/officeDocument/2006/relationships/hyperlink" Target="mailto:lalexander52@aol.com" TargetMode="External"/><Relationship Id="rId340" Type="http://schemas.openxmlformats.org/officeDocument/2006/relationships/hyperlink" Target="mailto:Josh.Connolly@mail.house.gov" TargetMode="External"/><Relationship Id="rId196" Type="http://schemas.openxmlformats.org/officeDocument/2006/relationships/hyperlink" Target="mailto:lalembc@yahoo.com" TargetMode="External"/><Relationship Id="rId200" Type="http://schemas.openxmlformats.org/officeDocument/2006/relationships/hyperlink" Target="mailto:scheduling.bonamici@mail.house.gov" TargetMode="External"/><Relationship Id="rId16" Type="http://schemas.openxmlformats.org/officeDocument/2006/relationships/hyperlink" Target="mailto:DAPiggee@aol.com" TargetMode="External"/><Relationship Id="rId221" Type="http://schemas.openxmlformats.org/officeDocument/2006/relationships/hyperlink" Target="mailto:randy@abconsultingdc.com" TargetMode="External"/><Relationship Id="rId242" Type="http://schemas.openxmlformats.org/officeDocument/2006/relationships/hyperlink" Target="mailto:chinmayee.tambe@mail.house.gov" TargetMode="External"/><Relationship Id="rId263" Type="http://schemas.openxmlformats.org/officeDocument/2006/relationships/hyperlink" Target="mailto:lisasher@ix.netcom.com" TargetMode="External"/><Relationship Id="rId284" Type="http://schemas.openxmlformats.org/officeDocument/2006/relationships/hyperlink" Target="mailto:Hilarie.Chambers@gmail.com" TargetMode="External"/><Relationship Id="rId319" Type="http://schemas.openxmlformats.org/officeDocument/2006/relationships/hyperlink" Target="mailto:mikegoodman101@gmail.com" TargetMode="External"/><Relationship Id="rId37" Type="http://schemas.openxmlformats.org/officeDocument/2006/relationships/hyperlink" Target="mailto:Hilarie.Chambers@gmail.com" TargetMode="External"/><Relationship Id="rId58" Type="http://schemas.openxmlformats.org/officeDocument/2006/relationships/hyperlink" Target="mailto:lisaquigley@yahoo.com" TargetMode="External"/><Relationship Id="rId79" Type="http://schemas.openxmlformats.org/officeDocument/2006/relationships/hyperlink" Target="mailto:curley97@yahoo.com" TargetMode="External"/><Relationship Id="rId102" Type="http://schemas.openxmlformats.org/officeDocument/2006/relationships/hyperlink" Target="mailto:kirk@kirkmcpike.com" TargetMode="External"/><Relationship Id="rId123" Type="http://schemas.openxmlformats.org/officeDocument/2006/relationships/hyperlink" Target="mailto:benmiller23@gmail.com" TargetMode="External"/><Relationship Id="rId144" Type="http://schemas.openxmlformats.org/officeDocument/2006/relationships/hyperlink" Target="mailto:chris@perlmutterforcolorado.com" TargetMode="External"/><Relationship Id="rId330" Type="http://schemas.openxmlformats.org/officeDocument/2006/relationships/hyperlink" Target="mailto:colleen@friendsofdonbeyer.com" TargetMode="External"/><Relationship Id="rId90" Type="http://schemas.openxmlformats.org/officeDocument/2006/relationships/hyperlink" Target="mailto:sarahethington@gmail.com" TargetMode="External"/><Relationship Id="rId165" Type="http://schemas.openxmlformats.org/officeDocument/2006/relationships/hyperlink" Target="mailto:Roxanne.Scott@mail.house.gov" TargetMode="External"/><Relationship Id="rId186" Type="http://schemas.openxmlformats.org/officeDocument/2006/relationships/hyperlink" Target="mailto:david.mastrangelo@gmail.com" TargetMode="External"/><Relationship Id="rId211" Type="http://schemas.openxmlformats.org/officeDocument/2006/relationships/hyperlink" Target="mailto:juan.a.hinojosa@gmail.com" TargetMode="External"/><Relationship Id="rId232" Type="http://schemas.openxmlformats.org/officeDocument/2006/relationships/hyperlink" Target="mailto:perry.finney@verizon.net" TargetMode="External"/><Relationship Id="rId253" Type="http://schemas.openxmlformats.org/officeDocument/2006/relationships/hyperlink" Target="mailto:kate.gieron@mail.house.gov" TargetMode="External"/><Relationship Id="rId274" Type="http://schemas.openxmlformats.org/officeDocument/2006/relationships/hyperlink" Target="mailto:carly@defazioforcongress.org" TargetMode="External"/><Relationship Id="rId295" Type="http://schemas.openxmlformats.org/officeDocument/2006/relationships/hyperlink" Target="mailto:gmecher@gmail.com" TargetMode="External"/><Relationship Id="rId309" Type="http://schemas.openxmlformats.org/officeDocument/2006/relationships/hyperlink" Target="mailto:delmin@usa.net" TargetMode="External"/><Relationship Id="rId27" Type="http://schemas.openxmlformats.org/officeDocument/2006/relationships/hyperlink" Target="mailto:walter@dynamicsrg.com" TargetMode="External"/><Relationship Id="rId48" Type="http://schemas.openxmlformats.org/officeDocument/2006/relationships/hyperlink" Target="mailto:joshuarogin@gmail.com" TargetMode="External"/><Relationship Id="rId69" Type="http://schemas.openxmlformats.org/officeDocument/2006/relationships/hyperlink" Target="mailto:vernon.l.simms@verizon.net" TargetMode="External"/><Relationship Id="rId113" Type="http://schemas.openxmlformats.org/officeDocument/2006/relationships/hyperlink" Target="mailto:aaron.schmidt7@gmail.com" TargetMode="External"/><Relationship Id="rId134" Type="http://schemas.openxmlformats.org/officeDocument/2006/relationships/hyperlink" Target="mailto:brenda.connolly@mail.house.gov" TargetMode="External"/><Relationship Id="rId320" Type="http://schemas.openxmlformats.org/officeDocument/2006/relationships/hyperlink" Target="mailto:nellmreilly@gmail.com" TargetMode="External"/><Relationship Id="rId80" Type="http://schemas.openxmlformats.org/officeDocument/2006/relationships/hyperlink" Target="mailto:billharper88@gmail.com" TargetMode="External"/><Relationship Id="rId155" Type="http://schemas.openxmlformats.org/officeDocument/2006/relationships/hyperlink" Target="mailto:rachael.goldenberg@mail.house.gov" TargetMode="External"/><Relationship Id="rId176" Type="http://schemas.openxmlformats.org/officeDocument/2006/relationships/hyperlink" Target="mailto:molly.long@mail.house.gov" TargetMode="External"/><Relationship Id="rId197" Type="http://schemas.openxmlformats.org/officeDocument/2006/relationships/hyperlink" Target="mailto:sarasevers@gmail.com" TargetMode="External"/><Relationship Id="rId341" Type="http://schemas.openxmlformats.org/officeDocument/2006/relationships/hyperlink" Target="mailto:thomas.egan@mail.house.gov" TargetMode="External"/><Relationship Id="rId201" Type="http://schemas.openxmlformats.org/officeDocument/2006/relationships/hyperlink" Target="mailto:diana.gambrel@mail.house.gov" TargetMode="External"/><Relationship Id="rId222" Type="http://schemas.openxmlformats.org/officeDocument/2006/relationships/hyperlink" Target="mailto:csfbrooks@gmail.com" TargetMode="External"/><Relationship Id="rId243" Type="http://schemas.openxmlformats.org/officeDocument/2006/relationships/hyperlink" Target="mailto:Jonathan.cousimano@mail.house.gov" TargetMode="External"/><Relationship Id="rId264" Type="http://schemas.openxmlformats.org/officeDocument/2006/relationships/hyperlink" Target="mailto:kate.throneburg@mail.house.gov" TargetMode="External"/><Relationship Id="rId285" Type="http://schemas.openxmlformats.org/officeDocument/2006/relationships/hyperlink" Target="mailto:fisher.lea@gmail.com" TargetMode="External"/><Relationship Id="rId17" Type="http://schemas.openxmlformats.org/officeDocument/2006/relationships/hyperlink" Target="mailto:ramirez97@gmail.com" TargetMode="External"/><Relationship Id="rId38" Type="http://schemas.openxmlformats.org/officeDocument/2006/relationships/hyperlink" Target="mailto:ghdonovan@gmail.com" TargetMode="External"/><Relationship Id="rId59" Type="http://schemas.openxmlformats.org/officeDocument/2006/relationships/hyperlink" Target="mailto:cookson111@aol.com" TargetMode="External"/><Relationship Id="rId103" Type="http://schemas.openxmlformats.org/officeDocument/2006/relationships/hyperlink" Target="mailto:mdorothy@gmail.com" TargetMode="External"/><Relationship Id="rId124" Type="http://schemas.openxmlformats.org/officeDocument/2006/relationships/hyperlink" Target="mailto:melissa.burnell@mail.house.gov" TargetMode="External"/><Relationship Id="rId310" Type="http://schemas.openxmlformats.org/officeDocument/2006/relationships/hyperlink" Target="mailto:mcevasco@gmail.com" TargetMode="External"/><Relationship Id="rId70" Type="http://schemas.openxmlformats.org/officeDocument/2006/relationships/hyperlink" Target="mailto:stanwhite@me.com" TargetMode="External"/><Relationship Id="rId91" Type="http://schemas.openxmlformats.org/officeDocument/2006/relationships/hyperlink" Target="mailto:tclayphil@aol.com" TargetMode="External"/><Relationship Id="rId145" Type="http://schemas.openxmlformats.org/officeDocument/2006/relationships/hyperlink" Target="mailto:jena144@gmail.com" TargetMode="External"/><Relationship Id="rId166" Type="http://schemas.openxmlformats.org/officeDocument/2006/relationships/hyperlink" Target="mailto:dominic@dominicgabello.com" TargetMode="External"/><Relationship Id="rId187" Type="http://schemas.openxmlformats.org/officeDocument/2006/relationships/hyperlink" Target="mailto:ganesan.annamalai@mail.house.gov" TargetMode="External"/><Relationship Id="rId331" Type="http://schemas.openxmlformats.org/officeDocument/2006/relationships/hyperlink" Target="mailto:ambar.canales@mail.house.gov" TargetMode="External"/><Relationship Id="rId1" Type="http://schemas.openxmlformats.org/officeDocument/2006/relationships/hyperlink" Target="mailto:bodybygwen@gmail.com" TargetMode="External"/><Relationship Id="rId212" Type="http://schemas.openxmlformats.org/officeDocument/2006/relationships/hyperlink" Target="mailto:caroline.zambricki@mail.house.gov" TargetMode="External"/><Relationship Id="rId233" Type="http://schemas.openxmlformats.org/officeDocument/2006/relationships/hyperlink" Target="mailto:garret.bonosky@mail.house.gov" TargetMode="External"/><Relationship Id="rId254" Type="http://schemas.openxmlformats.org/officeDocument/2006/relationships/hyperlink" Target="mailto:johnhjonesusa@gmail.com" TargetMode="External"/><Relationship Id="rId28" Type="http://schemas.openxmlformats.org/officeDocument/2006/relationships/hyperlink" Target="mailto:jeremiah@donnaedwardsforcongress.com" TargetMode="External"/><Relationship Id="rId49" Type="http://schemas.openxmlformats.org/officeDocument/2006/relationships/hyperlink" Target="mailto:michelle.d.mitchell@gmail.com" TargetMode="External"/><Relationship Id="rId114" Type="http://schemas.openxmlformats.org/officeDocument/2006/relationships/hyperlink" Target="mailto:richmond.schedule@mail.house.gov" TargetMode="External"/><Relationship Id="rId275" Type="http://schemas.openxmlformats.org/officeDocument/2006/relationships/hyperlink" Target="mailto:Wade.balkonis@mail.house.gov" TargetMode="External"/><Relationship Id="rId296" Type="http://schemas.openxmlformats.org/officeDocument/2006/relationships/hyperlink" Target="mailto:elizabethglidden@gmail.com" TargetMode="External"/><Relationship Id="rId300" Type="http://schemas.openxmlformats.org/officeDocument/2006/relationships/hyperlink" Target="mailto:Maria.Costigan@mail.house.gov" TargetMode="External"/><Relationship Id="rId60" Type="http://schemas.openxmlformats.org/officeDocument/2006/relationships/hyperlink" Target="mailto:archrstn@gmail.com" TargetMode="External"/><Relationship Id="rId81" Type="http://schemas.openxmlformats.org/officeDocument/2006/relationships/hyperlink" Target="mailto:dlucas44@gmail.com" TargetMode="External"/><Relationship Id="rId135" Type="http://schemas.openxmlformats.org/officeDocument/2006/relationships/hyperlink" Target="mailto:mandikarp@gmail.com" TargetMode="External"/><Relationship Id="rId156" Type="http://schemas.openxmlformats.org/officeDocument/2006/relationships/hyperlink" Target="mailto:andrea.friedhoff@mail.house.gov" TargetMode="External"/><Relationship Id="rId177" Type="http://schemas.openxmlformats.org/officeDocument/2006/relationships/hyperlink" Target="mailto:clare.chmiel@mail.house.gov" TargetMode="External"/><Relationship Id="rId198" Type="http://schemas.openxmlformats.org/officeDocument/2006/relationships/hyperlink" Target="mailto:corine.weiler@gmail.com" TargetMode="External"/><Relationship Id="rId321" Type="http://schemas.openxmlformats.org/officeDocument/2006/relationships/hyperlink" Target="mailto:BetsyArnoldMarr@gmail.com" TargetMode="External"/><Relationship Id="rId342" Type="http://schemas.openxmlformats.org/officeDocument/2006/relationships/hyperlink" Target="mailto:Allison.Fialkov1@mail.house.gov;" TargetMode="External"/><Relationship Id="rId202" Type="http://schemas.openxmlformats.org/officeDocument/2006/relationships/hyperlink" Target="mailto:m.c.jones1@gmail.com" TargetMode="External"/><Relationship Id="rId223" Type="http://schemas.openxmlformats.org/officeDocument/2006/relationships/hyperlink" Target="mailto:try.coburn@mail.house.gov" TargetMode="External"/><Relationship Id="rId244" Type="http://schemas.openxmlformats.org/officeDocument/2006/relationships/hyperlink" Target="mailto:corey.solow@mail.house.gov" TargetMode="External"/><Relationship Id="rId18" Type="http://schemas.openxmlformats.org/officeDocument/2006/relationships/hyperlink" Target="mailto:jlopez@garamendi.org" TargetMode="External"/><Relationship Id="rId39" Type="http://schemas.openxmlformats.org/officeDocument/2006/relationships/hyperlink" Target="mailto:cmedcollins@verizon.net" TargetMode="External"/><Relationship Id="rId265" Type="http://schemas.openxmlformats.org/officeDocument/2006/relationships/hyperlink" Target="mailto:aileen.monahan@mail.house.gov" TargetMode="External"/><Relationship Id="rId286" Type="http://schemas.openxmlformats.org/officeDocument/2006/relationships/hyperlink" Target="mailto:anita@bradsherman.com" TargetMode="External"/><Relationship Id="rId50" Type="http://schemas.openxmlformats.org/officeDocument/2006/relationships/hyperlink" Target="mailto:linda.shim@gmail.com" TargetMode="External"/><Relationship Id="rId104" Type="http://schemas.openxmlformats.org/officeDocument/2006/relationships/hyperlink" Target="mailto:lenny.young@gmail.com" TargetMode="External"/><Relationship Id="rId125" Type="http://schemas.openxmlformats.org/officeDocument/2006/relationships/hyperlink" Target="mailto:javierwl1980@gmail.com" TargetMode="External"/><Relationship Id="rId146" Type="http://schemas.openxmlformats.org/officeDocument/2006/relationships/hyperlink" Target="mailto:erin.fyffe@mail.house.gov" TargetMode="External"/><Relationship Id="rId167" Type="http://schemas.openxmlformats.org/officeDocument/2006/relationships/hyperlink" Target="mailto:clinton.b.britt@gmail.com" TargetMode="External"/><Relationship Id="rId188" Type="http://schemas.openxmlformats.org/officeDocument/2006/relationships/hyperlink" Target="mailto:lisaprosienski@gmail.com" TargetMode="External"/><Relationship Id="rId311" Type="http://schemas.openxmlformats.org/officeDocument/2006/relationships/hyperlink" Target="mailto:ajflick@gmail.com" TargetMode="External"/><Relationship Id="rId332" Type="http://schemas.openxmlformats.org/officeDocument/2006/relationships/hyperlink" Target="mailto:ann@friendsofdonbeyer.com" TargetMode="External"/><Relationship Id="rId71" Type="http://schemas.openxmlformats.org/officeDocument/2006/relationships/hyperlink" Target="mailto:Kevin.Ryan07@gmail.com" TargetMode="External"/><Relationship Id="rId92" Type="http://schemas.openxmlformats.org/officeDocument/2006/relationships/hyperlink" Target="mailto:rogan06@gmail.com" TargetMode="External"/><Relationship Id="rId213" Type="http://schemas.openxmlformats.org/officeDocument/2006/relationships/hyperlink" Target="mailto:Cynthia.Pullom@mail.house.gov" TargetMode="External"/><Relationship Id="rId234" Type="http://schemas.openxmlformats.org/officeDocument/2006/relationships/hyperlink" Target="mailto:jennifer.l.warburton@gmail.com" TargetMode="External"/><Relationship Id="rId2" Type="http://schemas.openxmlformats.org/officeDocument/2006/relationships/hyperlink" Target="mailto:rachborn@gmail.com" TargetMode="External"/><Relationship Id="rId29" Type="http://schemas.openxmlformats.org/officeDocument/2006/relationships/hyperlink" Target="mailto:julielittlenickson@gmail.com" TargetMode="External"/><Relationship Id="rId255" Type="http://schemas.openxmlformats.org/officeDocument/2006/relationships/hyperlink" Target="mailto:eda.robinson@mail.house.gov" TargetMode="External"/><Relationship Id="rId276" Type="http://schemas.openxmlformats.org/officeDocument/2006/relationships/hyperlink" Target="mailto:cindy.wagner@viscloskyforcongress.us" TargetMode="External"/><Relationship Id="rId297" Type="http://schemas.openxmlformats.org/officeDocument/2006/relationships/hyperlink" Target="mailto:emily.latimer@mail.house.gov" TargetMode="External"/><Relationship Id="rId40" Type="http://schemas.openxmlformats.org/officeDocument/2006/relationships/hyperlink" Target="mailto:alum788057@yahoo.com" TargetMode="External"/><Relationship Id="rId115" Type="http://schemas.openxmlformats.org/officeDocument/2006/relationships/hyperlink" Target="mailto:kate.regan@mail.house.gov" TargetMode="External"/><Relationship Id="rId136" Type="http://schemas.openxmlformats.org/officeDocument/2006/relationships/hyperlink" Target="mailto:mike@sgacamp.com" TargetMode="External"/><Relationship Id="rId157" Type="http://schemas.openxmlformats.org/officeDocument/2006/relationships/hyperlink" Target="mailto:darlene.murray@mail.house.gov" TargetMode="External"/><Relationship Id="rId178" Type="http://schemas.openxmlformats.org/officeDocument/2006/relationships/hyperlink" Target="mailto:jeri.sparling@mail.house.gov" TargetMode="External"/><Relationship Id="rId301" Type="http://schemas.openxmlformats.org/officeDocument/2006/relationships/hyperlink" Target="mailto:evyn@bonamiciforcongress.com" TargetMode="External"/><Relationship Id="rId322" Type="http://schemas.openxmlformats.org/officeDocument/2006/relationships/hyperlink" Target="mailto:amanda.walsh@mail.house.gov" TargetMode="External"/><Relationship Id="rId343" Type="http://schemas.openxmlformats.org/officeDocument/2006/relationships/hyperlink" Target="mailto:Julissa.Santoy@mail.house.gov)." TargetMode="External"/><Relationship Id="rId61" Type="http://schemas.openxmlformats.org/officeDocument/2006/relationships/hyperlink" Target="mailto:rongrimes1@aol.com" TargetMode="External"/><Relationship Id="rId82" Type="http://schemas.openxmlformats.org/officeDocument/2006/relationships/hyperlink" Target="mailto:ajablon@jablon.com" TargetMode="External"/><Relationship Id="rId199" Type="http://schemas.openxmlformats.org/officeDocument/2006/relationships/hyperlink" Target="mailto:meghan.gannon@mail.house.gov" TargetMode="External"/><Relationship Id="rId203" Type="http://schemas.openxmlformats.org/officeDocument/2006/relationships/hyperlink" Target="mailto:yodit.tewelde@mail.house.gov" TargetMode="External"/><Relationship Id="rId19" Type="http://schemas.openxmlformats.org/officeDocument/2006/relationships/hyperlink" Target="mailto:sara@theconradgroup.org" TargetMode="External"/><Relationship Id="rId224" Type="http://schemas.openxmlformats.org/officeDocument/2006/relationships/hyperlink" Target="mailto:meghan.mcconnell@mail.house.gov" TargetMode="External"/><Relationship Id="rId245" Type="http://schemas.openxmlformats.org/officeDocument/2006/relationships/hyperlink" Target="mailto:tim@mynettgroup.com" TargetMode="External"/><Relationship Id="rId266" Type="http://schemas.openxmlformats.org/officeDocument/2006/relationships/hyperlink" Target="mailto:brad.wilson@mail.house.gov" TargetMode="External"/><Relationship Id="rId287" Type="http://schemas.openxmlformats.org/officeDocument/2006/relationships/hyperlink" Target="mailto:paul@cartwrightcongress.com" TargetMode="External"/><Relationship Id="rId30" Type="http://schemas.openxmlformats.org/officeDocument/2006/relationships/hyperlink" Target="mailto:sonoran56@gmail.com" TargetMode="External"/><Relationship Id="rId105" Type="http://schemas.openxmlformats.org/officeDocument/2006/relationships/hyperlink" Target="mailto:tim@votevargas.com" TargetMode="External"/><Relationship Id="rId126" Type="http://schemas.openxmlformats.org/officeDocument/2006/relationships/hyperlink" Target="mailto:wrhailer@gmail.com" TargetMode="External"/><Relationship Id="rId147" Type="http://schemas.openxmlformats.org/officeDocument/2006/relationships/hyperlink" Target="mailto:melissa.miller@mail.house.gov" TargetMode="External"/><Relationship Id="rId168" Type="http://schemas.openxmlformats.org/officeDocument/2006/relationships/hyperlink" Target="mailto:isabel.d.urbano@gmail.com" TargetMode="External"/><Relationship Id="rId312" Type="http://schemas.openxmlformats.org/officeDocument/2006/relationships/hyperlink" Target="mailto:bpobryan@gmail.com" TargetMode="External"/><Relationship Id="rId333" Type="http://schemas.openxmlformats.org/officeDocument/2006/relationships/hyperlink" Target="mailto:carlossebastiansanchez@gmail.com" TargetMode="External"/><Relationship Id="rId51" Type="http://schemas.openxmlformats.org/officeDocument/2006/relationships/hyperlink" Target="mailto:nicole.alioto@gmail.com" TargetMode="External"/><Relationship Id="rId72" Type="http://schemas.openxmlformats.org/officeDocument/2006/relationships/hyperlink" Target="mailto:PolskaPani@aol.com" TargetMode="External"/><Relationship Id="rId93" Type="http://schemas.openxmlformats.org/officeDocument/2006/relationships/hyperlink" Target="mailto:jasonjohngross@gmail.com" TargetMode="External"/><Relationship Id="rId189" Type="http://schemas.openxmlformats.org/officeDocument/2006/relationships/hyperlink" Target="mailto:brianromick@gmail.com" TargetMode="External"/><Relationship Id="rId3" Type="http://schemas.openxmlformats.org/officeDocument/2006/relationships/hyperlink" Target="mailto:lauriesaroff@gmail.com" TargetMode="External"/><Relationship Id="rId214" Type="http://schemas.openxmlformats.org/officeDocument/2006/relationships/hyperlink" Target="mailto:amber.passmore@mail.house.gov" TargetMode="External"/><Relationship Id="rId235" Type="http://schemas.openxmlformats.org/officeDocument/2006/relationships/hyperlink" Target="mailto:shelleypierredavis@gmail.com" TargetMode="External"/><Relationship Id="rId256" Type="http://schemas.openxmlformats.org/officeDocument/2006/relationships/hyperlink" Target="mailto:seleav@yahoo.com" TargetMode="External"/><Relationship Id="rId277" Type="http://schemas.openxmlformats.org/officeDocument/2006/relationships/hyperlink" Target="mailto:sfitzer139@gmail.com" TargetMode="External"/><Relationship Id="rId298" Type="http://schemas.openxmlformats.org/officeDocument/2006/relationships/hyperlink" Target="mailto:paige.langer@mail.house.gov" TargetMode="External"/><Relationship Id="rId116" Type="http://schemas.openxmlformats.org/officeDocument/2006/relationships/hyperlink" Target="mailto:butterfield.schedule@mail.house.gov" TargetMode="External"/><Relationship Id="rId137" Type="http://schemas.openxmlformats.org/officeDocument/2006/relationships/hyperlink" Target="mailto:wavrunek@hotmail.com" TargetMode="External"/><Relationship Id="rId158" Type="http://schemas.openxmlformats.org/officeDocument/2006/relationships/hyperlink" Target="mailto:annemoriarity@gmail.com" TargetMode="External"/><Relationship Id="rId302" Type="http://schemas.openxmlformats.org/officeDocument/2006/relationships/hyperlink" Target="mailto:juliejcarr@gmail.com" TargetMode="External"/><Relationship Id="rId323" Type="http://schemas.openxmlformats.org/officeDocument/2006/relationships/hyperlink" Target="mailto:Sean.Callahan@mail.house.gov" TargetMode="External"/><Relationship Id="rId344" Type="http://schemas.openxmlformats.org/officeDocument/2006/relationships/hyperlink" Target="mailto:tony.baker@mail.house.gov" TargetMode="External"/><Relationship Id="rId20" Type="http://schemas.openxmlformats.org/officeDocument/2006/relationships/hyperlink" Target="mailto:yuledwards@gmail.com" TargetMode="External"/><Relationship Id="rId41" Type="http://schemas.openxmlformats.org/officeDocument/2006/relationships/hyperlink" Target="mailto:repmass08@yahoo.com" TargetMode="External"/><Relationship Id="rId62" Type="http://schemas.openxmlformats.org/officeDocument/2006/relationships/hyperlink" Target="mailto:shana.chandler@gmail.com" TargetMode="External"/><Relationship Id="rId83" Type="http://schemas.openxmlformats.org/officeDocument/2006/relationships/hyperlink" Target="mailto:billweitz@hotmail.com" TargetMode="External"/><Relationship Id="rId179" Type="http://schemas.openxmlformats.org/officeDocument/2006/relationships/hyperlink" Target="mailto:kyle@johnsarbanes.com" TargetMode="External"/><Relationship Id="rId190" Type="http://schemas.openxmlformats.org/officeDocument/2006/relationships/hyperlink" Target="mailto:julie@stenyhoyer.com" TargetMode="External"/><Relationship Id="rId204" Type="http://schemas.openxmlformats.org/officeDocument/2006/relationships/hyperlink" Target="mailto:zacharykarson@gmail.com" TargetMode="External"/><Relationship Id="rId225" Type="http://schemas.openxmlformats.org/officeDocument/2006/relationships/hyperlink" Target="mailto:lauren@andrecarson.com" TargetMode="External"/><Relationship Id="rId246" Type="http://schemas.openxmlformats.org/officeDocument/2006/relationships/hyperlink" Target="mailto:danielle.radovich@comcast.net" TargetMode="External"/><Relationship Id="rId267" Type="http://schemas.openxmlformats.org/officeDocument/2006/relationships/hyperlink" Target="mailto:bob.fowkes@mail.house.gov" TargetMode="External"/><Relationship Id="rId288" Type="http://schemas.openxmlformats.org/officeDocument/2006/relationships/hyperlink" Target="mailto:kmbinc01@aol.com" TargetMode="External"/><Relationship Id="rId106" Type="http://schemas.openxmlformats.org/officeDocument/2006/relationships/hyperlink" Target="mailto:kaitlin@tammyduckworth.com" TargetMode="External"/><Relationship Id="rId127" Type="http://schemas.openxmlformats.org/officeDocument/2006/relationships/hyperlink" Target="mailto:caitlin.e.donohue@gmail.com" TargetMode="External"/><Relationship Id="rId313" Type="http://schemas.openxmlformats.org/officeDocument/2006/relationships/hyperlink" Target="mailto:kadefilippi@gmail.com" TargetMode="External"/><Relationship Id="rId10" Type="http://schemas.openxmlformats.org/officeDocument/2006/relationships/hyperlink" Target="mailto:Glenn.rushing@hotmail.com" TargetMode="External"/><Relationship Id="rId31" Type="http://schemas.openxmlformats.org/officeDocument/2006/relationships/hyperlink" Target="mailto:jennifer@frostgroup.net" TargetMode="External"/><Relationship Id="rId52" Type="http://schemas.openxmlformats.org/officeDocument/2006/relationships/hyperlink" Target="mailto:adsidney@yahoo.com" TargetMode="External"/><Relationship Id="rId73" Type="http://schemas.openxmlformats.org/officeDocument/2006/relationships/hyperlink" Target="mailto:mmucchetti@yahoo.com" TargetMode="External"/><Relationship Id="rId94" Type="http://schemas.openxmlformats.org/officeDocument/2006/relationships/hyperlink" Target="mailto:erictoddwitte@gmail.com" TargetMode="External"/><Relationship Id="rId148" Type="http://schemas.openxmlformats.org/officeDocument/2006/relationships/hyperlink" Target="mailto:Sergio.Preciado@mail.house.gov" TargetMode="External"/><Relationship Id="rId169" Type="http://schemas.openxmlformats.org/officeDocument/2006/relationships/hyperlink" Target="mailto:sjammal@gmail.com" TargetMode="External"/><Relationship Id="rId334" Type="http://schemas.openxmlformats.org/officeDocument/2006/relationships/hyperlink" Target="mailto:fink@finkhernandez.com" TargetMode="External"/><Relationship Id="rId4" Type="http://schemas.openxmlformats.org/officeDocument/2006/relationships/hyperlink" Target="mailto:carl@silverbergassociates.net" TargetMode="External"/><Relationship Id="rId180" Type="http://schemas.openxmlformats.org/officeDocument/2006/relationships/hyperlink" Target="mailto:paul@tammyduckworth.com" TargetMode="External"/><Relationship Id="rId215" Type="http://schemas.openxmlformats.org/officeDocument/2006/relationships/hyperlink" Target="mailto:eruiz.az@gmail.com" TargetMode="External"/><Relationship Id="rId236" Type="http://schemas.openxmlformats.org/officeDocument/2006/relationships/hyperlink" Target="mailto:ryann.kinney@mail.house.gov" TargetMode="External"/><Relationship Id="rId257" Type="http://schemas.openxmlformats.org/officeDocument/2006/relationships/hyperlink" Target="mailto:nikki@annaeshoo4congress.com" TargetMode="External"/><Relationship Id="rId278" Type="http://schemas.openxmlformats.org/officeDocument/2006/relationships/hyperlink" Target="mailto:Lewis.myers1@mail.house.gov" TargetMode="External"/><Relationship Id="rId303" Type="http://schemas.openxmlformats.org/officeDocument/2006/relationships/hyperlink" Target="mailto:katherine.brandt@mail.house.gov" TargetMode="External"/><Relationship Id="rId42" Type="http://schemas.openxmlformats.org/officeDocument/2006/relationships/hyperlink" Target="mailto:support@genegreencampaign.com" TargetMode="External"/><Relationship Id="rId84" Type="http://schemas.openxmlformats.org/officeDocument/2006/relationships/hyperlink" Target="mailto:Kwinkler16@gmail.com" TargetMode="External"/><Relationship Id="rId138" Type="http://schemas.openxmlformats.org/officeDocument/2006/relationships/hyperlink" Target="mailto:jane@marcveasey.com" TargetMode="External"/><Relationship Id="rId345" Type="http://schemas.openxmlformats.org/officeDocument/2006/relationships/hyperlink" Target="mailto:jnzamani@gmail.com" TargetMode="External"/><Relationship Id="rId191" Type="http://schemas.openxmlformats.org/officeDocument/2006/relationships/hyperlink" Target="mailto:ben@stenyhoyer.com" TargetMode="External"/><Relationship Id="rId205" Type="http://schemas.openxmlformats.org/officeDocument/2006/relationships/hyperlink" Target="mailto:gillian@teamtulsi.com" TargetMode="External"/><Relationship Id="rId247" Type="http://schemas.openxmlformats.org/officeDocument/2006/relationships/hyperlink" Target="mailto:lisaannb2015@gmail.com" TargetMode="External"/><Relationship Id="rId107" Type="http://schemas.openxmlformats.org/officeDocument/2006/relationships/hyperlink" Target="mailto:allison.jaslow@gmail.com" TargetMode="External"/><Relationship Id="rId289" Type="http://schemas.openxmlformats.org/officeDocument/2006/relationships/hyperlink" Target="mailto:bryan.botello@mail.house.gov" TargetMode="External"/><Relationship Id="rId11" Type="http://schemas.openxmlformats.org/officeDocument/2006/relationships/hyperlink" Target="mailto:chuck@higginsforcongress.com" TargetMode="External"/><Relationship Id="rId53" Type="http://schemas.openxmlformats.org/officeDocument/2006/relationships/hyperlink" Target="mailto:chezdelahaye@comcast.net" TargetMode="External"/><Relationship Id="rId149" Type="http://schemas.openxmlformats.org/officeDocument/2006/relationships/hyperlink" Target="mailto:Hannah.katz@mail.house.gov" TargetMode="External"/><Relationship Id="rId314" Type="http://schemas.openxmlformats.org/officeDocument/2006/relationships/hyperlink" Target="mailto:allison.myhre@gmail.com" TargetMode="External"/><Relationship Id="rId95" Type="http://schemas.openxmlformats.org/officeDocument/2006/relationships/hyperlink" Target="mailto:tonyrbaker@gmail.com" TargetMode="External"/><Relationship Id="rId160" Type="http://schemas.openxmlformats.org/officeDocument/2006/relationships/hyperlink" Target="mailto:gisel.aceves@mail.house.gov" TargetMode="External"/><Relationship Id="rId216" Type="http://schemas.openxmlformats.org/officeDocument/2006/relationships/hyperlink" Target="mailto:terrihodge40@gmail.com" TargetMode="External"/><Relationship Id="rId258" Type="http://schemas.openxmlformats.org/officeDocument/2006/relationships/hyperlink" Target="mailto:karen1chapman@comcast.net" TargetMode="External"/><Relationship Id="rId22" Type="http://schemas.openxmlformats.org/officeDocument/2006/relationships/hyperlink" Target="mailto:je.lopez@verizon.net" TargetMode="External"/><Relationship Id="rId64" Type="http://schemas.openxmlformats.org/officeDocument/2006/relationships/hyperlink" Target="mailto:syrjamaki@gmail.com" TargetMode="External"/><Relationship Id="rId118" Type="http://schemas.openxmlformats.org/officeDocument/2006/relationships/hyperlink" Target="mailto:kelly.healton@mail.house.gov" TargetMode="External"/><Relationship Id="rId325" Type="http://schemas.openxmlformats.org/officeDocument/2006/relationships/hyperlink" Target="mailto:davidmontesDC@gmail.com" TargetMode="External"/><Relationship Id="rId171" Type="http://schemas.openxmlformats.org/officeDocument/2006/relationships/hyperlink" Target="mailto:beccajcooke@gmail.com" TargetMode="External"/><Relationship Id="rId227" Type="http://schemas.openxmlformats.org/officeDocument/2006/relationships/hyperlink" Target="mailto:kwdedrick@gmail.com" TargetMode="External"/><Relationship Id="rId269" Type="http://schemas.openxmlformats.org/officeDocument/2006/relationships/hyperlink" Target="mailto:Twaun_samuel@yahoo.com&#160;" TargetMode="External"/><Relationship Id="rId33" Type="http://schemas.openxmlformats.org/officeDocument/2006/relationships/hyperlink" Target="mailto:clarindalanderos@gmail.com" TargetMode="External"/><Relationship Id="rId129" Type="http://schemas.openxmlformats.org/officeDocument/2006/relationships/hyperlink" Target="mailto:jennifer.dale@mail.house.gov" TargetMode="External"/><Relationship Id="rId280" Type="http://schemas.openxmlformats.org/officeDocument/2006/relationships/hyperlink" Target="mailto:john.goodwin@mail.house.gov" TargetMode="External"/><Relationship Id="rId336" Type="http://schemas.openxmlformats.org/officeDocument/2006/relationships/hyperlink" Target="mailto:gmartorony@gmail.com" TargetMode="External"/><Relationship Id="rId75" Type="http://schemas.openxmlformats.org/officeDocument/2006/relationships/hyperlink" Target="mailto:trinitycollins@gmail.com" TargetMode="External"/><Relationship Id="rId140" Type="http://schemas.openxmlformats.org/officeDocument/2006/relationships/hyperlink" Target="mailto:madalene@arumgroup.com" TargetMode="External"/><Relationship Id="rId182" Type="http://schemas.openxmlformats.org/officeDocument/2006/relationships/hyperlink" Target="mailto:ashleydior.thomas@gmail.com" TargetMode="External"/><Relationship Id="rId6" Type="http://schemas.openxmlformats.org/officeDocument/2006/relationships/hyperlink" Target="mailto:tgcstrategy@gmail.com" TargetMode="External"/><Relationship Id="rId238" Type="http://schemas.openxmlformats.org/officeDocument/2006/relationships/hyperlink" Target="mailto:eve.lieberman@gmail.com" TargetMode="External"/><Relationship Id="rId291" Type="http://schemas.openxmlformats.org/officeDocument/2006/relationships/hyperlink" Target="mailto:Haley.Fulford@mail.house.gov" TargetMode="External"/><Relationship Id="rId305" Type="http://schemas.openxmlformats.org/officeDocument/2006/relationships/hyperlink" Target="mailto:willa.prescott@mail.house.gov" TargetMode="External"/><Relationship Id="rId44" Type="http://schemas.openxmlformats.org/officeDocument/2006/relationships/hyperlink" Target="mailto:juliededdy@gmail.com" TargetMode="External"/><Relationship Id="rId86" Type="http://schemas.openxmlformats.org/officeDocument/2006/relationships/hyperlink" Target="mailto:ilavant@msn.com" TargetMode="External"/><Relationship Id="rId151" Type="http://schemas.openxmlformats.org/officeDocument/2006/relationships/hyperlink" Target="mailto:kelsey.druckman@mail.house.gov" TargetMode="External"/><Relationship Id="rId193" Type="http://schemas.openxmlformats.org/officeDocument/2006/relationships/hyperlink" Target="mailto:Christina.Reyes@mail.house.gov" TargetMode="External"/><Relationship Id="rId207" Type="http://schemas.openxmlformats.org/officeDocument/2006/relationships/hyperlink" Target="mailto:ben@stenyhoyer.com" TargetMode="External"/><Relationship Id="rId249" Type="http://schemas.openxmlformats.org/officeDocument/2006/relationships/hyperlink" Target="mailto:megan.giles@mail.house.gov" TargetMode="External"/><Relationship Id="rId13" Type="http://schemas.openxmlformats.org/officeDocument/2006/relationships/hyperlink" Target="mailto:atilghman@pricecampaign.com" TargetMode="External"/><Relationship Id="rId109" Type="http://schemas.openxmlformats.org/officeDocument/2006/relationships/hyperlink" Target="mailto:ricky.le408@gmail.com" TargetMode="External"/><Relationship Id="rId260" Type="http://schemas.openxmlformats.org/officeDocument/2006/relationships/hyperlink" Target="mailto:erin.fyffe@mail.house.gov" TargetMode="External"/><Relationship Id="rId316" Type="http://schemas.openxmlformats.org/officeDocument/2006/relationships/hyperlink" Target="mailto:bfgerdes@gmail.com" TargetMode="External"/><Relationship Id="rId55" Type="http://schemas.openxmlformats.org/officeDocument/2006/relationships/hyperlink" Target="mailto:paulgage@comcast.net" TargetMode="External"/><Relationship Id="rId97" Type="http://schemas.openxmlformats.org/officeDocument/2006/relationships/hyperlink" Target="tel:+12677976400" TargetMode="External"/><Relationship Id="rId120" Type="http://schemas.openxmlformats.org/officeDocument/2006/relationships/hyperlink" Target="mailto:straderm7@gmail.com" TargetMode="External"/><Relationship Id="rId162" Type="http://schemas.openxmlformats.org/officeDocument/2006/relationships/hyperlink" Target="mailto:jane.phipps@mail.house.gov" TargetMode="External"/><Relationship Id="rId218" Type="http://schemas.openxmlformats.org/officeDocument/2006/relationships/hyperlink" Target="mailto:tim.daly@gmail.com" TargetMode="External"/><Relationship Id="rId271" Type="http://schemas.openxmlformats.org/officeDocument/2006/relationships/hyperlink" Target="mailto:katerina.davies-lazarte@mail.house.gov" TargetMode="External"/><Relationship Id="rId24" Type="http://schemas.openxmlformats.org/officeDocument/2006/relationships/hyperlink" Target="mailto:samantha@vanhollen.org" TargetMode="External"/><Relationship Id="rId66" Type="http://schemas.openxmlformats.org/officeDocument/2006/relationships/hyperlink" Target="mailto:katieelbert@gmail.com" TargetMode="External"/><Relationship Id="rId131" Type="http://schemas.openxmlformats.org/officeDocument/2006/relationships/hyperlink" Target="mailto:Courtney.Hruska@mail.house.gov" TargetMode="External"/><Relationship Id="rId327" Type="http://schemas.openxmlformats.org/officeDocument/2006/relationships/hyperlink" Target="mailto:caustin.usa@gmail.com" TargetMode="External"/><Relationship Id="rId173" Type="http://schemas.openxmlformats.org/officeDocument/2006/relationships/hyperlink" Target="mailto:cristina.villa@mail.house.gov" TargetMode="External"/><Relationship Id="rId229" Type="http://schemas.openxmlformats.org/officeDocument/2006/relationships/hyperlink" Target="mailto:keithlstern@gmail.com" TargetMode="External"/><Relationship Id="rId240" Type="http://schemas.openxmlformats.org/officeDocument/2006/relationships/hyperlink" Target="mailto:david.bowman@mail.house.gov"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marta.l.smith@lmco.com" TargetMode="External"/><Relationship Id="rId3" Type="http://schemas.openxmlformats.org/officeDocument/2006/relationships/hyperlink" Target="mailto:lfriedman@ncta.com" TargetMode="External"/><Relationship Id="rId7" Type="http://schemas.openxmlformats.org/officeDocument/2006/relationships/hyperlink" Target="mailto:marcela.zamora@verizon.com" TargetMode="External"/><Relationship Id="rId2" Type="http://schemas.openxmlformats.org/officeDocument/2006/relationships/hyperlink" Target="mailto:melissa_maxfield@comcast.com" TargetMode="External"/><Relationship Id="rId1" Type="http://schemas.openxmlformats.org/officeDocument/2006/relationships/hyperlink" Target="mailto:jason.mahler@oracle.com" TargetMode="External"/><Relationship Id="rId6" Type="http://schemas.openxmlformats.org/officeDocument/2006/relationships/hyperlink" Target="mailto:efox@aflac.com" TargetMode="External"/><Relationship Id="rId11" Type="http://schemas.openxmlformats.org/officeDocument/2006/relationships/hyperlink" Target="mailto:brian.cooney@icba.org" TargetMode="External"/><Relationship Id="rId5" Type="http://schemas.openxmlformats.org/officeDocument/2006/relationships/hyperlink" Target="mailto:emily.coyle@ey.com" TargetMode="External"/><Relationship Id="rId10" Type="http://schemas.openxmlformats.org/officeDocument/2006/relationships/hyperlink" Target="mailto:nmorse@acc.org" TargetMode="External"/><Relationship Id="rId4" Type="http://schemas.openxmlformats.org/officeDocument/2006/relationships/hyperlink" Target="mailto:edwardan@google.com" TargetMode="External"/><Relationship Id="rId9" Type="http://schemas.openxmlformats.org/officeDocument/2006/relationships/hyperlink" Target="mailto:jheit@nad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82"/>
  <sheetViews>
    <sheetView tabSelected="1" zoomScaleNormal="100" workbookViewId="0">
      <pane xSplit="1" ySplit="1" topLeftCell="B26" activePane="bottomRight" state="frozen"/>
      <selection pane="topRight" activeCell="B1" sqref="B1"/>
      <selection pane="bottomLeft" activeCell="A2" sqref="A2"/>
      <selection pane="bottomRight" activeCell="F30" sqref="F30"/>
    </sheetView>
  </sheetViews>
  <sheetFormatPr defaultRowHeight="15" x14ac:dyDescent="0.25"/>
  <cols>
    <col min="1" max="1" width="89.7109375" style="26" bestFit="1" customWidth="1"/>
    <col min="2" max="3" width="9.140625" style="26" customWidth="1"/>
    <col min="4" max="4" width="15.28515625" style="26" customWidth="1"/>
    <col min="5" max="5" width="7.85546875" style="26" customWidth="1"/>
    <col min="6" max="6" width="24.140625" style="26" customWidth="1"/>
    <col min="7" max="7" width="17.5703125" style="26" customWidth="1"/>
    <col min="8" max="8" width="41.85546875" style="26" customWidth="1"/>
    <col min="9" max="9" width="31.42578125" style="26" customWidth="1"/>
    <col min="10" max="10" width="26.7109375" style="26" customWidth="1"/>
    <col min="11" max="11" width="19.7109375" style="26" hidden="1" customWidth="1"/>
    <col min="12" max="12" width="15.42578125" style="26" hidden="1" customWidth="1"/>
    <col min="13" max="13" width="12.5703125" style="26" customWidth="1"/>
    <col min="14" max="14" width="12.7109375" style="17" bestFit="1" customWidth="1"/>
    <col min="15" max="16" width="12.7109375" style="18" bestFit="1" customWidth="1"/>
    <col min="17" max="18" width="10.140625" style="18" customWidth="1"/>
    <col min="19" max="19" width="13.28515625" style="18" customWidth="1"/>
    <col min="20" max="20" width="11.28515625" style="30" customWidth="1"/>
    <col min="21" max="21" width="9.42578125" style="26" customWidth="1"/>
    <col min="22" max="22" width="37" style="26" customWidth="1"/>
    <col min="23" max="23" width="25" style="26" customWidth="1"/>
    <col min="24" max="24" width="17" style="26" customWidth="1"/>
    <col min="25" max="26" width="15.42578125" style="26" customWidth="1"/>
    <col min="27" max="27" width="30.140625" style="26" customWidth="1"/>
    <col min="28" max="28" width="97.7109375" style="5" customWidth="1"/>
    <col min="29" max="35" width="9.140625" style="26" customWidth="1"/>
    <col min="36" max="36" width="9.28515625" style="26" customWidth="1"/>
    <col min="37" max="16384" width="9.140625" style="26"/>
  </cols>
  <sheetData>
    <row r="1" spans="1:38" s="14" customFormat="1" x14ac:dyDescent="0.25">
      <c r="A1" s="4" t="s">
        <v>9915</v>
      </c>
      <c r="B1" s="4" t="s">
        <v>1</v>
      </c>
      <c r="C1" s="4" t="s">
        <v>10287</v>
      </c>
      <c r="D1" s="4" t="s">
        <v>10288</v>
      </c>
      <c r="E1" s="4" t="s">
        <v>10000</v>
      </c>
      <c r="F1" s="4" t="s">
        <v>4</v>
      </c>
      <c r="G1" s="4" t="s">
        <v>6</v>
      </c>
      <c r="H1" s="4" t="s">
        <v>7</v>
      </c>
      <c r="I1" s="4" t="s">
        <v>8</v>
      </c>
      <c r="J1" s="4" t="s">
        <v>9</v>
      </c>
      <c r="K1" s="4" t="s">
        <v>10</v>
      </c>
      <c r="L1" s="4" t="s">
        <v>11</v>
      </c>
      <c r="M1" s="4" t="s">
        <v>12</v>
      </c>
      <c r="N1" s="12" t="s">
        <v>9905</v>
      </c>
      <c r="O1" s="13" t="s">
        <v>9906</v>
      </c>
      <c r="P1" s="13" t="s">
        <v>9907</v>
      </c>
      <c r="Q1" s="13" t="s">
        <v>9908</v>
      </c>
      <c r="R1" s="13" t="s">
        <v>9909</v>
      </c>
      <c r="S1" s="13" t="s">
        <v>9910</v>
      </c>
      <c r="T1" s="7" t="s">
        <v>9911</v>
      </c>
      <c r="U1" s="4" t="s">
        <v>9912</v>
      </c>
      <c r="V1" s="14" t="s">
        <v>10003</v>
      </c>
      <c r="W1" s="3" t="s">
        <v>9913</v>
      </c>
      <c r="X1" s="14" t="s">
        <v>9914</v>
      </c>
      <c r="Y1" s="14" t="s">
        <v>9999</v>
      </c>
      <c r="Z1" s="14" t="s">
        <v>10228</v>
      </c>
      <c r="AA1" s="14" t="s">
        <v>12550</v>
      </c>
      <c r="AB1" s="3" t="s">
        <v>10002</v>
      </c>
      <c r="AC1" s="14" t="s">
        <v>10221</v>
      </c>
      <c r="AD1" s="14" t="s">
        <v>10222</v>
      </c>
      <c r="AE1" s="14" t="s">
        <v>10220</v>
      </c>
      <c r="AF1" s="14" t="s">
        <v>10224</v>
      </c>
      <c r="AG1" s="14" t="s">
        <v>10225</v>
      </c>
      <c r="AH1" s="14" t="s">
        <v>10226</v>
      </c>
      <c r="AJ1" s="14" t="s">
        <v>12610</v>
      </c>
      <c r="AK1" s="14" t="s">
        <v>12611</v>
      </c>
      <c r="AL1" s="14" t="s">
        <v>12593</v>
      </c>
    </row>
    <row r="2" spans="1:38" ht="30" x14ac:dyDescent="0.25">
      <c r="A2" s="26" t="s">
        <v>6313</v>
      </c>
      <c r="B2" s="26" t="s">
        <v>5340</v>
      </c>
      <c r="C2" s="26" t="s">
        <v>5340</v>
      </c>
      <c r="D2" s="26" t="s">
        <v>3035</v>
      </c>
      <c r="F2" s="16" t="s">
        <v>6314</v>
      </c>
      <c r="G2" s="26" t="s">
        <v>6316</v>
      </c>
      <c r="H2" s="26" t="s">
        <v>6317</v>
      </c>
      <c r="I2" s="26" t="s">
        <v>5993</v>
      </c>
      <c r="K2" s="26" t="s">
        <v>33</v>
      </c>
      <c r="L2" s="26" t="s">
        <v>34</v>
      </c>
      <c r="M2" s="26" t="s">
        <v>6318</v>
      </c>
      <c r="N2" s="17">
        <v>105000</v>
      </c>
      <c r="O2" s="18">
        <v>15000</v>
      </c>
      <c r="P2" s="18">
        <v>15000</v>
      </c>
      <c r="Q2" s="18">
        <v>30000</v>
      </c>
      <c r="R2" s="18">
        <v>15000</v>
      </c>
      <c r="S2" s="18">
        <v>7500</v>
      </c>
      <c r="T2" s="30">
        <v>42063</v>
      </c>
      <c r="U2" s="29" t="s">
        <v>9919</v>
      </c>
      <c r="W2" s="5"/>
      <c r="AA2" s="26" t="s">
        <v>12551</v>
      </c>
      <c r="AB2" s="5" t="s">
        <v>10014</v>
      </c>
    </row>
    <row r="3" spans="1:38" ht="30" x14ac:dyDescent="0.25">
      <c r="A3" s="26" t="s">
        <v>983</v>
      </c>
      <c r="B3" s="26" t="s">
        <v>981</v>
      </c>
      <c r="C3" s="26" t="s">
        <v>981</v>
      </c>
      <c r="D3" s="26" t="s">
        <v>982</v>
      </c>
      <c r="F3" s="16" t="s">
        <v>984</v>
      </c>
      <c r="G3" s="26" t="s">
        <v>986</v>
      </c>
      <c r="H3" s="26" t="s">
        <v>987</v>
      </c>
      <c r="I3" s="26" t="s">
        <v>988</v>
      </c>
      <c r="K3" s="26" t="s">
        <v>989</v>
      </c>
      <c r="L3" s="26" t="s">
        <v>432</v>
      </c>
      <c r="M3" s="26" t="s">
        <v>990</v>
      </c>
      <c r="N3" s="17">
        <v>100000</v>
      </c>
      <c r="O3" s="18">
        <v>15000</v>
      </c>
      <c r="P3" s="18">
        <v>15000</v>
      </c>
      <c r="Q3" s="18">
        <v>30000</v>
      </c>
      <c r="R3" s="18">
        <v>15000</v>
      </c>
      <c r="S3" s="18">
        <v>15000</v>
      </c>
      <c r="T3" s="30">
        <v>41729</v>
      </c>
      <c r="U3" s="28"/>
      <c r="W3" s="5" t="s">
        <v>9997</v>
      </c>
      <c r="Z3" s="26" t="s">
        <v>12543</v>
      </c>
      <c r="AA3" s="26" t="s">
        <v>12567</v>
      </c>
      <c r="AB3" s="5" t="s">
        <v>10039</v>
      </c>
    </row>
    <row r="4" spans="1:38" ht="18.75" customHeight="1" x14ac:dyDescent="0.25">
      <c r="A4" s="26" t="s">
        <v>790</v>
      </c>
      <c r="B4" s="26" t="s">
        <v>788</v>
      </c>
      <c r="C4" s="26" t="s">
        <v>788</v>
      </c>
      <c r="D4" s="26" t="s">
        <v>789</v>
      </c>
      <c r="F4" s="16" t="s">
        <v>791</v>
      </c>
      <c r="G4" s="26" t="s">
        <v>793</v>
      </c>
      <c r="H4" s="26" t="s">
        <v>794</v>
      </c>
      <c r="I4" s="26" t="s">
        <v>795</v>
      </c>
      <c r="K4" s="26" t="s">
        <v>33</v>
      </c>
      <c r="L4" s="26" t="s">
        <v>34</v>
      </c>
      <c r="M4" s="26" t="s">
        <v>796</v>
      </c>
      <c r="N4" s="17">
        <v>60000</v>
      </c>
      <c r="O4" s="18">
        <v>25000</v>
      </c>
      <c r="P4" s="18">
        <v>15000</v>
      </c>
      <c r="Q4" s="18">
        <v>15000</v>
      </c>
      <c r="R4" s="18">
        <v>15000</v>
      </c>
      <c r="S4" s="18">
        <v>15000</v>
      </c>
      <c r="T4" s="30">
        <v>42053</v>
      </c>
      <c r="U4" s="28" t="s">
        <v>9919</v>
      </c>
      <c r="W4" s="5"/>
      <c r="AA4" s="26" t="s">
        <v>12551</v>
      </c>
    </row>
    <row r="5" spans="1:38" ht="45" x14ac:dyDescent="0.25">
      <c r="A5" s="26" t="s">
        <v>2656</v>
      </c>
      <c r="B5" s="26" t="s">
        <v>2654</v>
      </c>
      <c r="C5" s="26" t="s">
        <v>2654</v>
      </c>
      <c r="D5" s="26" t="s">
        <v>2655</v>
      </c>
      <c r="F5" s="16" t="s">
        <v>2657</v>
      </c>
      <c r="H5" s="26" t="s">
        <v>2659</v>
      </c>
      <c r="I5" s="26" t="s">
        <v>2660</v>
      </c>
      <c r="K5" s="26" t="s">
        <v>2661</v>
      </c>
      <c r="L5" s="26" t="s">
        <v>109</v>
      </c>
      <c r="M5" s="26" t="s">
        <v>2662</v>
      </c>
      <c r="N5" s="17">
        <v>60000</v>
      </c>
      <c r="O5" s="18">
        <v>15000</v>
      </c>
      <c r="P5" s="18">
        <v>15000</v>
      </c>
      <c r="Q5" s="18">
        <v>15000</v>
      </c>
      <c r="R5" s="18">
        <v>15000</v>
      </c>
      <c r="S5" s="18">
        <v>15000</v>
      </c>
      <c r="T5" s="30">
        <v>42059</v>
      </c>
      <c r="U5" s="29" t="s">
        <v>9919</v>
      </c>
      <c r="W5" s="5" t="s">
        <v>9936</v>
      </c>
      <c r="AA5" s="26" t="s">
        <v>12551</v>
      </c>
      <c r="AB5" s="5" t="s">
        <v>10264</v>
      </c>
    </row>
    <row r="6" spans="1:38" ht="60" x14ac:dyDescent="0.25">
      <c r="A6" s="26" t="s">
        <v>734</v>
      </c>
      <c r="B6" s="26" t="s">
        <v>732</v>
      </c>
      <c r="C6" s="26" t="s">
        <v>732</v>
      </c>
      <c r="D6" s="26" t="s">
        <v>733</v>
      </c>
      <c r="F6" s="16" t="s">
        <v>735</v>
      </c>
      <c r="H6" s="26" t="s">
        <v>737</v>
      </c>
      <c r="I6" s="26" t="s">
        <v>738</v>
      </c>
      <c r="J6" s="26" t="s">
        <v>194</v>
      </c>
      <c r="K6" s="26" t="s">
        <v>33</v>
      </c>
      <c r="L6" s="26" t="s">
        <v>34</v>
      </c>
      <c r="M6" s="26" t="s">
        <v>739</v>
      </c>
      <c r="N6" s="17">
        <v>60000</v>
      </c>
      <c r="O6" s="18">
        <v>15000</v>
      </c>
      <c r="P6" s="18">
        <v>15000</v>
      </c>
      <c r="Q6" s="18">
        <v>15000</v>
      </c>
      <c r="R6" s="18">
        <v>15000</v>
      </c>
      <c r="S6" s="18">
        <v>15000</v>
      </c>
      <c r="T6" s="30">
        <v>41715</v>
      </c>
      <c r="U6" s="28" t="s">
        <v>9919</v>
      </c>
      <c r="W6" s="5" t="s">
        <v>9942</v>
      </c>
      <c r="Z6" s="26" t="s">
        <v>12607</v>
      </c>
      <c r="AA6" s="26" t="s">
        <v>12569</v>
      </c>
      <c r="AB6" s="5" t="s">
        <v>10067</v>
      </c>
    </row>
    <row r="7" spans="1:38" x14ac:dyDescent="0.25">
      <c r="A7" s="26" t="s">
        <v>4104</v>
      </c>
      <c r="B7" s="26" t="s">
        <v>4102</v>
      </c>
      <c r="C7" s="26" t="s">
        <v>4102</v>
      </c>
      <c r="D7" s="26" t="s">
        <v>4103</v>
      </c>
      <c r="F7" s="16" t="s">
        <v>4105</v>
      </c>
      <c r="H7" s="26" t="s">
        <v>4107</v>
      </c>
      <c r="I7" s="26" t="s">
        <v>4108</v>
      </c>
      <c r="K7" s="26" t="s">
        <v>33</v>
      </c>
      <c r="L7" s="26" t="s">
        <v>34</v>
      </c>
      <c r="M7" s="26" t="s">
        <v>4109</v>
      </c>
      <c r="N7" s="17">
        <v>30000</v>
      </c>
      <c r="O7" s="18">
        <v>15000</v>
      </c>
      <c r="P7" s="18">
        <v>15000</v>
      </c>
      <c r="Q7" s="18">
        <v>20000</v>
      </c>
      <c r="R7" s="18">
        <v>15000</v>
      </c>
      <c r="S7" s="18">
        <v>15000</v>
      </c>
      <c r="T7" s="30">
        <v>42053</v>
      </c>
      <c r="U7" s="28" t="s">
        <v>9919</v>
      </c>
      <c r="W7" s="5"/>
      <c r="AA7" s="26" t="s">
        <v>12551</v>
      </c>
    </row>
    <row r="8" spans="1:38" x14ac:dyDescent="0.25">
      <c r="A8" s="26" t="s">
        <v>8446</v>
      </c>
      <c r="B8" s="26" t="s">
        <v>8444</v>
      </c>
      <c r="C8" s="26" t="s">
        <v>8444</v>
      </c>
      <c r="D8" s="26" t="s">
        <v>8445</v>
      </c>
      <c r="F8" s="16" t="s">
        <v>8447</v>
      </c>
      <c r="G8" s="26" t="s">
        <v>8449</v>
      </c>
      <c r="H8" s="26" t="s">
        <v>8450</v>
      </c>
      <c r="I8" s="26" t="s">
        <v>193</v>
      </c>
      <c r="J8" s="26" t="s">
        <v>8451</v>
      </c>
      <c r="K8" s="26" t="s">
        <v>33</v>
      </c>
      <c r="L8" s="26" t="s">
        <v>34</v>
      </c>
      <c r="M8" s="26" t="s">
        <v>1263</v>
      </c>
      <c r="N8" s="17">
        <v>30000</v>
      </c>
      <c r="O8" s="18">
        <v>15000</v>
      </c>
      <c r="P8" s="18">
        <v>15000</v>
      </c>
      <c r="Q8" s="18">
        <v>15000</v>
      </c>
      <c r="R8" s="18">
        <v>15000</v>
      </c>
      <c r="S8" s="18">
        <v>15000</v>
      </c>
      <c r="T8" s="30">
        <v>42011</v>
      </c>
      <c r="U8" s="28" t="s">
        <v>9919</v>
      </c>
      <c r="W8" s="5"/>
      <c r="AA8" s="26" t="s">
        <v>12551</v>
      </c>
      <c r="AB8" s="5" t="s">
        <v>10246</v>
      </c>
      <c r="AG8" s="26" t="s">
        <v>10208</v>
      </c>
      <c r="AH8" s="26" t="s">
        <v>10208</v>
      </c>
    </row>
    <row r="9" spans="1:38" x14ac:dyDescent="0.25">
      <c r="A9" s="26" t="s">
        <v>8139</v>
      </c>
      <c r="B9" s="26" t="s">
        <v>491</v>
      </c>
      <c r="C9" s="15" t="s">
        <v>491</v>
      </c>
      <c r="D9" s="15" t="s">
        <v>12646</v>
      </c>
      <c r="F9" s="16" t="s">
        <v>8140</v>
      </c>
      <c r="H9" s="20" t="s">
        <v>12647</v>
      </c>
      <c r="I9" s="26" t="s">
        <v>8143</v>
      </c>
      <c r="K9" s="26" t="s">
        <v>33</v>
      </c>
      <c r="L9" s="26" t="s">
        <v>34</v>
      </c>
      <c r="M9" s="26" t="s">
        <v>8144</v>
      </c>
      <c r="N9" s="17">
        <v>15000</v>
      </c>
      <c r="O9" s="18">
        <v>30000</v>
      </c>
      <c r="P9" s="18">
        <v>15000</v>
      </c>
      <c r="Q9" s="18">
        <v>30000</v>
      </c>
      <c r="R9" s="18">
        <v>15000</v>
      </c>
      <c r="S9" s="18">
        <v>15000</v>
      </c>
      <c r="T9" s="30">
        <v>41981</v>
      </c>
      <c r="U9" s="29">
        <v>15000</v>
      </c>
      <c r="V9" s="26" t="s">
        <v>10080</v>
      </c>
      <c r="W9" s="5"/>
      <c r="AA9" s="26" t="s">
        <v>12567</v>
      </c>
      <c r="AB9" s="5" t="s">
        <v>10035</v>
      </c>
    </row>
    <row r="10" spans="1:38" x14ac:dyDescent="0.25">
      <c r="A10" s="26" t="s">
        <v>142</v>
      </c>
      <c r="B10" s="26" t="s">
        <v>140</v>
      </c>
      <c r="C10" s="26" t="s">
        <v>140</v>
      </c>
      <c r="D10" s="26" t="s">
        <v>141</v>
      </c>
      <c r="F10" s="16" t="s">
        <v>143</v>
      </c>
      <c r="G10" s="26" t="s">
        <v>145</v>
      </c>
      <c r="H10" s="26" t="s">
        <v>146</v>
      </c>
      <c r="I10" s="26" t="s">
        <v>147</v>
      </c>
      <c r="J10" s="26" t="s">
        <v>148</v>
      </c>
      <c r="K10" s="26" t="s">
        <v>33</v>
      </c>
      <c r="L10" s="26" t="s">
        <v>34</v>
      </c>
      <c r="M10" s="26" t="s">
        <v>149</v>
      </c>
      <c r="N10" s="17">
        <v>15000</v>
      </c>
      <c r="O10" s="18">
        <v>30000</v>
      </c>
      <c r="P10" s="18">
        <v>15000</v>
      </c>
      <c r="Q10" s="18">
        <v>30000</v>
      </c>
      <c r="R10" s="18">
        <v>15000</v>
      </c>
      <c r="S10" s="18">
        <v>15000</v>
      </c>
      <c r="T10" s="30">
        <v>42063</v>
      </c>
      <c r="U10" s="28" t="s">
        <v>9919</v>
      </c>
      <c r="W10" s="5"/>
      <c r="AA10" s="26" t="s">
        <v>12551</v>
      </c>
      <c r="AB10" s="5" t="s">
        <v>12516</v>
      </c>
    </row>
    <row r="11" spans="1:38" x14ac:dyDescent="0.25">
      <c r="A11" s="26" t="s">
        <v>8881</v>
      </c>
      <c r="B11" s="26" t="s">
        <v>393</v>
      </c>
      <c r="C11" s="26" t="s">
        <v>393</v>
      </c>
      <c r="D11" s="26" t="s">
        <v>8880</v>
      </c>
      <c r="F11" s="16" t="s">
        <v>8882</v>
      </c>
      <c r="H11" s="26" t="s">
        <v>8883</v>
      </c>
      <c r="I11" s="26" t="s">
        <v>8884</v>
      </c>
      <c r="K11" s="26" t="s">
        <v>33</v>
      </c>
      <c r="L11" s="26" t="s">
        <v>34</v>
      </c>
      <c r="M11" s="26" t="s">
        <v>8885</v>
      </c>
      <c r="N11" s="17">
        <v>15000</v>
      </c>
      <c r="O11" s="18">
        <v>30000</v>
      </c>
      <c r="P11" s="18">
        <v>15000</v>
      </c>
      <c r="Q11" s="18">
        <v>30000</v>
      </c>
      <c r="R11" s="18">
        <v>15000</v>
      </c>
      <c r="S11" s="18">
        <v>15000</v>
      </c>
      <c r="T11" s="30">
        <v>42082</v>
      </c>
      <c r="U11" s="29" t="s">
        <v>9919</v>
      </c>
      <c r="W11" s="5"/>
      <c r="X11" s="26" t="s">
        <v>9968</v>
      </c>
      <c r="AA11" s="26" t="s">
        <v>12551</v>
      </c>
      <c r="AB11" s="5" t="s">
        <v>12533</v>
      </c>
    </row>
    <row r="12" spans="1:38" ht="45" x14ac:dyDescent="0.25">
      <c r="A12" s="26" t="s">
        <v>6972</v>
      </c>
      <c r="B12" s="26" t="s">
        <v>689</v>
      </c>
      <c r="C12" s="26" t="s">
        <v>689</v>
      </c>
      <c r="D12" s="26" t="s">
        <v>6971</v>
      </c>
      <c r="F12" s="16" t="s">
        <v>6973</v>
      </c>
      <c r="G12" s="26" t="s">
        <v>6975</v>
      </c>
      <c r="H12" s="20" t="s">
        <v>12645</v>
      </c>
      <c r="I12" s="26" t="s">
        <v>6977</v>
      </c>
      <c r="K12" s="26" t="s">
        <v>33</v>
      </c>
      <c r="L12" s="26" t="s">
        <v>34</v>
      </c>
      <c r="M12" s="26" t="s">
        <v>6978</v>
      </c>
      <c r="N12" s="17">
        <v>15000</v>
      </c>
      <c r="O12" s="18">
        <v>20000</v>
      </c>
      <c r="P12" s="18">
        <v>15025</v>
      </c>
      <c r="Q12" s="18">
        <v>0</v>
      </c>
      <c r="R12" s="18">
        <v>0</v>
      </c>
      <c r="S12" s="18">
        <v>5000</v>
      </c>
      <c r="T12" s="30">
        <v>41960</v>
      </c>
      <c r="U12" s="28"/>
      <c r="W12" s="5" t="s">
        <v>9962</v>
      </c>
      <c r="AA12" s="26" t="s">
        <v>12567</v>
      </c>
      <c r="AB12" s="5" t="s">
        <v>10037</v>
      </c>
    </row>
    <row r="13" spans="1:38" x14ac:dyDescent="0.25">
      <c r="A13" s="26" t="s">
        <v>28</v>
      </c>
      <c r="B13" s="26" t="s">
        <v>25</v>
      </c>
      <c r="C13" s="26" t="s">
        <v>26</v>
      </c>
      <c r="D13" s="26" t="s">
        <v>27</v>
      </c>
      <c r="E13" s="26" t="s">
        <v>10001</v>
      </c>
      <c r="F13" s="16" t="s">
        <v>29</v>
      </c>
      <c r="H13" s="26" t="s">
        <v>31</v>
      </c>
      <c r="I13" s="26" t="s">
        <v>32</v>
      </c>
      <c r="K13" s="26" t="s">
        <v>33</v>
      </c>
      <c r="L13" s="26" t="s">
        <v>34</v>
      </c>
      <c r="M13" s="26" t="s">
        <v>35</v>
      </c>
      <c r="N13" s="17">
        <v>15000</v>
      </c>
      <c r="O13" s="18">
        <v>17500</v>
      </c>
      <c r="P13" s="18">
        <v>15000</v>
      </c>
      <c r="Q13" s="18">
        <v>17500</v>
      </c>
      <c r="R13" s="18">
        <v>15000</v>
      </c>
      <c r="S13" s="18">
        <v>2500</v>
      </c>
      <c r="T13" s="30">
        <v>41961</v>
      </c>
      <c r="U13" s="28">
        <v>10000</v>
      </c>
      <c r="W13" s="5"/>
      <c r="AA13" s="26" t="s">
        <v>12567</v>
      </c>
      <c r="AB13" s="5" t="s">
        <v>10038</v>
      </c>
    </row>
    <row r="14" spans="1:38" ht="45" x14ac:dyDescent="0.25">
      <c r="A14" s="26" t="s">
        <v>6345</v>
      </c>
      <c r="B14" s="26" t="s">
        <v>669</v>
      </c>
      <c r="C14" s="26" t="s">
        <v>669</v>
      </c>
      <c r="D14" s="26" t="s">
        <v>6344</v>
      </c>
      <c r="F14" s="16" t="s">
        <v>6346</v>
      </c>
      <c r="G14" s="26" t="s">
        <v>6348</v>
      </c>
      <c r="H14" s="26" t="s">
        <v>6349</v>
      </c>
      <c r="I14" s="26" t="s">
        <v>4290</v>
      </c>
      <c r="K14" s="26" t="s">
        <v>33</v>
      </c>
      <c r="L14" s="26" t="s">
        <v>34</v>
      </c>
      <c r="M14" s="26" t="s">
        <v>579</v>
      </c>
      <c r="N14" s="17">
        <v>105000</v>
      </c>
      <c r="O14" s="18">
        <v>15000</v>
      </c>
      <c r="P14" s="18">
        <v>15000</v>
      </c>
      <c r="Q14" s="18">
        <v>30000</v>
      </c>
      <c r="R14" s="18">
        <v>15000</v>
      </c>
      <c r="S14" s="18">
        <v>15000</v>
      </c>
      <c r="T14" s="30">
        <v>42053</v>
      </c>
      <c r="U14" s="28" t="s">
        <v>9919</v>
      </c>
      <c r="W14" s="5" t="s">
        <v>9998</v>
      </c>
      <c r="Z14" s="26" t="s">
        <v>12542</v>
      </c>
      <c r="AA14" s="26" t="s">
        <v>12551</v>
      </c>
    </row>
    <row r="15" spans="1:38" x14ac:dyDescent="0.25">
      <c r="A15" s="26" t="s">
        <v>4258</v>
      </c>
      <c r="B15" s="26" t="s">
        <v>1040</v>
      </c>
      <c r="C15" s="26" t="s">
        <v>1040</v>
      </c>
      <c r="D15" s="26" t="s">
        <v>4257</v>
      </c>
      <c r="F15" s="16" t="s">
        <v>4259</v>
      </c>
      <c r="G15" s="26" t="s">
        <v>4261</v>
      </c>
      <c r="H15" s="26" t="s">
        <v>4262</v>
      </c>
      <c r="I15" s="26" t="s">
        <v>4263</v>
      </c>
      <c r="K15" s="26" t="s">
        <v>246</v>
      </c>
      <c r="L15" s="26" t="s">
        <v>174</v>
      </c>
      <c r="M15" s="26" t="s">
        <v>4264</v>
      </c>
      <c r="N15" s="17">
        <v>15000</v>
      </c>
      <c r="O15" s="18">
        <v>15000</v>
      </c>
      <c r="P15" s="18">
        <v>15000</v>
      </c>
      <c r="Q15" s="18">
        <v>30000</v>
      </c>
      <c r="R15" s="18">
        <v>15000</v>
      </c>
      <c r="S15" s="18">
        <v>15000</v>
      </c>
      <c r="T15" s="30">
        <v>41845</v>
      </c>
      <c r="U15" s="28"/>
      <c r="W15" s="5"/>
      <c r="AA15" s="26" t="s">
        <v>12567</v>
      </c>
      <c r="AB15" s="5" t="s">
        <v>10040</v>
      </c>
      <c r="AC15" s="26" t="s">
        <v>10208</v>
      </c>
      <c r="AD15" s="26" t="s">
        <v>10208</v>
      </c>
      <c r="AE15" s="26" t="s">
        <v>10223</v>
      </c>
    </row>
    <row r="16" spans="1:38" ht="30" x14ac:dyDescent="0.25">
      <c r="A16" s="26" t="s">
        <v>672</v>
      </c>
      <c r="B16" s="26" t="s">
        <v>669</v>
      </c>
      <c r="C16" s="26" t="s">
        <v>670</v>
      </c>
      <c r="D16" s="26" t="s">
        <v>671</v>
      </c>
      <c r="F16" s="16" t="s">
        <v>12640</v>
      </c>
      <c r="H16" s="26" t="s">
        <v>675</v>
      </c>
      <c r="I16" s="26" t="s">
        <v>676</v>
      </c>
      <c r="J16" s="26" t="s">
        <v>677</v>
      </c>
      <c r="K16" s="26" t="s">
        <v>33</v>
      </c>
      <c r="L16" s="26" t="s">
        <v>34</v>
      </c>
      <c r="M16" s="26" t="s">
        <v>678</v>
      </c>
      <c r="N16" s="17">
        <v>15000</v>
      </c>
      <c r="O16" s="18">
        <v>15000</v>
      </c>
      <c r="P16" s="18">
        <v>15000</v>
      </c>
      <c r="Q16" s="18">
        <v>15000</v>
      </c>
      <c r="R16" s="18">
        <v>15000</v>
      </c>
      <c r="S16" s="18">
        <v>15000</v>
      </c>
      <c r="T16" s="30">
        <v>41729</v>
      </c>
      <c r="U16" s="28"/>
      <c r="W16" s="5" t="s">
        <v>9916</v>
      </c>
      <c r="X16" s="26" t="s">
        <v>9917</v>
      </c>
      <c r="AA16" s="26" t="s">
        <v>12568</v>
      </c>
      <c r="AB16" s="5" t="s">
        <v>12605</v>
      </c>
      <c r="AJ16" s="26" t="s">
        <v>10209</v>
      </c>
    </row>
    <row r="17" spans="1:38" x14ac:dyDescent="0.25">
      <c r="A17" s="26" t="s">
        <v>12609</v>
      </c>
      <c r="B17" s="26" t="s">
        <v>2162</v>
      </c>
      <c r="C17" s="26" t="s">
        <v>5344</v>
      </c>
      <c r="D17" s="26" t="s">
        <v>8077</v>
      </c>
      <c r="F17" s="16" t="s">
        <v>8079</v>
      </c>
      <c r="H17" s="20" t="s">
        <v>8081</v>
      </c>
      <c r="I17" s="26" t="s">
        <v>8082</v>
      </c>
      <c r="K17" s="26" t="s">
        <v>256</v>
      </c>
      <c r="L17" s="26" t="s">
        <v>311</v>
      </c>
      <c r="M17" s="26" t="s">
        <v>8083</v>
      </c>
      <c r="N17" s="17">
        <v>15000</v>
      </c>
      <c r="O17" s="18">
        <v>15000</v>
      </c>
      <c r="P17" s="18">
        <v>15000</v>
      </c>
      <c r="Q17" s="18">
        <v>15000</v>
      </c>
      <c r="R17" s="18">
        <v>15000</v>
      </c>
      <c r="S17" s="18">
        <v>15000</v>
      </c>
      <c r="T17" s="30">
        <v>42032</v>
      </c>
      <c r="U17" s="28" t="s">
        <v>9919</v>
      </c>
      <c r="W17" s="5"/>
      <c r="AA17" s="26" t="s">
        <v>12551</v>
      </c>
      <c r="AB17" s="5" t="s">
        <v>10249</v>
      </c>
      <c r="AH17" s="26" t="s">
        <v>10208</v>
      </c>
    </row>
    <row r="18" spans="1:38" ht="45" x14ac:dyDescent="0.25">
      <c r="A18" s="26" t="s">
        <v>3988</v>
      </c>
      <c r="B18" s="26" t="s">
        <v>3986</v>
      </c>
      <c r="C18" s="26" t="s">
        <v>3986</v>
      </c>
      <c r="D18" s="26" t="s">
        <v>3987</v>
      </c>
      <c r="E18" s="26" t="s">
        <v>10001</v>
      </c>
      <c r="F18" s="16" t="s">
        <v>3989</v>
      </c>
      <c r="H18" s="26" t="s">
        <v>3990</v>
      </c>
      <c r="I18" s="26" t="s">
        <v>3991</v>
      </c>
      <c r="J18" s="26" t="s">
        <v>125</v>
      </c>
      <c r="K18" s="26" t="s">
        <v>33</v>
      </c>
      <c r="L18" s="26" t="s">
        <v>34</v>
      </c>
      <c r="M18" s="26" t="s">
        <v>3992</v>
      </c>
      <c r="N18" s="17">
        <v>15000</v>
      </c>
      <c r="O18" s="18">
        <v>15000</v>
      </c>
      <c r="P18" s="18">
        <v>15000</v>
      </c>
      <c r="Q18" s="18">
        <v>15000</v>
      </c>
      <c r="R18" s="18">
        <v>15000</v>
      </c>
      <c r="S18" s="18">
        <v>15000</v>
      </c>
      <c r="T18" s="30">
        <v>41729</v>
      </c>
      <c r="U18" s="29">
        <v>15000</v>
      </c>
      <c r="V18" s="26" t="s">
        <v>10005</v>
      </c>
      <c r="W18" s="5" t="s">
        <v>9920</v>
      </c>
      <c r="AA18" s="26" t="s">
        <v>12569</v>
      </c>
      <c r="AB18" s="5" t="s">
        <v>10007</v>
      </c>
    </row>
    <row r="19" spans="1:38" ht="30" x14ac:dyDescent="0.25">
      <c r="A19" s="26" t="s">
        <v>1096</v>
      </c>
      <c r="B19" s="26" t="s">
        <v>100</v>
      </c>
      <c r="C19" s="26" t="s">
        <v>101</v>
      </c>
      <c r="D19" s="26" t="s">
        <v>1095</v>
      </c>
      <c r="E19" s="26" t="s">
        <v>10001</v>
      </c>
      <c r="F19" s="16" t="s">
        <v>1097</v>
      </c>
      <c r="H19" s="26" t="s">
        <v>1099</v>
      </c>
      <c r="I19" s="26" t="s">
        <v>1100</v>
      </c>
      <c r="J19" s="26" t="s">
        <v>1101</v>
      </c>
      <c r="K19" s="26" t="s">
        <v>33</v>
      </c>
      <c r="L19" s="26" t="s">
        <v>34</v>
      </c>
      <c r="M19" s="26" t="s">
        <v>1102</v>
      </c>
      <c r="N19" s="17">
        <v>15000</v>
      </c>
      <c r="O19" s="18">
        <v>15000</v>
      </c>
      <c r="P19" s="18">
        <v>15000</v>
      </c>
      <c r="Q19" s="18">
        <v>15000</v>
      </c>
      <c r="R19" s="18">
        <v>15000</v>
      </c>
      <c r="S19" s="18">
        <v>15000</v>
      </c>
      <c r="T19" s="30">
        <v>41729</v>
      </c>
      <c r="U19" s="28">
        <v>15000</v>
      </c>
      <c r="V19" s="15" t="s">
        <v>7118</v>
      </c>
      <c r="W19" s="5" t="s">
        <v>9921</v>
      </c>
      <c r="Z19" s="26" t="s">
        <v>12604</v>
      </c>
      <c r="AA19" s="26" t="s">
        <v>12570</v>
      </c>
      <c r="AB19" s="5" t="s">
        <v>12598</v>
      </c>
    </row>
    <row r="20" spans="1:38" x14ac:dyDescent="0.25">
      <c r="A20" s="26" t="s">
        <v>8103</v>
      </c>
      <c r="B20" s="26" t="s">
        <v>572</v>
      </c>
      <c r="C20" s="26" t="s">
        <v>572</v>
      </c>
      <c r="D20" s="26" t="s">
        <v>2695</v>
      </c>
      <c r="F20" s="16" t="s">
        <v>8104</v>
      </c>
      <c r="H20" s="26" t="s">
        <v>8106</v>
      </c>
      <c r="I20" s="26" t="s">
        <v>8107</v>
      </c>
      <c r="J20" s="26" t="s">
        <v>714</v>
      </c>
      <c r="K20" s="26" t="s">
        <v>33</v>
      </c>
      <c r="L20" s="26" t="s">
        <v>34</v>
      </c>
      <c r="M20" s="26" t="s">
        <v>8108</v>
      </c>
      <c r="N20" s="17">
        <v>15000</v>
      </c>
      <c r="O20" s="18">
        <v>15000</v>
      </c>
      <c r="P20" s="18">
        <v>15000</v>
      </c>
      <c r="Q20" s="18">
        <v>15000</v>
      </c>
      <c r="R20" s="18">
        <v>15000</v>
      </c>
      <c r="S20" s="18">
        <v>15000</v>
      </c>
      <c r="T20" s="30">
        <v>42032</v>
      </c>
      <c r="U20" s="28" t="s">
        <v>9919</v>
      </c>
      <c r="W20" s="5"/>
      <c r="AA20" s="26" t="s">
        <v>12551</v>
      </c>
      <c r="AB20" s="11" t="s">
        <v>10258</v>
      </c>
      <c r="AC20" s="31"/>
    </row>
    <row r="21" spans="1:38" ht="30" x14ac:dyDescent="0.25">
      <c r="A21" s="26" t="s">
        <v>6358</v>
      </c>
      <c r="B21" s="26" t="s">
        <v>1770</v>
      </c>
      <c r="C21" s="26" t="s">
        <v>1770</v>
      </c>
      <c r="D21" s="26" t="s">
        <v>6357</v>
      </c>
      <c r="F21" s="16" t="s">
        <v>6359</v>
      </c>
      <c r="H21" s="26" t="s">
        <v>6361</v>
      </c>
      <c r="I21" s="26" t="s">
        <v>6362</v>
      </c>
      <c r="K21" s="26" t="s">
        <v>33</v>
      </c>
      <c r="L21" s="26" t="s">
        <v>34</v>
      </c>
      <c r="M21" s="26" t="s">
        <v>6363</v>
      </c>
      <c r="N21" s="17">
        <v>15000</v>
      </c>
      <c r="O21" s="18">
        <v>15000</v>
      </c>
      <c r="P21" s="18">
        <v>15000</v>
      </c>
      <c r="Q21" s="18">
        <v>15000</v>
      </c>
      <c r="R21" s="18">
        <v>15000</v>
      </c>
      <c r="S21" s="18">
        <v>15000</v>
      </c>
      <c r="T21" s="30">
        <v>42034</v>
      </c>
      <c r="U21" s="28" t="s">
        <v>9919</v>
      </c>
      <c r="W21" s="5" t="s">
        <v>9922</v>
      </c>
      <c r="AA21" s="26" t="s">
        <v>12551</v>
      </c>
      <c r="AB21" s="5" t="s">
        <v>10258</v>
      </c>
    </row>
    <row r="22" spans="1:38" ht="30" x14ac:dyDescent="0.25">
      <c r="A22" s="26" t="s">
        <v>1935</v>
      </c>
      <c r="B22" s="26" t="s">
        <v>1933</v>
      </c>
      <c r="C22" s="26" t="s">
        <v>1933</v>
      </c>
      <c r="D22" s="26" t="s">
        <v>1934</v>
      </c>
      <c r="E22" s="26" t="s">
        <v>10001</v>
      </c>
      <c r="F22" s="16" t="s">
        <v>1936</v>
      </c>
      <c r="H22" s="26" t="s">
        <v>1938</v>
      </c>
      <c r="I22" s="26" t="s">
        <v>1939</v>
      </c>
      <c r="J22" s="26" t="s">
        <v>1162</v>
      </c>
      <c r="K22" s="26" t="s">
        <v>33</v>
      </c>
      <c r="L22" s="26" t="s">
        <v>34</v>
      </c>
      <c r="M22" s="26" t="s">
        <v>1940</v>
      </c>
      <c r="N22" s="17">
        <v>15000</v>
      </c>
      <c r="O22" s="18">
        <v>15000</v>
      </c>
      <c r="P22" s="18">
        <v>15000</v>
      </c>
      <c r="Q22" s="18">
        <v>15000</v>
      </c>
      <c r="R22" s="18">
        <v>15000</v>
      </c>
      <c r="S22" s="18">
        <v>15000</v>
      </c>
      <c r="T22" s="30">
        <v>42088</v>
      </c>
      <c r="U22" s="28" t="s">
        <v>9919</v>
      </c>
      <c r="W22" s="5" t="s">
        <v>9924</v>
      </c>
      <c r="AA22" s="26" t="s">
        <v>12551</v>
      </c>
      <c r="AB22" s="5" t="s">
        <v>10188</v>
      </c>
    </row>
    <row r="23" spans="1:38" ht="30" x14ac:dyDescent="0.25">
      <c r="A23" s="26" t="s">
        <v>8110</v>
      </c>
      <c r="B23" s="26" t="s">
        <v>3624</v>
      </c>
      <c r="C23" s="26" t="s">
        <v>3624</v>
      </c>
      <c r="D23" s="26" t="s">
        <v>8109</v>
      </c>
      <c r="F23" s="16" t="s">
        <v>8111</v>
      </c>
      <c r="H23" s="26" t="s">
        <v>8113</v>
      </c>
      <c r="I23" s="26" t="s">
        <v>8114</v>
      </c>
      <c r="J23" s="26" t="s">
        <v>299</v>
      </c>
      <c r="K23" s="26" t="s">
        <v>33</v>
      </c>
      <c r="L23" s="26" t="s">
        <v>34</v>
      </c>
      <c r="M23" s="26" t="s">
        <v>8115</v>
      </c>
      <c r="N23" s="17">
        <v>15000</v>
      </c>
      <c r="O23" s="18">
        <v>15000</v>
      </c>
      <c r="P23" s="18">
        <v>15000</v>
      </c>
      <c r="Q23" s="18">
        <v>15000</v>
      </c>
      <c r="R23" s="18">
        <v>15000</v>
      </c>
      <c r="S23" s="18">
        <v>15000</v>
      </c>
      <c r="T23" s="30">
        <v>42032</v>
      </c>
      <c r="U23" s="28" t="s">
        <v>9919</v>
      </c>
      <c r="W23" s="5"/>
      <c r="AA23" s="26" t="s">
        <v>12551</v>
      </c>
      <c r="AB23" s="5" t="s">
        <v>10259</v>
      </c>
    </row>
    <row r="24" spans="1:38" x14ac:dyDescent="0.25">
      <c r="A24" s="26" t="s">
        <v>700</v>
      </c>
      <c r="B24" s="26" t="s">
        <v>698</v>
      </c>
      <c r="C24" s="26" t="s">
        <v>698</v>
      </c>
      <c r="D24" s="26" t="s">
        <v>699</v>
      </c>
      <c r="F24" s="16" t="s">
        <v>701</v>
      </c>
      <c r="G24" s="26" t="s">
        <v>703</v>
      </c>
      <c r="H24" s="26" t="s">
        <v>704</v>
      </c>
      <c r="I24" s="26" t="s">
        <v>705</v>
      </c>
      <c r="J24" s="26" t="s">
        <v>382</v>
      </c>
      <c r="K24" s="26" t="s">
        <v>33</v>
      </c>
      <c r="L24" s="26" t="s">
        <v>34</v>
      </c>
      <c r="M24" s="26" t="s">
        <v>706</v>
      </c>
      <c r="N24" s="17">
        <v>15000</v>
      </c>
      <c r="O24" s="18">
        <v>15000</v>
      </c>
      <c r="P24" s="18">
        <v>15000</v>
      </c>
      <c r="Q24" s="18">
        <v>15000</v>
      </c>
      <c r="R24" s="18">
        <v>15000</v>
      </c>
      <c r="S24" s="18">
        <v>15000</v>
      </c>
      <c r="T24" s="30">
        <v>42035</v>
      </c>
      <c r="U24" s="28" t="s">
        <v>9919</v>
      </c>
      <c r="W24" s="5"/>
      <c r="AA24" s="26" t="s">
        <v>12551</v>
      </c>
      <c r="AB24" s="5" t="s">
        <v>10238</v>
      </c>
      <c r="AF24" s="26" t="s">
        <v>10208</v>
      </c>
    </row>
    <row r="25" spans="1:38" x14ac:dyDescent="0.25">
      <c r="A25" s="26" t="s">
        <v>7578</v>
      </c>
      <c r="B25" s="26" t="s">
        <v>2285</v>
      </c>
      <c r="C25" s="15" t="s">
        <v>2285</v>
      </c>
      <c r="D25" s="15" t="s">
        <v>12536</v>
      </c>
      <c r="F25" s="16" t="s">
        <v>12675</v>
      </c>
      <c r="H25" s="20" t="s">
        <v>12537</v>
      </c>
      <c r="I25" s="26" t="s">
        <v>7582</v>
      </c>
      <c r="J25" s="26" t="s">
        <v>570</v>
      </c>
      <c r="K25" s="26" t="s">
        <v>33</v>
      </c>
      <c r="L25" s="26" t="s">
        <v>34</v>
      </c>
      <c r="M25" s="26" t="s">
        <v>5367</v>
      </c>
      <c r="N25" s="17">
        <v>15000</v>
      </c>
      <c r="O25" s="18">
        <v>15000</v>
      </c>
      <c r="P25" s="18">
        <v>15000</v>
      </c>
      <c r="Q25" s="18">
        <v>15000</v>
      </c>
      <c r="R25" s="18">
        <v>15000</v>
      </c>
      <c r="S25" s="18">
        <v>15000</v>
      </c>
      <c r="T25" s="30">
        <v>42030</v>
      </c>
      <c r="U25" s="28" t="s">
        <v>9919</v>
      </c>
      <c r="W25" s="5"/>
      <c r="AA25" s="26" t="s">
        <v>12551</v>
      </c>
      <c r="AB25" s="5" t="s">
        <v>12535</v>
      </c>
    </row>
    <row r="26" spans="1:38" x14ac:dyDescent="0.25">
      <c r="A26" s="26" t="s">
        <v>9408</v>
      </c>
      <c r="B26" s="26" t="s">
        <v>840</v>
      </c>
      <c r="C26" s="26" t="s">
        <v>5214</v>
      </c>
      <c r="D26" s="26" t="s">
        <v>8124</v>
      </c>
      <c r="E26" s="26" t="s">
        <v>10001</v>
      </c>
      <c r="F26" s="16" t="s">
        <v>9409</v>
      </c>
      <c r="H26" s="20" t="s">
        <v>9411</v>
      </c>
      <c r="I26" s="26" t="s">
        <v>9412</v>
      </c>
      <c r="J26" s="26" t="s">
        <v>9413</v>
      </c>
      <c r="K26" s="26" t="s">
        <v>33</v>
      </c>
      <c r="L26" s="26" t="s">
        <v>34</v>
      </c>
      <c r="M26" s="26" t="s">
        <v>9414</v>
      </c>
      <c r="N26" s="17">
        <v>15000</v>
      </c>
      <c r="O26" s="18">
        <v>15000</v>
      </c>
      <c r="P26" s="18">
        <v>15000</v>
      </c>
      <c r="Q26" s="18">
        <v>15000</v>
      </c>
      <c r="R26" s="18">
        <v>15000</v>
      </c>
      <c r="S26" s="18">
        <v>15000</v>
      </c>
      <c r="T26" s="30">
        <v>42088</v>
      </c>
      <c r="U26" s="28" t="s">
        <v>9919</v>
      </c>
      <c r="W26" s="5" t="s">
        <v>9928</v>
      </c>
      <c r="Z26" s="26" t="s">
        <v>10229</v>
      </c>
      <c r="AA26" s="26" t="s">
        <v>12551</v>
      </c>
      <c r="AB26" s="5" t="s">
        <v>12515</v>
      </c>
    </row>
    <row r="27" spans="1:38" x14ac:dyDescent="0.25">
      <c r="A27" s="26" t="s">
        <v>2078</v>
      </c>
      <c r="B27" s="26" t="s">
        <v>2076</v>
      </c>
      <c r="C27" s="26" t="s">
        <v>2076</v>
      </c>
      <c r="D27" s="26" t="s">
        <v>2077</v>
      </c>
      <c r="F27" s="173" t="s">
        <v>2079</v>
      </c>
      <c r="G27" s="121" t="s">
        <v>2081</v>
      </c>
      <c r="H27" s="26" t="s">
        <v>2082</v>
      </c>
      <c r="I27" s="26" t="s">
        <v>2083</v>
      </c>
      <c r="K27" s="26" t="s">
        <v>91</v>
      </c>
      <c r="L27" s="26" t="s">
        <v>92</v>
      </c>
      <c r="M27" s="26" t="s">
        <v>2084</v>
      </c>
      <c r="N27" s="17">
        <v>15000</v>
      </c>
      <c r="O27" s="18">
        <v>15000</v>
      </c>
      <c r="P27" s="18">
        <v>15000</v>
      </c>
      <c r="Q27" s="18">
        <v>15000</v>
      </c>
      <c r="R27" s="18">
        <v>15000</v>
      </c>
      <c r="S27" s="18">
        <v>15000</v>
      </c>
      <c r="T27" s="30">
        <v>42082</v>
      </c>
      <c r="U27" s="28" t="s">
        <v>9919</v>
      </c>
      <c r="V27" s="15"/>
      <c r="W27" s="5"/>
      <c r="AA27" s="26" t="s">
        <v>12551</v>
      </c>
      <c r="AB27" s="5" t="s">
        <v>10061</v>
      </c>
      <c r="AD27" s="31"/>
      <c r="AE27" s="31"/>
      <c r="AF27" s="26" t="s">
        <v>10208</v>
      </c>
    </row>
    <row r="28" spans="1:38" x14ac:dyDescent="0.25">
      <c r="A28" s="26" t="s">
        <v>6702</v>
      </c>
      <c r="B28" s="26" t="s">
        <v>6405</v>
      </c>
      <c r="C28" s="26" t="s">
        <v>6405</v>
      </c>
      <c r="D28" s="26" t="s">
        <v>6701</v>
      </c>
      <c r="F28" s="16" t="s">
        <v>6703</v>
      </c>
      <c r="H28" s="26" t="s">
        <v>6705</v>
      </c>
      <c r="I28" s="26" t="s">
        <v>3522</v>
      </c>
      <c r="K28" s="26" t="s">
        <v>1453</v>
      </c>
      <c r="L28" s="26" t="s">
        <v>18</v>
      </c>
      <c r="M28" s="26" t="s">
        <v>3523</v>
      </c>
      <c r="N28" s="17">
        <v>15000</v>
      </c>
      <c r="O28" s="18">
        <v>15000</v>
      </c>
      <c r="P28" s="18">
        <v>15000</v>
      </c>
      <c r="Q28" s="18">
        <v>15000</v>
      </c>
      <c r="R28" s="18">
        <v>15000</v>
      </c>
      <c r="S28" s="18">
        <v>7500</v>
      </c>
      <c r="T28" s="30">
        <v>42062</v>
      </c>
      <c r="U28" s="28" t="s">
        <v>9919</v>
      </c>
      <c r="W28" s="5"/>
      <c r="AA28" s="26" t="s">
        <v>12551</v>
      </c>
      <c r="AB28" s="5" t="s">
        <v>10250</v>
      </c>
      <c r="AH28" s="26" t="s">
        <v>10208</v>
      </c>
    </row>
    <row r="29" spans="1:38" ht="30" x14ac:dyDescent="0.25">
      <c r="A29" s="26" t="s">
        <v>8125</v>
      </c>
      <c r="B29" s="26" t="s">
        <v>1411</v>
      </c>
      <c r="C29" s="26" t="s">
        <v>1411</v>
      </c>
      <c r="D29" s="26" t="s">
        <v>8124</v>
      </c>
      <c r="F29" s="16" t="s">
        <v>8126</v>
      </c>
      <c r="H29" s="26" t="s">
        <v>8128</v>
      </c>
      <c r="I29" s="26" t="s">
        <v>1257</v>
      </c>
      <c r="J29" s="26" t="s">
        <v>353</v>
      </c>
      <c r="K29" s="26" t="s">
        <v>33</v>
      </c>
      <c r="L29" s="26" t="s">
        <v>34</v>
      </c>
      <c r="M29" s="26" t="s">
        <v>8129</v>
      </c>
      <c r="N29" s="17">
        <v>15000</v>
      </c>
      <c r="O29" s="18">
        <v>15000</v>
      </c>
      <c r="P29" s="18">
        <v>15000</v>
      </c>
      <c r="Q29" s="18">
        <v>15000</v>
      </c>
      <c r="R29" s="18">
        <v>15000</v>
      </c>
      <c r="S29" s="18">
        <v>15000</v>
      </c>
      <c r="T29" s="30">
        <v>42063</v>
      </c>
      <c r="U29" s="28" t="s">
        <v>9919</v>
      </c>
      <c r="W29" s="5" t="s">
        <v>9929</v>
      </c>
      <c r="AA29" s="26" t="s">
        <v>12551</v>
      </c>
      <c r="AB29" s="5" t="s">
        <v>10260</v>
      </c>
    </row>
    <row r="30" spans="1:38" ht="45" x14ac:dyDescent="0.25">
      <c r="A30" s="26" t="s">
        <v>8131</v>
      </c>
      <c r="B30" s="26" t="s">
        <v>2495</v>
      </c>
      <c r="C30" s="26" t="s">
        <v>2495</v>
      </c>
      <c r="D30" s="26" t="s">
        <v>8130</v>
      </c>
      <c r="F30" s="16" t="s">
        <v>8132</v>
      </c>
      <c r="H30" s="26" t="s">
        <v>8134</v>
      </c>
      <c r="I30" s="26" t="s">
        <v>5078</v>
      </c>
      <c r="J30" s="26" t="s">
        <v>8135</v>
      </c>
      <c r="K30" s="26" t="s">
        <v>33</v>
      </c>
      <c r="L30" s="26" t="s">
        <v>34</v>
      </c>
      <c r="M30" s="26" t="s">
        <v>8136</v>
      </c>
      <c r="N30" s="17">
        <v>15000</v>
      </c>
      <c r="O30" s="18">
        <v>15000</v>
      </c>
      <c r="P30" s="18">
        <v>15000</v>
      </c>
      <c r="Q30" s="18">
        <v>15000</v>
      </c>
      <c r="R30" s="18">
        <v>15000</v>
      </c>
      <c r="S30" s="18">
        <v>15000</v>
      </c>
      <c r="T30" s="30">
        <v>42032</v>
      </c>
      <c r="U30" s="28" t="s">
        <v>9919</v>
      </c>
      <c r="W30" s="5"/>
      <c r="AA30" s="26" t="s">
        <v>12551</v>
      </c>
      <c r="AB30" s="5" t="s">
        <v>10261</v>
      </c>
    </row>
    <row r="31" spans="1:38" x14ac:dyDescent="0.25">
      <c r="A31" s="26" t="s">
        <v>5423</v>
      </c>
      <c r="B31" s="26" t="s">
        <v>5421</v>
      </c>
      <c r="C31" s="26" t="s">
        <v>5421</v>
      </c>
      <c r="D31" s="26" t="s">
        <v>5422</v>
      </c>
      <c r="F31" s="16" t="s">
        <v>5424</v>
      </c>
      <c r="H31" s="26" t="s">
        <v>5426</v>
      </c>
      <c r="I31" s="26" t="s">
        <v>4290</v>
      </c>
      <c r="J31" s="26" t="s">
        <v>1162</v>
      </c>
      <c r="K31" s="26" t="s">
        <v>33</v>
      </c>
      <c r="L31" s="26" t="s">
        <v>34</v>
      </c>
      <c r="M31" s="26" t="s">
        <v>579</v>
      </c>
      <c r="N31" s="17">
        <v>15000</v>
      </c>
      <c r="O31" s="18">
        <v>15000</v>
      </c>
      <c r="P31" s="18">
        <v>15000</v>
      </c>
      <c r="Q31" s="18">
        <v>15000</v>
      </c>
      <c r="R31" s="18">
        <v>15000</v>
      </c>
      <c r="S31" s="18">
        <v>15000</v>
      </c>
      <c r="T31" s="30">
        <v>42030</v>
      </c>
      <c r="U31" s="28" t="s">
        <v>9919</v>
      </c>
      <c r="W31" s="5"/>
      <c r="AA31" s="26" t="s">
        <v>12551</v>
      </c>
      <c r="AF31" s="26" t="s">
        <v>10208</v>
      </c>
      <c r="AH31" s="26" t="s">
        <v>10208</v>
      </c>
    </row>
    <row r="32" spans="1:38" ht="30" x14ac:dyDescent="0.25">
      <c r="A32" s="26" t="s">
        <v>8282</v>
      </c>
      <c r="B32" s="26" t="s">
        <v>756</v>
      </c>
      <c r="C32" s="26" t="s">
        <v>756</v>
      </c>
      <c r="D32" s="26" t="s">
        <v>8281</v>
      </c>
      <c r="F32" s="16" t="s">
        <v>8283</v>
      </c>
      <c r="H32" s="26" t="s">
        <v>8285</v>
      </c>
      <c r="I32" s="26" t="s">
        <v>6138</v>
      </c>
      <c r="J32" s="26" t="s">
        <v>194</v>
      </c>
      <c r="K32" s="26" t="s">
        <v>33</v>
      </c>
      <c r="L32" s="26" t="s">
        <v>34</v>
      </c>
      <c r="M32" s="26" t="s">
        <v>6139</v>
      </c>
      <c r="N32" s="17">
        <v>15000</v>
      </c>
      <c r="O32" s="18">
        <v>15000</v>
      </c>
      <c r="P32" s="18">
        <v>15000</v>
      </c>
      <c r="Q32" s="18">
        <v>15000</v>
      </c>
      <c r="R32" s="18">
        <v>15000</v>
      </c>
      <c r="S32" s="18">
        <v>15000</v>
      </c>
      <c r="T32" s="30">
        <v>42018</v>
      </c>
      <c r="U32" s="28" t="s">
        <v>9919</v>
      </c>
      <c r="W32" s="5"/>
      <c r="AA32" s="26" t="s">
        <v>12551</v>
      </c>
      <c r="AB32" s="5" t="s">
        <v>10262</v>
      </c>
      <c r="AI32" s="31"/>
      <c r="AJ32" s="31"/>
      <c r="AK32" s="31"/>
      <c r="AL32" s="31"/>
    </row>
    <row r="33" spans="1:38" x14ac:dyDescent="0.25">
      <c r="A33" s="26" t="s">
        <v>8890</v>
      </c>
      <c r="B33" s="26" t="s">
        <v>8097</v>
      </c>
      <c r="C33" s="26" t="s">
        <v>8097</v>
      </c>
      <c r="D33" s="26" t="s">
        <v>12662</v>
      </c>
      <c r="F33" s="171" t="s">
        <v>12663</v>
      </c>
      <c r="G33" s="171" t="s">
        <v>12664</v>
      </c>
      <c r="H33" s="26" t="s">
        <v>8894</v>
      </c>
      <c r="I33" s="26" t="s">
        <v>8895</v>
      </c>
      <c r="J33" s="26" t="s">
        <v>633</v>
      </c>
      <c r="K33" s="26" t="s">
        <v>33</v>
      </c>
      <c r="L33" s="26" t="s">
        <v>34</v>
      </c>
      <c r="M33" s="26" t="s">
        <v>8896</v>
      </c>
      <c r="N33" s="17">
        <v>15000</v>
      </c>
      <c r="O33" s="18">
        <v>15000</v>
      </c>
      <c r="P33" s="18">
        <v>15000</v>
      </c>
      <c r="Q33" s="18">
        <v>15000</v>
      </c>
      <c r="R33" s="18">
        <v>15000</v>
      </c>
      <c r="S33" s="18">
        <v>15000</v>
      </c>
      <c r="T33" s="30">
        <v>42034</v>
      </c>
      <c r="U33" s="28" t="s">
        <v>9919</v>
      </c>
      <c r="W33" s="5"/>
      <c r="AA33" s="26" t="s">
        <v>12551</v>
      </c>
      <c r="AB33" s="5" t="s">
        <v>10239</v>
      </c>
      <c r="AF33" s="26" t="s">
        <v>10208</v>
      </c>
    </row>
    <row r="34" spans="1:38" ht="45" x14ac:dyDescent="0.25">
      <c r="A34" s="26" t="s">
        <v>5930</v>
      </c>
      <c r="B34" s="26" t="s">
        <v>707</v>
      </c>
      <c r="C34" s="26" t="s">
        <v>707</v>
      </c>
      <c r="D34" s="26" t="s">
        <v>5929</v>
      </c>
      <c r="F34" s="26" t="s">
        <v>5931</v>
      </c>
      <c r="G34" s="26" t="s">
        <v>5932</v>
      </c>
      <c r="H34" s="26" t="s">
        <v>5933</v>
      </c>
      <c r="I34" s="26" t="s">
        <v>5934</v>
      </c>
      <c r="K34" s="26" t="s">
        <v>33</v>
      </c>
      <c r="L34" s="26" t="s">
        <v>34</v>
      </c>
      <c r="M34" s="26" t="s">
        <v>5935</v>
      </c>
      <c r="N34" s="17">
        <v>15000</v>
      </c>
      <c r="O34" s="18">
        <v>15000</v>
      </c>
      <c r="P34" s="18">
        <v>15000</v>
      </c>
      <c r="Q34" s="18">
        <v>15000</v>
      </c>
      <c r="R34" s="18">
        <v>15000</v>
      </c>
      <c r="S34" s="18">
        <v>15000</v>
      </c>
      <c r="T34" s="30">
        <v>42082</v>
      </c>
      <c r="U34" s="28" t="s">
        <v>9919</v>
      </c>
      <c r="V34" s="15"/>
      <c r="W34" s="5"/>
      <c r="AA34" s="26" t="s">
        <v>12551</v>
      </c>
      <c r="AB34" s="5" t="s">
        <v>10062</v>
      </c>
    </row>
    <row r="35" spans="1:38" x14ac:dyDescent="0.25">
      <c r="A35" s="26" t="s">
        <v>8982</v>
      </c>
      <c r="B35" s="26" t="s">
        <v>1770</v>
      </c>
      <c r="C35" s="26" t="s">
        <v>1770</v>
      </c>
      <c r="D35" s="26" t="s">
        <v>8981</v>
      </c>
      <c r="F35" s="26" t="s">
        <v>8983</v>
      </c>
      <c r="G35" s="26" t="s">
        <v>8985</v>
      </c>
      <c r="H35" s="26" t="s">
        <v>8986</v>
      </c>
      <c r="I35" s="26" t="s">
        <v>916</v>
      </c>
      <c r="J35" s="26" t="s">
        <v>8987</v>
      </c>
      <c r="K35" s="26" t="s">
        <v>33</v>
      </c>
      <c r="L35" s="26" t="s">
        <v>34</v>
      </c>
      <c r="M35" s="26" t="s">
        <v>8988</v>
      </c>
      <c r="N35" s="17">
        <v>15000</v>
      </c>
      <c r="O35" s="18">
        <v>15000</v>
      </c>
      <c r="P35" s="18">
        <v>15000</v>
      </c>
      <c r="Q35" s="18">
        <v>15000</v>
      </c>
      <c r="R35" s="18">
        <v>15000</v>
      </c>
      <c r="S35" s="18">
        <v>15000</v>
      </c>
      <c r="T35" s="30">
        <v>41726</v>
      </c>
      <c r="U35" s="28"/>
      <c r="V35" s="15"/>
      <c r="W35" s="5"/>
      <c r="AA35" s="26" t="s">
        <v>12571</v>
      </c>
      <c r="AB35" s="5" t="s">
        <v>10063</v>
      </c>
    </row>
    <row r="36" spans="1:38" x14ac:dyDescent="0.25">
      <c r="A36" s="26" t="s">
        <v>6990</v>
      </c>
      <c r="B36" s="26" t="s">
        <v>6988</v>
      </c>
      <c r="C36" s="26" t="s">
        <v>6988</v>
      </c>
      <c r="D36" s="26" t="s">
        <v>6989</v>
      </c>
      <c r="F36" s="26" t="s">
        <v>6991</v>
      </c>
      <c r="H36" s="26" t="s">
        <v>6992</v>
      </c>
      <c r="I36" s="26" t="s">
        <v>6993</v>
      </c>
      <c r="J36" s="26" t="s">
        <v>6994</v>
      </c>
      <c r="K36" s="26" t="s">
        <v>6995</v>
      </c>
      <c r="L36" s="26" t="s">
        <v>626</v>
      </c>
      <c r="M36" s="26" t="s">
        <v>6996</v>
      </c>
      <c r="N36" s="17">
        <v>15000</v>
      </c>
      <c r="O36" s="18">
        <v>15000</v>
      </c>
      <c r="P36" s="18">
        <v>15000</v>
      </c>
      <c r="Q36" s="18">
        <v>15000</v>
      </c>
      <c r="R36" s="18">
        <v>15000</v>
      </c>
      <c r="S36" s="18">
        <v>15000</v>
      </c>
      <c r="T36" s="30">
        <v>42034</v>
      </c>
      <c r="U36" s="28" t="s">
        <v>9919</v>
      </c>
      <c r="W36" s="5"/>
      <c r="AA36" s="26" t="s">
        <v>12551</v>
      </c>
      <c r="AF36" s="26" t="s">
        <v>10208</v>
      </c>
      <c r="AG36" s="26" t="s">
        <v>10208</v>
      </c>
      <c r="AH36" s="26" t="s">
        <v>10208</v>
      </c>
    </row>
    <row r="37" spans="1:38" x14ac:dyDescent="0.25">
      <c r="A37" s="26" t="s">
        <v>4760</v>
      </c>
      <c r="B37" s="26" t="s">
        <v>4758</v>
      </c>
      <c r="C37" s="26" t="s">
        <v>4758</v>
      </c>
      <c r="D37" s="26" t="s">
        <v>4759</v>
      </c>
      <c r="F37" s="26" t="s">
        <v>4761</v>
      </c>
      <c r="G37" s="26" t="s">
        <v>4763</v>
      </c>
      <c r="H37" s="26" t="s">
        <v>4764</v>
      </c>
      <c r="I37" s="26" t="s">
        <v>705</v>
      </c>
      <c r="J37" s="26" t="s">
        <v>677</v>
      </c>
      <c r="K37" s="26" t="s">
        <v>33</v>
      </c>
      <c r="L37" s="26" t="s">
        <v>34</v>
      </c>
      <c r="M37" s="26" t="s">
        <v>4765</v>
      </c>
      <c r="N37" s="17">
        <v>15000</v>
      </c>
      <c r="O37" s="18">
        <v>15000</v>
      </c>
      <c r="P37" s="18">
        <v>15000</v>
      </c>
      <c r="Q37" s="18">
        <v>15000</v>
      </c>
      <c r="R37" s="18">
        <v>15000</v>
      </c>
      <c r="S37" s="18">
        <v>15000</v>
      </c>
      <c r="T37" s="30">
        <v>42032</v>
      </c>
      <c r="U37" s="28" t="s">
        <v>9919</v>
      </c>
      <c r="W37" s="5"/>
      <c r="AA37" s="26" t="s">
        <v>12551</v>
      </c>
      <c r="AB37" s="5" t="s">
        <v>10263</v>
      </c>
    </row>
    <row r="38" spans="1:38" x14ac:dyDescent="0.25">
      <c r="A38" s="26" t="s">
        <v>8153</v>
      </c>
      <c r="B38" s="26" t="s">
        <v>707</v>
      </c>
      <c r="C38" s="26" t="s">
        <v>8151</v>
      </c>
      <c r="D38" s="26" t="s">
        <v>8152</v>
      </c>
      <c r="F38" s="26" t="s">
        <v>8154</v>
      </c>
      <c r="H38" s="26" t="s">
        <v>8156</v>
      </c>
      <c r="I38" s="26" t="s">
        <v>8157</v>
      </c>
      <c r="K38" s="26" t="s">
        <v>466</v>
      </c>
      <c r="L38" s="26" t="s">
        <v>432</v>
      </c>
      <c r="M38" s="26" t="s">
        <v>8158</v>
      </c>
      <c r="N38" s="17">
        <v>15000</v>
      </c>
      <c r="O38" s="18">
        <v>15000</v>
      </c>
      <c r="P38" s="18">
        <v>15000</v>
      </c>
      <c r="Q38" s="18">
        <v>15000</v>
      </c>
      <c r="R38" s="18">
        <v>15000</v>
      </c>
      <c r="S38" s="18">
        <v>10000</v>
      </c>
      <c r="T38" s="30">
        <v>42062</v>
      </c>
      <c r="U38" s="28" t="s">
        <v>9919</v>
      </c>
      <c r="W38" s="5" t="s">
        <v>9932</v>
      </c>
      <c r="Z38" s="26" t="s">
        <v>10229</v>
      </c>
      <c r="AA38" s="26" t="s">
        <v>12551</v>
      </c>
      <c r="AB38" s="5" t="s">
        <v>10251</v>
      </c>
      <c r="AH38" s="26" t="s">
        <v>10208</v>
      </c>
    </row>
    <row r="39" spans="1:38" x14ac:dyDescent="0.25">
      <c r="A39" s="26" t="s">
        <v>7175</v>
      </c>
      <c r="B39" s="26" t="s">
        <v>780</v>
      </c>
      <c r="C39" s="26" t="s">
        <v>7173</v>
      </c>
      <c r="D39" s="26" t="s">
        <v>7174</v>
      </c>
      <c r="E39" s="26" t="s">
        <v>10001</v>
      </c>
      <c r="F39" s="121" t="s">
        <v>7176</v>
      </c>
      <c r="H39" s="26" t="s">
        <v>7178</v>
      </c>
      <c r="I39" s="26" t="s">
        <v>6788</v>
      </c>
      <c r="J39" s="26" t="s">
        <v>125</v>
      </c>
      <c r="K39" s="26" t="s">
        <v>33</v>
      </c>
      <c r="L39" s="26" t="s">
        <v>34</v>
      </c>
      <c r="M39" s="26" t="s">
        <v>6789</v>
      </c>
      <c r="N39" s="17">
        <v>15000</v>
      </c>
      <c r="O39" s="18">
        <v>15000</v>
      </c>
      <c r="P39" s="18">
        <v>15000</v>
      </c>
      <c r="Q39" s="18">
        <v>15000</v>
      </c>
      <c r="R39" s="18">
        <v>15000</v>
      </c>
      <c r="S39" s="18">
        <v>15000</v>
      </c>
      <c r="T39" s="30">
        <v>41810</v>
      </c>
      <c r="U39" s="28"/>
      <c r="W39" s="5"/>
      <c r="Z39" s="26" t="s">
        <v>12633</v>
      </c>
      <c r="AA39" s="26" t="s">
        <v>12572</v>
      </c>
      <c r="AB39" s="5" t="s">
        <v>10043</v>
      </c>
      <c r="AG39" s="31"/>
      <c r="AH39" s="31"/>
      <c r="AL39" s="15"/>
    </row>
    <row r="40" spans="1:38" ht="30" x14ac:dyDescent="0.25">
      <c r="A40" s="26" t="s">
        <v>8168</v>
      </c>
      <c r="B40" s="26" t="s">
        <v>8166</v>
      </c>
      <c r="C40" s="26" t="s">
        <v>8166</v>
      </c>
      <c r="D40" s="26" t="s">
        <v>8167</v>
      </c>
      <c r="F40" s="26" t="s">
        <v>8169</v>
      </c>
      <c r="H40" s="26" t="s">
        <v>8171</v>
      </c>
      <c r="I40" s="26" t="s">
        <v>8172</v>
      </c>
      <c r="K40" s="26" t="s">
        <v>33</v>
      </c>
      <c r="L40" s="26" t="s">
        <v>34</v>
      </c>
      <c r="M40" s="26" t="s">
        <v>8173</v>
      </c>
      <c r="N40" s="17">
        <v>15000</v>
      </c>
      <c r="O40" s="18">
        <v>15000</v>
      </c>
      <c r="P40" s="18">
        <v>15000</v>
      </c>
      <c r="Q40" s="18">
        <v>15000</v>
      </c>
      <c r="R40" s="18">
        <v>15000</v>
      </c>
      <c r="S40" s="18">
        <v>15000</v>
      </c>
      <c r="T40" s="30">
        <v>42019</v>
      </c>
      <c r="U40" s="28" t="s">
        <v>9919</v>
      </c>
      <c r="W40" s="5"/>
      <c r="AA40" s="26" t="s">
        <v>12551</v>
      </c>
      <c r="AB40" s="5" t="s">
        <v>10265</v>
      </c>
    </row>
    <row r="41" spans="1:38" x14ac:dyDescent="0.25">
      <c r="A41" s="26" t="s">
        <v>725</v>
      </c>
      <c r="B41" s="26" t="s">
        <v>723</v>
      </c>
      <c r="C41" s="26" t="s">
        <v>723</v>
      </c>
      <c r="D41" s="26" t="s">
        <v>724</v>
      </c>
      <c r="F41" s="26" t="s">
        <v>726</v>
      </c>
      <c r="H41" s="26" t="s">
        <v>728</v>
      </c>
      <c r="I41" s="26" t="s">
        <v>729</v>
      </c>
      <c r="K41" s="26" t="s">
        <v>730</v>
      </c>
      <c r="L41" s="26" t="s">
        <v>45</v>
      </c>
      <c r="M41" s="26" t="s">
        <v>731</v>
      </c>
      <c r="N41" s="17">
        <v>15000</v>
      </c>
      <c r="O41" s="18">
        <v>15000</v>
      </c>
      <c r="P41" s="18">
        <v>15000</v>
      </c>
      <c r="Q41" s="18">
        <v>15000</v>
      </c>
      <c r="R41" s="18">
        <v>15000</v>
      </c>
      <c r="S41" s="18">
        <v>15000</v>
      </c>
      <c r="T41" s="30">
        <v>42034</v>
      </c>
      <c r="U41" s="28" t="s">
        <v>9919</v>
      </c>
      <c r="W41" s="5"/>
      <c r="AA41" s="26" t="s">
        <v>12551</v>
      </c>
      <c r="AB41" s="5" t="s">
        <v>10240</v>
      </c>
      <c r="AF41" s="26" t="s">
        <v>10208</v>
      </c>
    </row>
    <row r="42" spans="1:38" ht="30" x14ac:dyDescent="0.25">
      <c r="A42" s="26" t="s">
        <v>8190</v>
      </c>
      <c r="B42" s="26" t="s">
        <v>5888</v>
      </c>
      <c r="C42" s="26" t="s">
        <v>5888</v>
      </c>
      <c r="D42" s="26" t="s">
        <v>8189</v>
      </c>
      <c r="F42" s="26" t="s">
        <v>8191</v>
      </c>
      <c r="H42" s="26" t="s">
        <v>8193</v>
      </c>
      <c r="I42" s="26" t="s">
        <v>862</v>
      </c>
      <c r="J42" s="26" t="s">
        <v>299</v>
      </c>
      <c r="K42" s="26" t="s">
        <v>33</v>
      </c>
      <c r="L42" s="26" t="s">
        <v>34</v>
      </c>
      <c r="M42" s="26" t="s">
        <v>8194</v>
      </c>
      <c r="N42" s="17">
        <v>15000</v>
      </c>
      <c r="O42" s="18">
        <v>15000</v>
      </c>
      <c r="P42" s="18">
        <v>15000</v>
      </c>
      <c r="Q42" s="18">
        <v>15000</v>
      </c>
      <c r="R42" s="18">
        <v>15000</v>
      </c>
      <c r="S42" s="18">
        <v>15000</v>
      </c>
      <c r="T42" s="30">
        <v>42088</v>
      </c>
      <c r="U42" s="28" t="s">
        <v>9919</v>
      </c>
      <c r="W42" s="5" t="s">
        <v>9938</v>
      </c>
      <c r="AA42" s="26" t="s">
        <v>12551</v>
      </c>
      <c r="AB42" s="5" t="s">
        <v>10064</v>
      </c>
    </row>
    <row r="43" spans="1:38" ht="45" x14ac:dyDescent="0.25">
      <c r="A43" s="26" t="s">
        <v>8204</v>
      </c>
      <c r="B43" s="26" t="s">
        <v>707</v>
      </c>
      <c r="C43" s="26" t="s">
        <v>707</v>
      </c>
      <c r="D43" s="26" t="s">
        <v>8203</v>
      </c>
      <c r="E43" s="26" t="s">
        <v>10001</v>
      </c>
      <c r="F43" s="26" t="s">
        <v>8205</v>
      </c>
      <c r="G43" s="26" t="s">
        <v>8207</v>
      </c>
      <c r="H43" s="121" t="s">
        <v>8208</v>
      </c>
      <c r="I43" s="26" t="s">
        <v>8209</v>
      </c>
      <c r="J43" s="26" t="s">
        <v>633</v>
      </c>
      <c r="K43" s="26" t="s">
        <v>168</v>
      </c>
      <c r="L43" s="26" t="s">
        <v>18</v>
      </c>
      <c r="M43" s="26" t="s">
        <v>8210</v>
      </c>
      <c r="N43" s="17">
        <v>15000</v>
      </c>
      <c r="O43" s="18">
        <v>15000</v>
      </c>
      <c r="P43" s="18">
        <v>15000</v>
      </c>
      <c r="Q43" s="18">
        <v>15000</v>
      </c>
      <c r="R43" s="18">
        <v>15000</v>
      </c>
      <c r="S43" s="18">
        <v>15000</v>
      </c>
      <c r="T43" s="30">
        <v>41698</v>
      </c>
      <c r="U43" s="28" t="s">
        <v>9919</v>
      </c>
      <c r="V43" s="15"/>
      <c r="W43" s="9" t="s">
        <v>9941</v>
      </c>
      <c r="X43" s="15"/>
      <c r="Y43" s="15"/>
      <c r="Z43" s="15" t="s">
        <v>12603</v>
      </c>
      <c r="AA43" s="15" t="s">
        <v>12573</v>
      </c>
      <c r="AB43" s="5" t="s">
        <v>12606</v>
      </c>
      <c r="AF43" s="15"/>
      <c r="AG43" s="15"/>
      <c r="AH43" s="15"/>
    </row>
    <row r="44" spans="1:38" x14ac:dyDescent="0.25">
      <c r="A44" s="26" t="s">
        <v>5701</v>
      </c>
      <c r="B44" s="26" t="s">
        <v>11096</v>
      </c>
      <c r="C44" s="26" t="s">
        <v>11096</v>
      </c>
      <c r="D44" s="26" t="s">
        <v>12649</v>
      </c>
      <c r="F44" s="20" t="s">
        <v>12650</v>
      </c>
      <c r="H44" s="20" t="s">
        <v>12651</v>
      </c>
      <c r="I44" s="26" t="s">
        <v>5705</v>
      </c>
      <c r="K44" s="26" t="s">
        <v>1105</v>
      </c>
      <c r="L44" s="26" t="s">
        <v>1106</v>
      </c>
      <c r="M44" s="26" t="s">
        <v>5706</v>
      </c>
      <c r="N44" s="17">
        <v>15000</v>
      </c>
      <c r="O44" s="18">
        <v>15000</v>
      </c>
      <c r="P44" s="18">
        <v>15000</v>
      </c>
      <c r="Q44" s="18">
        <v>15000</v>
      </c>
      <c r="R44" s="18">
        <v>15000</v>
      </c>
      <c r="S44" s="18">
        <v>15000</v>
      </c>
      <c r="T44" s="30">
        <v>42093</v>
      </c>
      <c r="U44" s="28" t="s">
        <v>9919</v>
      </c>
      <c r="W44" s="5"/>
      <c r="AA44" s="26" t="s">
        <v>12551</v>
      </c>
      <c r="AB44" s="5" t="s">
        <v>10065</v>
      </c>
    </row>
    <row r="45" spans="1:38" x14ac:dyDescent="0.25">
      <c r="A45" s="26" t="s">
        <v>6126</v>
      </c>
      <c r="B45" s="26" t="s">
        <v>1904</v>
      </c>
      <c r="C45" s="26" t="s">
        <v>1904</v>
      </c>
      <c r="D45" s="26" t="s">
        <v>6125</v>
      </c>
      <c r="F45" s="26" t="s">
        <v>6127</v>
      </c>
      <c r="G45" s="26" t="s">
        <v>6129</v>
      </c>
      <c r="H45" s="26" t="s">
        <v>6130</v>
      </c>
      <c r="I45" s="26" t="s">
        <v>6131</v>
      </c>
      <c r="J45" s="26" t="s">
        <v>2761</v>
      </c>
      <c r="K45" s="26" t="s">
        <v>17</v>
      </c>
      <c r="L45" s="26" t="s">
        <v>18</v>
      </c>
      <c r="M45" s="26" t="s">
        <v>6132</v>
      </c>
      <c r="N45" s="17">
        <v>15000</v>
      </c>
      <c r="O45" s="18">
        <v>15000</v>
      </c>
      <c r="P45" s="18">
        <v>15000</v>
      </c>
      <c r="Q45" s="18">
        <v>15000</v>
      </c>
      <c r="R45" s="18">
        <v>15000</v>
      </c>
      <c r="S45" s="18">
        <v>15000</v>
      </c>
      <c r="T45" s="30">
        <v>42063</v>
      </c>
      <c r="U45" s="28" t="s">
        <v>9919</v>
      </c>
      <c r="W45" s="5"/>
      <c r="Z45" s="26" t="s">
        <v>12545</v>
      </c>
      <c r="AA45" s="26" t="s">
        <v>12551</v>
      </c>
      <c r="AB45" s="5" t="s">
        <v>10266</v>
      </c>
      <c r="AC45" s="26" t="s">
        <v>10208</v>
      </c>
      <c r="AD45" s="26" t="s">
        <v>10208</v>
      </c>
      <c r="AE45" s="26" t="s">
        <v>10223</v>
      </c>
    </row>
    <row r="46" spans="1:38" x14ac:dyDescent="0.25">
      <c r="A46" s="26" t="s">
        <v>8217</v>
      </c>
      <c r="B46" s="26" t="s">
        <v>8216</v>
      </c>
      <c r="C46" s="16" t="s">
        <v>8216</v>
      </c>
      <c r="D46" s="16" t="s">
        <v>670</v>
      </c>
      <c r="F46" s="26" t="s">
        <v>8218</v>
      </c>
      <c r="H46" s="26" t="s">
        <v>8219</v>
      </c>
      <c r="I46" s="26" t="s">
        <v>8220</v>
      </c>
      <c r="K46" s="26" t="s">
        <v>246</v>
      </c>
      <c r="L46" s="26" t="s">
        <v>174</v>
      </c>
      <c r="M46" s="26" t="s">
        <v>8221</v>
      </c>
      <c r="N46" s="17">
        <v>15000</v>
      </c>
      <c r="O46" s="18">
        <v>15000</v>
      </c>
      <c r="P46" s="18">
        <v>15000</v>
      </c>
      <c r="Q46" s="18">
        <v>15000</v>
      </c>
      <c r="R46" s="18">
        <v>15000</v>
      </c>
      <c r="S46" s="18">
        <v>15000</v>
      </c>
      <c r="T46" s="30">
        <v>42053</v>
      </c>
      <c r="U46" s="28" t="s">
        <v>9919</v>
      </c>
      <c r="W46" s="5"/>
      <c r="AA46" s="26" t="s">
        <v>12551</v>
      </c>
      <c r="AB46" s="5" t="s">
        <v>10244</v>
      </c>
      <c r="AG46" s="26" t="s">
        <v>10208</v>
      </c>
      <c r="AH46" s="26" t="s">
        <v>10208</v>
      </c>
    </row>
    <row r="47" spans="1:38" ht="45" x14ac:dyDescent="0.25">
      <c r="A47" s="26" t="s">
        <v>8422</v>
      </c>
      <c r="B47" s="26" t="s">
        <v>8420</v>
      </c>
      <c r="C47" s="26" t="s">
        <v>8420</v>
      </c>
      <c r="D47" s="26" t="s">
        <v>8421</v>
      </c>
      <c r="F47" s="26" t="s">
        <v>8423</v>
      </c>
      <c r="H47" s="26" t="s">
        <v>8425</v>
      </c>
      <c r="I47" s="26" t="s">
        <v>79</v>
      </c>
      <c r="J47" s="26" t="s">
        <v>8426</v>
      </c>
      <c r="K47" s="26" t="s">
        <v>33</v>
      </c>
      <c r="L47" s="26" t="s">
        <v>34</v>
      </c>
      <c r="M47" s="26" t="s">
        <v>996</v>
      </c>
      <c r="N47" s="17">
        <v>15000</v>
      </c>
      <c r="O47" s="18">
        <v>15000</v>
      </c>
      <c r="P47" s="18">
        <v>15000</v>
      </c>
      <c r="Q47" s="18">
        <v>15000</v>
      </c>
      <c r="R47" s="18">
        <v>15000</v>
      </c>
      <c r="S47" s="18">
        <v>15000</v>
      </c>
      <c r="T47" s="30">
        <v>42082</v>
      </c>
      <c r="U47" s="28" t="s">
        <v>9919</v>
      </c>
      <c r="W47" s="5" t="s">
        <v>9952</v>
      </c>
      <c r="AA47" s="26" t="s">
        <v>12551</v>
      </c>
      <c r="AB47" s="5" t="s">
        <v>10070</v>
      </c>
    </row>
    <row r="48" spans="1:38" x14ac:dyDescent="0.25">
      <c r="A48" s="26" t="s">
        <v>5498</v>
      </c>
      <c r="B48" s="26" t="s">
        <v>1877</v>
      </c>
      <c r="C48" s="26" t="s">
        <v>4702</v>
      </c>
      <c r="D48" s="26" t="s">
        <v>5497</v>
      </c>
      <c r="E48" s="26" t="s">
        <v>10001</v>
      </c>
      <c r="F48" s="26" t="s">
        <v>5499</v>
      </c>
      <c r="G48" s="26" t="s">
        <v>5501</v>
      </c>
      <c r="H48" s="26" t="s">
        <v>5502</v>
      </c>
      <c r="I48" s="26" t="s">
        <v>5503</v>
      </c>
      <c r="J48" s="26" t="s">
        <v>5504</v>
      </c>
      <c r="K48" s="26" t="s">
        <v>159</v>
      </c>
      <c r="L48" s="26" t="s">
        <v>45</v>
      </c>
      <c r="M48" s="26" t="s">
        <v>5505</v>
      </c>
      <c r="N48" s="17">
        <v>15000</v>
      </c>
      <c r="O48" s="18">
        <v>15000</v>
      </c>
      <c r="P48" s="18">
        <v>15000</v>
      </c>
      <c r="Q48" s="18">
        <v>15000</v>
      </c>
      <c r="R48" s="18">
        <v>15000</v>
      </c>
      <c r="S48" s="18">
        <v>15000</v>
      </c>
      <c r="T48" s="30">
        <v>41729</v>
      </c>
      <c r="U48" s="29">
        <v>15000</v>
      </c>
      <c r="V48" s="26" t="s">
        <v>10044</v>
      </c>
      <c r="W48" s="5"/>
      <c r="AA48" s="26" t="s">
        <v>12575</v>
      </c>
      <c r="AB48" s="5" t="s">
        <v>10045</v>
      </c>
    </row>
    <row r="49" spans="1:34" ht="45" x14ac:dyDescent="0.25">
      <c r="A49" s="26" t="s">
        <v>1134</v>
      </c>
      <c r="B49" s="26" t="s">
        <v>102</v>
      </c>
      <c r="C49" s="26" t="s">
        <v>102</v>
      </c>
      <c r="D49" s="26" t="s">
        <v>1133</v>
      </c>
      <c r="F49" s="26" t="s">
        <v>1135</v>
      </c>
      <c r="H49" s="26" t="s">
        <v>1136</v>
      </c>
      <c r="I49" s="26" t="s">
        <v>1137</v>
      </c>
      <c r="K49" s="26" t="s">
        <v>1138</v>
      </c>
      <c r="L49" s="26" t="s">
        <v>311</v>
      </c>
      <c r="M49" s="26" t="s">
        <v>1139</v>
      </c>
      <c r="N49" s="17">
        <v>15000</v>
      </c>
      <c r="O49" s="18">
        <v>15000</v>
      </c>
      <c r="P49" s="18">
        <v>15000</v>
      </c>
      <c r="Q49" s="18">
        <v>15000</v>
      </c>
      <c r="R49" s="18">
        <v>15000</v>
      </c>
      <c r="S49" s="18">
        <v>5000</v>
      </c>
      <c r="T49" s="30">
        <v>42082</v>
      </c>
      <c r="U49" s="28" t="s">
        <v>9919</v>
      </c>
      <c r="V49" s="26" t="s">
        <v>7118</v>
      </c>
      <c r="W49" s="6" t="s">
        <v>9954</v>
      </c>
      <c r="AA49" s="26" t="s">
        <v>12552</v>
      </c>
      <c r="AB49" s="5" t="s">
        <v>10185</v>
      </c>
      <c r="AF49" s="26" t="s">
        <v>10208</v>
      </c>
      <c r="AH49" s="26" t="s">
        <v>10208</v>
      </c>
    </row>
    <row r="50" spans="1:34" ht="30" x14ac:dyDescent="0.25">
      <c r="A50" s="26" t="s">
        <v>8433</v>
      </c>
      <c r="B50" s="26" t="s">
        <v>12668</v>
      </c>
      <c r="C50" s="16" t="s">
        <v>12668</v>
      </c>
      <c r="D50" s="16" t="s">
        <v>12669</v>
      </c>
      <c r="F50" s="26" t="s">
        <v>8434</v>
      </c>
      <c r="H50" s="20" t="s">
        <v>12670</v>
      </c>
      <c r="I50" s="26" t="s">
        <v>7540</v>
      </c>
      <c r="J50" s="26" t="s">
        <v>5102</v>
      </c>
      <c r="K50" s="26" t="s">
        <v>33</v>
      </c>
      <c r="L50" s="26" t="s">
        <v>34</v>
      </c>
      <c r="M50" s="26" t="s">
        <v>8436</v>
      </c>
      <c r="N50" s="17">
        <v>15000</v>
      </c>
      <c r="O50" s="18">
        <v>15000</v>
      </c>
      <c r="P50" s="18">
        <v>15000</v>
      </c>
      <c r="Q50" s="18">
        <v>15000</v>
      </c>
      <c r="R50" s="18">
        <v>15000</v>
      </c>
      <c r="S50" s="18">
        <v>5000</v>
      </c>
      <c r="T50" s="30">
        <v>42094</v>
      </c>
      <c r="U50" s="29"/>
      <c r="V50" s="15"/>
      <c r="W50" s="5" t="s">
        <v>9955</v>
      </c>
      <c r="AA50" s="26" t="s">
        <v>12634</v>
      </c>
      <c r="AB50" s="5" t="s">
        <v>10090</v>
      </c>
    </row>
    <row r="51" spans="1:34" ht="30" x14ac:dyDescent="0.25">
      <c r="A51" s="26" t="s">
        <v>774</v>
      </c>
      <c r="B51" s="26" t="s">
        <v>772</v>
      </c>
      <c r="C51" s="26" t="s">
        <v>772</v>
      </c>
      <c r="D51" s="26" t="s">
        <v>773</v>
      </c>
      <c r="E51" s="26" t="s">
        <v>10001</v>
      </c>
      <c r="F51" s="26" t="s">
        <v>775</v>
      </c>
      <c r="H51" s="20" t="s">
        <v>777</v>
      </c>
      <c r="I51" s="26" t="s">
        <v>778</v>
      </c>
      <c r="K51" s="26" t="s">
        <v>33</v>
      </c>
      <c r="L51" s="26" t="s">
        <v>34</v>
      </c>
      <c r="M51" s="26" t="s">
        <v>779</v>
      </c>
      <c r="N51" s="17">
        <v>15000</v>
      </c>
      <c r="O51" s="18">
        <v>15000</v>
      </c>
      <c r="P51" s="18">
        <v>15000</v>
      </c>
      <c r="Q51" s="18">
        <v>15000</v>
      </c>
      <c r="R51" s="18">
        <v>15000</v>
      </c>
      <c r="S51" s="18">
        <v>15000</v>
      </c>
      <c r="T51" s="30">
        <v>42082</v>
      </c>
      <c r="U51" s="28" t="s">
        <v>9919</v>
      </c>
      <c r="W51" s="1" t="s">
        <v>9956</v>
      </c>
      <c r="Z51" s="26" t="s">
        <v>10229</v>
      </c>
      <c r="AA51" s="26" t="s">
        <v>12551</v>
      </c>
      <c r="AB51" s="5" t="s">
        <v>10046</v>
      </c>
    </row>
    <row r="52" spans="1:34" x14ac:dyDescent="0.25">
      <c r="A52" s="26" t="s">
        <v>6708</v>
      </c>
      <c r="B52" s="26" t="s">
        <v>6706</v>
      </c>
      <c r="C52" s="26" t="s">
        <v>6706</v>
      </c>
      <c r="D52" s="26" t="s">
        <v>6707</v>
      </c>
      <c r="F52" s="26" t="s">
        <v>6709</v>
      </c>
      <c r="G52" s="26" t="s">
        <v>6711</v>
      </c>
      <c r="H52" s="26" t="s">
        <v>6712</v>
      </c>
      <c r="I52" s="26" t="s">
        <v>6713</v>
      </c>
      <c r="K52" s="26" t="s">
        <v>33</v>
      </c>
      <c r="L52" s="26" t="s">
        <v>34</v>
      </c>
      <c r="M52" s="26" t="s">
        <v>6714</v>
      </c>
      <c r="N52" s="17">
        <v>15000</v>
      </c>
      <c r="O52" s="18">
        <v>15000</v>
      </c>
      <c r="P52" s="18">
        <v>15000</v>
      </c>
      <c r="Q52" s="18">
        <v>15000</v>
      </c>
      <c r="R52" s="18">
        <v>15000</v>
      </c>
      <c r="S52" s="18">
        <v>15000</v>
      </c>
      <c r="T52" s="30">
        <v>42060</v>
      </c>
      <c r="U52" s="28" t="s">
        <v>9919</v>
      </c>
      <c r="W52" s="5"/>
      <c r="Z52" s="26" t="s">
        <v>12541</v>
      </c>
      <c r="AA52" s="26" t="s">
        <v>12551</v>
      </c>
    </row>
    <row r="53" spans="1:34" ht="30" x14ac:dyDescent="0.25">
      <c r="A53" s="26" t="s">
        <v>75</v>
      </c>
      <c r="B53" s="26" t="s">
        <v>73</v>
      </c>
      <c r="C53" s="26" t="s">
        <v>73</v>
      </c>
      <c r="D53" s="26" t="s">
        <v>74</v>
      </c>
      <c r="E53" s="26" t="s">
        <v>10001</v>
      </c>
      <c r="F53" s="26" t="s">
        <v>76</v>
      </c>
      <c r="H53" s="26" t="s">
        <v>78</v>
      </c>
      <c r="I53" s="26" t="s">
        <v>79</v>
      </c>
      <c r="J53" s="26" t="s">
        <v>80</v>
      </c>
      <c r="K53" s="26" t="s">
        <v>33</v>
      </c>
      <c r="L53" s="26" t="s">
        <v>34</v>
      </c>
      <c r="M53" s="26" t="s">
        <v>81</v>
      </c>
      <c r="N53" s="17">
        <v>15000</v>
      </c>
      <c r="O53" s="18">
        <v>15000</v>
      </c>
      <c r="P53" s="18">
        <v>15000</v>
      </c>
      <c r="Q53" s="18">
        <v>15000</v>
      </c>
      <c r="R53" s="18">
        <v>15000</v>
      </c>
      <c r="S53" s="18">
        <v>15000</v>
      </c>
      <c r="T53" s="30">
        <v>42090</v>
      </c>
      <c r="U53" s="28" t="s">
        <v>9919</v>
      </c>
      <c r="W53" s="5"/>
      <c r="AA53" s="26" t="s">
        <v>12551</v>
      </c>
      <c r="AB53" s="5" t="s">
        <v>10047</v>
      </c>
      <c r="AF53" s="26" t="s">
        <v>10208</v>
      </c>
      <c r="AG53" s="26" t="s">
        <v>10208</v>
      </c>
      <c r="AH53" s="26" t="s">
        <v>10208</v>
      </c>
    </row>
    <row r="54" spans="1:34" ht="30" x14ac:dyDescent="0.25">
      <c r="A54" s="26" t="s">
        <v>8439</v>
      </c>
      <c r="B54" s="26" t="s">
        <v>8437</v>
      </c>
      <c r="C54" s="26" t="s">
        <v>8438</v>
      </c>
      <c r="D54" s="26" t="s">
        <v>1781</v>
      </c>
      <c r="F54" s="26" t="s">
        <v>8440</v>
      </c>
      <c r="H54" s="121" t="s">
        <v>8442</v>
      </c>
      <c r="I54" s="26" t="s">
        <v>1020</v>
      </c>
      <c r="J54" s="26" t="s">
        <v>7695</v>
      </c>
      <c r="K54" s="26" t="s">
        <v>33</v>
      </c>
      <c r="L54" s="26" t="s">
        <v>34</v>
      </c>
      <c r="M54" s="26" t="s">
        <v>8443</v>
      </c>
      <c r="N54" s="17">
        <v>15000</v>
      </c>
      <c r="O54" s="18">
        <v>15000</v>
      </c>
      <c r="P54" s="18">
        <v>15000</v>
      </c>
      <c r="Q54" s="18">
        <v>15000</v>
      </c>
      <c r="R54" s="18">
        <v>15000</v>
      </c>
      <c r="S54" s="18">
        <v>15000</v>
      </c>
      <c r="T54" s="30">
        <v>41898</v>
      </c>
      <c r="U54" s="28"/>
      <c r="W54" s="5"/>
      <c r="X54" s="26" t="s">
        <v>9958</v>
      </c>
      <c r="AA54" s="26" t="s">
        <v>12576</v>
      </c>
      <c r="AB54" s="5" t="s">
        <v>10073</v>
      </c>
      <c r="AF54" s="26" t="s">
        <v>10208</v>
      </c>
      <c r="AH54" s="26" t="s">
        <v>10208</v>
      </c>
    </row>
    <row r="55" spans="1:34" ht="30" x14ac:dyDescent="0.25">
      <c r="A55" s="26" t="s">
        <v>4292</v>
      </c>
      <c r="B55" s="26" t="s">
        <v>1078</v>
      </c>
      <c r="C55" s="26" t="s">
        <v>1078</v>
      </c>
      <c r="D55" s="26" t="s">
        <v>4291</v>
      </c>
      <c r="F55" s="26" t="s">
        <v>4293</v>
      </c>
      <c r="H55" s="26" t="s">
        <v>4295</v>
      </c>
      <c r="I55" s="26" t="s">
        <v>1367</v>
      </c>
      <c r="J55" s="26" t="s">
        <v>4296</v>
      </c>
      <c r="K55" s="26" t="s">
        <v>33</v>
      </c>
      <c r="L55" s="26" t="s">
        <v>34</v>
      </c>
      <c r="M55" s="26" t="s">
        <v>4297</v>
      </c>
      <c r="N55" s="17">
        <v>15000</v>
      </c>
      <c r="O55" s="18">
        <v>15000</v>
      </c>
      <c r="P55" s="18">
        <v>15000</v>
      </c>
      <c r="Q55" s="18">
        <v>15000</v>
      </c>
      <c r="R55" s="18">
        <v>15000</v>
      </c>
      <c r="S55" s="18">
        <v>15000</v>
      </c>
      <c r="T55" s="30">
        <v>42032</v>
      </c>
      <c r="U55" s="28" t="s">
        <v>9919</v>
      </c>
      <c r="W55" s="5"/>
      <c r="AA55" s="26" t="s">
        <v>12551</v>
      </c>
      <c r="AB55" s="5" t="s">
        <v>10267</v>
      </c>
    </row>
    <row r="56" spans="1:34" ht="30" x14ac:dyDescent="0.25">
      <c r="A56" s="26" t="s">
        <v>5990</v>
      </c>
      <c r="B56" s="15" t="s">
        <v>2647</v>
      </c>
      <c r="C56" s="15" t="s">
        <v>2647</v>
      </c>
      <c r="D56" s="15" t="s">
        <v>12504</v>
      </c>
      <c r="F56" s="26" t="s">
        <v>12613</v>
      </c>
      <c r="H56" s="20" t="s">
        <v>12505</v>
      </c>
      <c r="I56" s="26" t="s">
        <v>5993</v>
      </c>
      <c r="J56" s="26" t="s">
        <v>5994</v>
      </c>
      <c r="K56" s="26" t="s">
        <v>33</v>
      </c>
      <c r="L56" s="26" t="s">
        <v>34</v>
      </c>
      <c r="M56" s="26" t="s">
        <v>5995</v>
      </c>
      <c r="N56" s="17">
        <v>15000</v>
      </c>
      <c r="O56" s="18">
        <v>15000</v>
      </c>
      <c r="P56" s="18">
        <v>15000</v>
      </c>
      <c r="Q56" s="18">
        <v>15000</v>
      </c>
      <c r="R56" s="18">
        <v>15000</v>
      </c>
      <c r="S56" s="18">
        <v>15000</v>
      </c>
      <c r="T56" s="30">
        <v>42053</v>
      </c>
      <c r="U56" s="28" t="s">
        <v>9919</v>
      </c>
      <c r="W56" s="5"/>
      <c r="AA56" s="26" t="s">
        <v>12551</v>
      </c>
      <c r="AB56" s="5" t="s">
        <v>10268</v>
      </c>
    </row>
    <row r="57" spans="1:34" x14ac:dyDescent="0.25">
      <c r="A57" s="26" t="s">
        <v>8464</v>
      </c>
      <c r="B57" s="26" t="s">
        <v>649</v>
      </c>
      <c r="C57" s="26" t="s">
        <v>649</v>
      </c>
      <c r="D57" s="26" t="s">
        <v>8463</v>
      </c>
      <c r="F57" s="26" t="s">
        <v>8465</v>
      </c>
      <c r="H57" s="26" t="s">
        <v>8467</v>
      </c>
      <c r="I57" s="26" t="s">
        <v>8468</v>
      </c>
      <c r="K57" s="26" t="s">
        <v>33</v>
      </c>
      <c r="L57" s="26" t="s">
        <v>34</v>
      </c>
      <c r="M57" s="26" t="s">
        <v>8469</v>
      </c>
      <c r="N57" s="17">
        <v>15000</v>
      </c>
      <c r="O57" s="18">
        <v>15000</v>
      </c>
      <c r="P57" s="18">
        <v>15000</v>
      </c>
      <c r="Q57" s="18">
        <v>15000</v>
      </c>
      <c r="R57" s="18">
        <v>15000</v>
      </c>
      <c r="S57" s="18">
        <v>15000</v>
      </c>
      <c r="T57" s="30">
        <v>42034</v>
      </c>
      <c r="U57" s="28" t="s">
        <v>9919</v>
      </c>
      <c r="W57" s="5"/>
      <c r="AA57" s="26" t="s">
        <v>12551</v>
      </c>
      <c r="AB57" s="5" t="s">
        <v>10257</v>
      </c>
    </row>
    <row r="58" spans="1:34" ht="45" x14ac:dyDescent="0.25">
      <c r="A58" s="26" t="s">
        <v>3980</v>
      </c>
      <c r="B58" s="26" t="s">
        <v>3978</v>
      </c>
      <c r="C58" s="26" t="s">
        <v>3978</v>
      </c>
      <c r="D58" s="26" t="s">
        <v>3979</v>
      </c>
      <c r="F58" s="26" t="s">
        <v>3981</v>
      </c>
      <c r="H58" s="26" t="s">
        <v>3983</v>
      </c>
      <c r="I58" s="26" t="s">
        <v>3984</v>
      </c>
      <c r="K58" s="26" t="s">
        <v>33</v>
      </c>
      <c r="L58" s="26" t="s">
        <v>34</v>
      </c>
      <c r="M58" s="26" t="s">
        <v>3985</v>
      </c>
      <c r="N58" s="17">
        <v>15000</v>
      </c>
      <c r="O58" s="18">
        <v>15000</v>
      </c>
      <c r="P58" s="18">
        <v>15000</v>
      </c>
      <c r="Q58" s="18">
        <v>15000</v>
      </c>
      <c r="R58" s="18">
        <v>15000</v>
      </c>
      <c r="S58" s="18">
        <v>15000</v>
      </c>
      <c r="T58" s="30">
        <v>42088</v>
      </c>
      <c r="U58" s="28" t="s">
        <v>9919</v>
      </c>
      <c r="W58" s="5"/>
      <c r="X58" s="26" t="s">
        <v>9959</v>
      </c>
      <c r="AA58" s="26" t="s">
        <v>12551</v>
      </c>
      <c r="AB58" s="5" t="s">
        <v>10074</v>
      </c>
    </row>
    <row r="59" spans="1:34" x14ac:dyDescent="0.25">
      <c r="A59" s="26" t="s">
        <v>8490</v>
      </c>
      <c r="B59" s="26" t="s">
        <v>689</v>
      </c>
      <c r="C59" s="26" t="s">
        <v>689</v>
      </c>
      <c r="D59" s="26" t="s">
        <v>8489</v>
      </c>
      <c r="F59" s="26" t="s">
        <v>8491</v>
      </c>
      <c r="H59" s="26" t="s">
        <v>8493</v>
      </c>
      <c r="I59" s="26" t="s">
        <v>8494</v>
      </c>
      <c r="J59" s="26" t="s">
        <v>8495</v>
      </c>
      <c r="K59" s="26" t="s">
        <v>33</v>
      </c>
      <c r="L59" s="26" t="s">
        <v>34</v>
      </c>
      <c r="M59" s="26" t="s">
        <v>8496</v>
      </c>
      <c r="N59" s="17">
        <v>15000</v>
      </c>
      <c r="O59" s="18">
        <v>15000</v>
      </c>
      <c r="P59" s="18">
        <v>15000</v>
      </c>
      <c r="Q59" s="18">
        <v>15000</v>
      </c>
      <c r="R59" s="18">
        <v>15000</v>
      </c>
      <c r="S59" s="18">
        <v>15000</v>
      </c>
      <c r="T59" s="30">
        <v>42090</v>
      </c>
      <c r="U59" s="28" t="s">
        <v>9919</v>
      </c>
      <c r="W59" s="5"/>
      <c r="AA59" s="26" t="s">
        <v>12551</v>
      </c>
      <c r="AB59" s="5" t="s">
        <v>10075</v>
      </c>
    </row>
    <row r="60" spans="1:34" ht="45" x14ac:dyDescent="0.25">
      <c r="A60" s="26" t="s">
        <v>9075</v>
      </c>
      <c r="B60" s="26" t="s">
        <v>740</v>
      </c>
      <c r="C60" s="26" t="s">
        <v>740</v>
      </c>
      <c r="D60" s="26" t="s">
        <v>9074</v>
      </c>
      <c r="F60" s="26" t="s">
        <v>9076</v>
      </c>
      <c r="H60" s="26" t="s">
        <v>9078</v>
      </c>
      <c r="I60" s="26" t="s">
        <v>79</v>
      </c>
      <c r="K60" s="26" t="s">
        <v>33</v>
      </c>
      <c r="L60" s="26" t="s">
        <v>34</v>
      </c>
      <c r="M60" s="26" t="s">
        <v>996</v>
      </c>
      <c r="N60" s="17">
        <v>15000</v>
      </c>
      <c r="O60" s="18">
        <v>15000</v>
      </c>
      <c r="P60" s="18">
        <v>15000</v>
      </c>
      <c r="Q60" s="18">
        <v>15000</v>
      </c>
      <c r="R60" s="18">
        <v>15000</v>
      </c>
      <c r="S60" s="18">
        <v>15000</v>
      </c>
      <c r="T60" s="30">
        <v>42034</v>
      </c>
      <c r="U60" s="28" t="s">
        <v>9919</v>
      </c>
      <c r="W60" s="5"/>
      <c r="AA60" s="26" t="s">
        <v>12551</v>
      </c>
      <c r="AB60" s="5" t="s">
        <v>10269</v>
      </c>
    </row>
    <row r="61" spans="1:34" x14ac:dyDescent="0.25">
      <c r="A61" s="26" t="s">
        <v>8497</v>
      </c>
      <c r="B61" s="26" t="s">
        <v>1496</v>
      </c>
      <c r="C61" s="26" t="s">
        <v>1496</v>
      </c>
      <c r="D61" s="26" t="s">
        <v>8281</v>
      </c>
      <c r="E61" s="26" t="s">
        <v>10001</v>
      </c>
      <c r="F61" s="26" t="s">
        <v>8498</v>
      </c>
      <c r="H61" s="26" t="s">
        <v>8500</v>
      </c>
      <c r="I61" s="26" t="s">
        <v>8501</v>
      </c>
      <c r="J61" s="26" t="s">
        <v>995</v>
      </c>
      <c r="K61" s="26" t="s">
        <v>33</v>
      </c>
      <c r="L61" s="26" t="s">
        <v>34</v>
      </c>
      <c r="M61" s="26" t="s">
        <v>8502</v>
      </c>
      <c r="N61" s="17">
        <v>15000</v>
      </c>
      <c r="O61" s="18">
        <v>15000</v>
      </c>
      <c r="P61" s="18">
        <v>15000</v>
      </c>
      <c r="Q61" s="18">
        <v>15000</v>
      </c>
      <c r="R61" s="18">
        <v>15000</v>
      </c>
      <c r="S61" s="18">
        <v>15000</v>
      </c>
      <c r="T61" s="30">
        <v>42094</v>
      </c>
      <c r="U61" s="28" t="s">
        <v>9919</v>
      </c>
      <c r="W61" s="5"/>
      <c r="AA61" s="26" t="s">
        <v>12551</v>
      </c>
      <c r="AB61" s="5" t="s">
        <v>10049</v>
      </c>
      <c r="AG61" s="26" t="s">
        <v>10208</v>
      </c>
      <c r="AH61" s="26" t="s">
        <v>10208</v>
      </c>
    </row>
    <row r="62" spans="1:34" x14ac:dyDescent="0.25">
      <c r="A62" s="26" t="s">
        <v>808</v>
      </c>
      <c r="B62" s="26" t="s">
        <v>806</v>
      </c>
      <c r="C62" s="26" t="s">
        <v>806</v>
      </c>
      <c r="D62" s="26" t="s">
        <v>807</v>
      </c>
      <c r="F62" s="26" t="s">
        <v>809</v>
      </c>
      <c r="G62" s="26" t="s">
        <v>811</v>
      </c>
      <c r="H62" s="20" t="s">
        <v>812</v>
      </c>
      <c r="I62" s="26" t="s">
        <v>813</v>
      </c>
      <c r="K62" s="26" t="s">
        <v>33</v>
      </c>
      <c r="L62" s="26" t="s">
        <v>34</v>
      </c>
      <c r="M62" s="26" t="s">
        <v>814</v>
      </c>
      <c r="N62" s="17">
        <v>15000</v>
      </c>
      <c r="O62" s="18">
        <v>15000</v>
      </c>
      <c r="P62" s="18">
        <v>15000</v>
      </c>
      <c r="Q62" s="18">
        <v>15000</v>
      </c>
      <c r="R62" s="18">
        <v>15000</v>
      </c>
      <c r="S62" s="18">
        <v>15000</v>
      </c>
      <c r="T62" s="30">
        <v>42034</v>
      </c>
      <c r="U62" s="28" t="s">
        <v>9919</v>
      </c>
      <c r="W62" s="5"/>
      <c r="Z62" s="26" t="s">
        <v>10229</v>
      </c>
      <c r="AA62" s="26" t="s">
        <v>12551</v>
      </c>
      <c r="AF62" s="26" t="s">
        <v>10208</v>
      </c>
    </row>
    <row r="63" spans="1:34" ht="30" x14ac:dyDescent="0.25">
      <c r="A63" s="26" t="s">
        <v>8514</v>
      </c>
      <c r="B63" s="26" t="s">
        <v>140</v>
      </c>
      <c r="C63" s="26" t="s">
        <v>140</v>
      </c>
      <c r="D63" s="26" t="s">
        <v>2965</v>
      </c>
      <c r="F63" s="26" t="s">
        <v>4777</v>
      </c>
      <c r="H63" s="26" t="s">
        <v>8515</v>
      </c>
      <c r="I63" s="26" t="s">
        <v>578</v>
      </c>
      <c r="J63" s="26" t="s">
        <v>125</v>
      </c>
      <c r="K63" s="26" t="s">
        <v>33</v>
      </c>
      <c r="L63" s="26" t="s">
        <v>34</v>
      </c>
      <c r="M63" s="26" t="s">
        <v>579</v>
      </c>
      <c r="N63" s="17">
        <v>15000</v>
      </c>
      <c r="O63" s="18">
        <v>15000</v>
      </c>
      <c r="P63" s="18">
        <v>15000</v>
      </c>
      <c r="Q63" s="18">
        <v>15000</v>
      </c>
      <c r="R63" s="18">
        <v>15000</v>
      </c>
      <c r="S63" s="18">
        <v>15000</v>
      </c>
      <c r="T63" s="30">
        <v>42034</v>
      </c>
      <c r="U63" s="28" t="s">
        <v>9919</v>
      </c>
      <c r="W63" s="5"/>
      <c r="AA63" s="26" t="s">
        <v>12551</v>
      </c>
      <c r="AB63" s="5" t="s">
        <v>10270</v>
      </c>
    </row>
    <row r="64" spans="1:34" x14ac:dyDescent="0.25">
      <c r="A64" s="26" t="s">
        <v>4162</v>
      </c>
      <c r="B64" s="26" t="s">
        <v>689</v>
      </c>
      <c r="C64" s="26" t="s">
        <v>689</v>
      </c>
      <c r="D64" s="26" t="s">
        <v>4161</v>
      </c>
      <c r="F64" s="26" t="s">
        <v>4163</v>
      </c>
      <c r="H64" s="26" t="s">
        <v>4165</v>
      </c>
      <c r="I64" s="26" t="s">
        <v>4166</v>
      </c>
      <c r="J64" s="26" t="s">
        <v>677</v>
      </c>
      <c r="K64" s="26" t="s">
        <v>33</v>
      </c>
      <c r="L64" s="26" t="s">
        <v>34</v>
      </c>
      <c r="M64" s="26" t="s">
        <v>4167</v>
      </c>
      <c r="N64" s="17">
        <v>15000</v>
      </c>
      <c r="O64" s="18">
        <v>15000</v>
      </c>
      <c r="P64" s="18">
        <v>15000</v>
      </c>
      <c r="Q64" s="18">
        <v>15000</v>
      </c>
      <c r="R64" s="18">
        <v>15000</v>
      </c>
      <c r="S64" s="18">
        <v>5000</v>
      </c>
      <c r="T64" s="30">
        <v>42082</v>
      </c>
      <c r="U64" s="29"/>
      <c r="V64" s="26" t="s">
        <v>10082</v>
      </c>
      <c r="W64" s="5" t="s">
        <v>9928</v>
      </c>
      <c r="Z64" s="26" t="s">
        <v>12600</v>
      </c>
      <c r="AA64" s="26" t="s">
        <v>12559</v>
      </c>
      <c r="AB64" s="5" t="s">
        <v>10077</v>
      </c>
    </row>
    <row r="65" spans="1:34" x14ac:dyDescent="0.25">
      <c r="A65" s="26" t="s">
        <v>7863</v>
      </c>
      <c r="B65" s="26" t="s">
        <v>7861</v>
      </c>
      <c r="C65" s="26" t="s">
        <v>7861</v>
      </c>
      <c r="D65" s="26" t="s">
        <v>7862</v>
      </c>
      <c r="F65" s="26" t="s">
        <v>7864</v>
      </c>
      <c r="G65" s="26" t="s">
        <v>7865</v>
      </c>
      <c r="H65" s="26" t="s">
        <v>7866</v>
      </c>
      <c r="I65" s="26" t="s">
        <v>7867</v>
      </c>
      <c r="K65" s="26" t="s">
        <v>33</v>
      </c>
      <c r="L65" s="26" t="s">
        <v>34</v>
      </c>
      <c r="M65" s="26" t="s">
        <v>7868</v>
      </c>
      <c r="N65" s="17">
        <v>15000</v>
      </c>
      <c r="O65" s="18">
        <v>15000</v>
      </c>
      <c r="P65" s="18">
        <v>15000</v>
      </c>
      <c r="Q65" s="18">
        <v>15000</v>
      </c>
      <c r="R65" s="18">
        <v>15000</v>
      </c>
      <c r="S65" s="18">
        <v>15000</v>
      </c>
      <c r="T65" s="30">
        <v>42094</v>
      </c>
      <c r="U65" s="28" t="s">
        <v>9919</v>
      </c>
      <c r="W65" s="5"/>
      <c r="AA65" s="26" t="s">
        <v>12551</v>
      </c>
      <c r="AB65" s="5" t="s">
        <v>10093</v>
      </c>
      <c r="AC65" s="26" t="s">
        <v>10208</v>
      </c>
      <c r="AD65" s="26" t="s">
        <v>10208</v>
      </c>
      <c r="AE65" s="26" t="s">
        <v>10223</v>
      </c>
    </row>
    <row r="66" spans="1:34" x14ac:dyDescent="0.25">
      <c r="A66" s="26" t="s">
        <v>8517</v>
      </c>
      <c r="B66" s="26" t="s">
        <v>3354</v>
      </c>
      <c r="C66" s="26" t="s">
        <v>3354</v>
      </c>
      <c r="D66" s="26" t="s">
        <v>8516</v>
      </c>
      <c r="F66" s="26" t="s">
        <v>8518</v>
      </c>
      <c r="H66" s="26" t="s">
        <v>8519</v>
      </c>
      <c r="I66" s="26" t="s">
        <v>7540</v>
      </c>
      <c r="J66" s="26" t="s">
        <v>7695</v>
      </c>
      <c r="K66" s="26" t="s">
        <v>33</v>
      </c>
      <c r="L66" s="26" t="s">
        <v>34</v>
      </c>
      <c r="M66" s="26" t="s">
        <v>8520</v>
      </c>
      <c r="N66" s="17">
        <v>15000</v>
      </c>
      <c r="O66" s="18">
        <v>15000</v>
      </c>
      <c r="P66" s="18">
        <v>15000</v>
      </c>
      <c r="Q66" s="18">
        <v>15000</v>
      </c>
      <c r="R66" s="18">
        <v>15000</v>
      </c>
      <c r="S66" s="18">
        <v>15000</v>
      </c>
      <c r="T66" s="30">
        <v>42058</v>
      </c>
      <c r="U66" s="28" t="s">
        <v>9919</v>
      </c>
      <c r="W66" s="5"/>
      <c r="AA66" s="26" t="s">
        <v>12551</v>
      </c>
      <c r="AB66" s="5" t="s">
        <v>10247</v>
      </c>
      <c r="AG66" s="26" t="s">
        <v>10208</v>
      </c>
      <c r="AH66" s="26" t="s">
        <v>10208</v>
      </c>
    </row>
    <row r="67" spans="1:34" x14ac:dyDescent="0.25">
      <c r="A67" s="26" t="s">
        <v>817</v>
      </c>
      <c r="B67" s="26" t="s">
        <v>100</v>
      </c>
      <c r="C67" s="26" t="s">
        <v>100</v>
      </c>
      <c r="D67" s="26" t="s">
        <v>12665</v>
      </c>
      <c r="F67" s="26" t="s">
        <v>818</v>
      </c>
      <c r="G67" s="26" t="s">
        <v>820</v>
      </c>
      <c r="H67" s="20" t="s">
        <v>12666</v>
      </c>
      <c r="I67" s="26" t="s">
        <v>822</v>
      </c>
      <c r="J67" s="26" t="s">
        <v>570</v>
      </c>
      <c r="K67" s="26" t="s">
        <v>823</v>
      </c>
      <c r="L67" s="26" t="s">
        <v>18</v>
      </c>
      <c r="M67" s="26" t="s">
        <v>824</v>
      </c>
      <c r="N67" s="17">
        <v>15000</v>
      </c>
      <c r="O67" s="18">
        <v>15000</v>
      </c>
      <c r="P67" s="18">
        <v>15000</v>
      </c>
      <c r="Q67" s="18">
        <v>15000</v>
      </c>
      <c r="R67" s="18">
        <v>15000</v>
      </c>
      <c r="S67" s="18">
        <v>15000</v>
      </c>
      <c r="T67" s="30">
        <v>41698</v>
      </c>
      <c r="U67" s="28">
        <v>15000</v>
      </c>
      <c r="W67" s="5"/>
      <c r="Z67" s="26" t="s">
        <v>12630</v>
      </c>
      <c r="AA67" s="26" t="s">
        <v>12574</v>
      </c>
      <c r="AB67" s="5" t="s">
        <v>10078</v>
      </c>
      <c r="AC67" s="26" t="s">
        <v>10208</v>
      </c>
      <c r="AD67" s="26" t="s">
        <v>10208</v>
      </c>
      <c r="AE67" s="26" t="s">
        <v>10223</v>
      </c>
    </row>
    <row r="68" spans="1:34" ht="75" x14ac:dyDescent="0.25">
      <c r="A68" s="26" t="s">
        <v>2279</v>
      </c>
      <c r="B68" s="26" t="s">
        <v>2277</v>
      </c>
      <c r="C68" s="26" t="s">
        <v>2278</v>
      </c>
      <c r="D68" s="26" t="s">
        <v>1831</v>
      </c>
      <c r="E68" s="26" t="s">
        <v>10001</v>
      </c>
      <c r="F68" s="26" t="s">
        <v>2280</v>
      </c>
      <c r="H68" s="26" t="s">
        <v>2282</v>
      </c>
      <c r="I68" s="26" t="s">
        <v>2283</v>
      </c>
      <c r="J68" s="26" t="s">
        <v>633</v>
      </c>
      <c r="K68" s="26" t="s">
        <v>33</v>
      </c>
      <c r="L68" s="26" t="s">
        <v>34</v>
      </c>
      <c r="M68" s="26" t="s">
        <v>2284</v>
      </c>
      <c r="N68" s="17">
        <v>15000</v>
      </c>
      <c r="O68" s="18">
        <v>15000</v>
      </c>
      <c r="P68" s="18">
        <v>15000</v>
      </c>
      <c r="Q68" s="18">
        <v>15000</v>
      </c>
      <c r="R68" s="18">
        <v>15000</v>
      </c>
      <c r="S68" s="18">
        <v>5000</v>
      </c>
      <c r="T68" s="30">
        <v>42032</v>
      </c>
      <c r="U68" s="28" t="s">
        <v>9919</v>
      </c>
      <c r="W68" s="5" t="s">
        <v>9967</v>
      </c>
      <c r="Z68" s="26" t="s">
        <v>12599</v>
      </c>
      <c r="AA68" s="26" t="s">
        <v>12560</v>
      </c>
      <c r="AB68" s="5" t="s">
        <v>10018</v>
      </c>
      <c r="AD68" s="26" t="s">
        <v>10208</v>
      </c>
      <c r="AF68" s="26" t="s">
        <v>10208</v>
      </c>
      <c r="AH68" s="26" t="s">
        <v>10208</v>
      </c>
    </row>
    <row r="69" spans="1:34" x14ac:dyDescent="0.25">
      <c r="A69" s="26" t="s">
        <v>8528</v>
      </c>
      <c r="B69" s="26" t="s">
        <v>7476</v>
      </c>
      <c r="C69" s="26" t="s">
        <v>7476</v>
      </c>
      <c r="D69" s="26" t="s">
        <v>8527</v>
      </c>
      <c r="E69" s="26" t="s">
        <v>10001</v>
      </c>
      <c r="F69" s="26" t="s">
        <v>8529</v>
      </c>
      <c r="H69" s="26" t="s">
        <v>8531</v>
      </c>
      <c r="I69" s="26" t="s">
        <v>6399</v>
      </c>
      <c r="J69" s="26" t="s">
        <v>714</v>
      </c>
      <c r="K69" s="26" t="s">
        <v>33</v>
      </c>
      <c r="L69" s="26" t="s">
        <v>34</v>
      </c>
      <c r="M69" s="26" t="s">
        <v>8532</v>
      </c>
      <c r="N69" s="17">
        <v>15000</v>
      </c>
      <c r="O69" s="18">
        <v>15000</v>
      </c>
      <c r="P69" s="18">
        <v>15000</v>
      </c>
      <c r="Q69" s="18">
        <v>15000</v>
      </c>
      <c r="R69" s="18">
        <v>15000</v>
      </c>
      <c r="S69" s="18">
        <v>15000</v>
      </c>
      <c r="T69" s="30">
        <v>42094</v>
      </c>
      <c r="U69" s="28" t="s">
        <v>9919</v>
      </c>
      <c r="W69" s="5"/>
      <c r="AA69" s="26" t="s">
        <v>12551</v>
      </c>
      <c r="AB69" s="5" t="s">
        <v>10094</v>
      </c>
    </row>
    <row r="70" spans="1:34" ht="45" x14ac:dyDescent="0.25">
      <c r="A70" s="26" t="s">
        <v>7565</v>
      </c>
      <c r="B70" s="26" t="s">
        <v>7563</v>
      </c>
      <c r="C70" s="26" t="s">
        <v>7563</v>
      </c>
      <c r="D70" s="26" t="s">
        <v>7564</v>
      </c>
      <c r="F70" s="26" t="s">
        <v>7566</v>
      </c>
      <c r="H70" s="26" t="s">
        <v>7568</v>
      </c>
      <c r="I70" s="26" t="s">
        <v>578</v>
      </c>
      <c r="J70" s="26" t="s">
        <v>7569</v>
      </c>
      <c r="K70" s="26" t="s">
        <v>33</v>
      </c>
      <c r="L70" s="26" t="s">
        <v>34</v>
      </c>
      <c r="M70" s="26" t="s">
        <v>7570</v>
      </c>
      <c r="N70" s="17">
        <v>15000</v>
      </c>
      <c r="O70" s="18">
        <v>15000</v>
      </c>
      <c r="P70" s="18">
        <v>15000</v>
      </c>
      <c r="Q70" s="18">
        <v>15000</v>
      </c>
      <c r="R70" s="18">
        <v>15000</v>
      </c>
      <c r="S70" s="18">
        <v>15000</v>
      </c>
      <c r="T70" s="30">
        <v>41654</v>
      </c>
      <c r="U70" s="28"/>
      <c r="W70" s="5"/>
      <c r="Z70" s="26" t="s">
        <v>12629</v>
      </c>
      <c r="AA70" s="26" t="s">
        <v>12577</v>
      </c>
      <c r="AB70" s="5" t="s">
        <v>10079</v>
      </c>
    </row>
    <row r="71" spans="1:34" x14ac:dyDescent="0.25">
      <c r="A71" s="26" t="s">
        <v>8557</v>
      </c>
      <c r="B71" s="26" t="s">
        <v>8555</v>
      </c>
      <c r="C71" s="26" t="s">
        <v>8555</v>
      </c>
      <c r="D71" s="26" t="s">
        <v>8556</v>
      </c>
      <c r="F71" s="26" t="s">
        <v>8558</v>
      </c>
      <c r="G71" s="26" t="s">
        <v>8560</v>
      </c>
      <c r="H71" s="26" t="s">
        <v>8561</v>
      </c>
      <c r="I71" s="26" t="s">
        <v>8562</v>
      </c>
      <c r="J71" s="26" t="s">
        <v>8563</v>
      </c>
      <c r="K71" s="26" t="s">
        <v>5495</v>
      </c>
      <c r="L71" s="26" t="s">
        <v>45</v>
      </c>
      <c r="M71" s="26" t="s">
        <v>8564</v>
      </c>
      <c r="N71" s="17">
        <v>15000</v>
      </c>
      <c r="O71" s="18">
        <v>15000</v>
      </c>
      <c r="P71" s="18">
        <v>15000</v>
      </c>
      <c r="Q71" s="18">
        <v>15000</v>
      </c>
      <c r="R71" s="18">
        <v>15000</v>
      </c>
      <c r="S71" s="18">
        <v>15000</v>
      </c>
      <c r="T71" s="30">
        <v>42063</v>
      </c>
      <c r="U71" s="29" t="s">
        <v>9919</v>
      </c>
      <c r="W71" s="5"/>
      <c r="AA71" s="26" t="s">
        <v>12551</v>
      </c>
      <c r="AB71" s="5" t="s">
        <v>10252</v>
      </c>
      <c r="AH71" s="26" t="s">
        <v>10208</v>
      </c>
    </row>
    <row r="72" spans="1:34" x14ac:dyDescent="0.25">
      <c r="A72" s="26" t="s">
        <v>3666</v>
      </c>
      <c r="B72" s="26" t="s">
        <v>3664</v>
      </c>
      <c r="C72" s="26" t="s">
        <v>3664</v>
      </c>
      <c r="D72" s="26" t="s">
        <v>3665</v>
      </c>
      <c r="F72" s="26" t="s">
        <v>3667</v>
      </c>
      <c r="H72" s="26" t="s">
        <v>3669</v>
      </c>
      <c r="I72" s="26" t="s">
        <v>3670</v>
      </c>
      <c r="J72" s="26" t="s">
        <v>633</v>
      </c>
      <c r="K72" s="26" t="s">
        <v>33</v>
      </c>
      <c r="L72" s="26" t="s">
        <v>34</v>
      </c>
      <c r="M72" s="26" t="s">
        <v>3671</v>
      </c>
      <c r="N72" s="17">
        <v>15000</v>
      </c>
      <c r="O72" s="18">
        <v>15000</v>
      </c>
      <c r="P72" s="18">
        <v>15000</v>
      </c>
      <c r="Q72" s="18">
        <v>15000</v>
      </c>
      <c r="R72" s="18">
        <v>15000</v>
      </c>
      <c r="S72" s="18">
        <v>5000</v>
      </c>
      <c r="T72" s="30">
        <v>42034</v>
      </c>
      <c r="U72" s="28" t="s">
        <v>9919</v>
      </c>
      <c r="W72" s="5"/>
      <c r="AA72" s="26" t="s">
        <v>12553</v>
      </c>
      <c r="AB72" s="5" t="s">
        <v>12503</v>
      </c>
      <c r="AF72" s="26" t="s">
        <v>10208</v>
      </c>
      <c r="AG72" s="26" t="s">
        <v>10208</v>
      </c>
      <c r="AH72" s="26" t="s">
        <v>10208</v>
      </c>
    </row>
    <row r="73" spans="1:34" x14ac:dyDescent="0.25">
      <c r="A73" s="26" t="s">
        <v>1982</v>
      </c>
      <c r="B73" s="26" t="s">
        <v>1980</v>
      </c>
      <c r="C73" s="26" t="s">
        <v>1980</v>
      </c>
      <c r="D73" s="26" t="s">
        <v>1981</v>
      </c>
      <c r="F73" s="26" t="s">
        <v>1983</v>
      </c>
      <c r="G73" s="26" t="s">
        <v>1985</v>
      </c>
      <c r="H73" s="121" t="s">
        <v>1986</v>
      </c>
      <c r="I73" s="26" t="s">
        <v>578</v>
      </c>
      <c r="J73" s="26" t="s">
        <v>528</v>
      </c>
      <c r="K73" s="26" t="s">
        <v>33</v>
      </c>
      <c r="L73" s="26" t="s">
        <v>34</v>
      </c>
      <c r="M73" s="26" t="s">
        <v>579</v>
      </c>
      <c r="N73" s="17">
        <v>15000</v>
      </c>
      <c r="O73" s="18">
        <v>15000</v>
      </c>
      <c r="P73" s="18">
        <v>15000</v>
      </c>
      <c r="Q73" s="18">
        <v>15000</v>
      </c>
      <c r="R73" s="18">
        <v>15000</v>
      </c>
      <c r="S73" s="18">
        <v>15000</v>
      </c>
      <c r="T73" s="30">
        <v>42034</v>
      </c>
      <c r="U73" s="28" t="s">
        <v>9919</v>
      </c>
      <c r="W73" s="5"/>
      <c r="X73" s="26" t="s">
        <v>9968</v>
      </c>
      <c r="AA73" s="26" t="s">
        <v>12551</v>
      </c>
      <c r="AB73" s="5" t="s">
        <v>12531</v>
      </c>
      <c r="AC73" s="26" t="s">
        <v>10208</v>
      </c>
      <c r="AE73" s="26" t="s">
        <v>10223</v>
      </c>
      <c r="AF73" s="26" t="s">
        <v>10208</v>
      </c>
    </row>
    <row r="74" spans="1:34" x14ac:dyDescent="0.25">
      <c r="A74" s="15" t="s">
        <v>12622</v>
      </c>
      <c r="B74" s="15" t="s">
        <v>1411</v>
      </c>
      <c r="C74" s="15" t="s">
        <v>1411</v>
      </c>
      <c r="D74" s="15" t="s">
        <v>12623</v>
      </c>
      <c r="F74" s="26" t="s">
        <v>766</v>
      </c>
      <c r="H74" s="20" t="s">
        <v>12624</v>
      </c>
      <c r="I74" s="26" t="s">
        <v>769</v>
      </c>
      <c r="J74" s="26" t="s">
        <v>770</v>
      </c>
      <c r="K74" s="26" t="s">
        <v>33</v>
      </c>
      <c r="L74" s="26" t="s">
        <v>34</v>
      </c>
      <c r="M74" s="26" t="s">
        <v>771</v>
      </c>
      <c r="N74" s="17">
        <v>15000</v>
      </c>
      <c r="O74" s="18">
        <v>15000</v>
      </c>
      <c r="P74" s="18">
        <v>15000</v>
      </c>
      <c r="Q74" s="18">
        <v>15000</v>
      </c>
      <c r="R74" s="18">
        <v>15000</v>
      </c>
      <c r="S74" s="18">
        <v>7500</v>
      </c>
      <c r="T74" s="30">
        <v>42094</v>
      </c>
      <c r="U74" s="29" t="s">
        <v>9919</v>
      </c>
      <c r="V74" s="26" t="s">
        <v>10084</v>
      </c>
      <c r="W74" s="5"/>
      <c r="AA74" s="26" t="s">
        <v>12556</v>
      </c>
      <c r="AB74" s="5" t="s">
        <v>12538</v>
      </c>
    </row>
    <row r="75" spans="1:34" x14ac:dyDescent="0.25">
      <c r="A75" s="26" t="s">
        <v>2923</v>
      </c>
      <c r="B75" s="26" t="s">
        <v>740</v>
      </c>
      <c r="C75" s="26" t="s">
        <v>740</v>
      </c>
      <c r="D75" s="26" t="s">
        <v>2922</v>
      </c>
      <c r="F75" s="26" t="s">
        <v>2924</v>
      </c>
      <c r="G75" s="26" t="s">
        <v>2926</v>
      </c>
      <c r="H75" s="20" t="s">
        <v>2927</v>
      </c>
      <c r="I75" s="26" t="s">
        <v>2928</v>
      </c>
      <c r="J75" s="26" t="s">
        <v>194</v>
      </c>
      <c r="K75" s="26" t="s">
        <v>33</v>
      </c>
      <c r="L75" s="26" t="s">
        <v>34</v>
      </c>
      <c r="M75" s="26" t="s">
        <v>2929</v>
      </c>
      <c r="N75" s="17">
        <v>15000</v>
      </c>
      <c r="O75" s="18">
        <v>15000</v>
      </c>
      <c r="P75" s="18">
        <v>15000</v>
      </c>
      <c r="Q75" s="18">
        <v>15000</v>
      </c>
      <c r="R75" s="18">
        <v>15000</v>
      </c>
      <c r="S75" s="18">
        <v>15000</v>
      </c>
      <c r="T75" s="30">
        <v>42034</v>
      </c>
      <c r="U75" s="28" t="s">
        <v>9919</v>
      </c>
      <c r="W75" s="5"/>
      <c r="Z75" s="26" t="s">
        <v>10229</v>
      </c>
      <c r="AA75" s="26" t="s">
        <v>12551</v>
      </c>
      <c r="AB75" s="5" t="s">
        <v>10236</v>
      </c>
      <c r="AF75" s="26" t="s">
        <v>10208</v>
      </c>
      <c r="AG75" s="26" t="s">
        <v>10208</v>
      </c>
      <c r="AH75" s="26" t="s">
        <v>10208</v>
      </c>
    </row>
    <row r="76" spans="1:34" ht="15.75" x14ac:dyDescent="0.25">
      <c r="A76" s="26" t="s">
        <v>8566</v>
      </c>
      <c r="B76" s="26" t="s">
        <v>12672</v>
      </c>
      <c r="C76" s="26" t="s">
        <v>64</v>
      </c>
      <c r="D76" s="26" t="s">
        <v>12673</v>
      </c>
      <c r="E76" s="26" t="s">
        <v>10001</v>
      </c>
      <c r="F76" s="26" t="s">
        <v>8567</v>
      </c>
      <c r="H76" s="172" t="s">
        <v>12674</v>
      </c>
      <c r="I76" s="26" t="s">
        <v>333</v>
      </c>
      <c r="J76" s="26" t="s">
        <v>600</v>
      </c>
      <c r="K76" s="26" t="s">
        <v>33</v>
      </c>
      <c r="L76" s="26" t="s">
        <v>34</v>
      </c>
      <c r="M76" s="26" t="s">
        <v>335</v>
      </c>
      <c r="N76" s="17">
        <v>15000</v>
      </c>
      <c r="O76" s="18">
        <v>15000</v>
      </c>
      <c r="P76" s="18">
        <v>15000</v>
      </c>
      <c r="Q76" s="18">
        <v>15000</v>
      </c>
      <c r="R76" s="18">
        <v>15000</v>
      </c>
      <c r="S76" s="18">
        <v>15000</v>
      </c>
      <c r="T76" s="30">
        <v>41670</v>
      </c>
      <c r="U76" s="28" t="s">
        <v>9919</v>
      </c>
      <c r="W76" s="5"/>
      <c r="Z76" s="26" t="s">
        <v>12601</v>
      </c>
      <c r="AA76" s="26" t="s">
        <v>12578</v>
      </c>
      <c r="AB76" s="5" t="s">
        <v>10095</v>
      </c>
      <c r="AF76" s="26" t="s">
        <v>10208</v>
      </c>
      <c r="AG76" s="26" t="s">
        <v>10208</v>
      </c>
      <c r="AH76" s="26" t="s">
        <v>10208</v>
      </c>
    </row>
    <row r="77" spans="1:34" x14ac:dyDescent="0.25">
      <c r="A77" s="26" t="s">
        <v>4278</v>
      </c>
      <c r="B77" s="26" t="s">
        <v>4154</v>
      </c>
      <c r="C77" s="26" t="s">
        <v>4154</v>
      </c>
      <c r="D77" s="26" t="s">
        <v>4277</v>
      </c>
      <c r="F77" s="26" t="s">
        <v>4279</v>
      </c>
      <c r="G77" s="26" t="s">
        <v>4280</v>
      </c>
      <c r="H77" s="26" t="s">
        <v>4281</v>
      </c>
      <c r="I77" s="26" t="s">
        <v>4282</v>
      </c>
      <c r="K77" s="26" t="s">
        <v>4283</v>
      </c>
      <c r="L77" s="26" t="s">
        <v>432</v>
      </c>
      <c r="M77" s="26" t="s">
        <v>4284</v>
      </c>
      <c r="N77" s="17">
        <v>15000</v>
      </c>
      <c r="O77" s="18">
        <v>15000</v>
      </c>
      <c r="P77" s="18">
        <v>15000</v>
      </c>
      <c r="Q77" s="18">
        <v>15000</v>
      </c>
      <c r="R77" s="18">
        <v>15000</v>
      </c>
      <c r="S77" s="18">
        <v>15000</v>
      </c>
      <c r="T77" s="30">
        <v>42030</v>
      </c>
      <c r="U77" s="28" t="s">
        <v>9919</v>
      </c>
      <c r="W77" s="5"/>
      <c r="AA77" s="26" t="s">
        <v>12551</v>
      </c>
      <c r="AB77" s="5" t="s">
        <v>10271</v>
      </c>
    </row>
    <row r="78" spans="1:34" ht="45" x14ac:dyDescent="0.25">
      <c r="A78" s="26" t="s">
        <v>8571</v>
      </c>
      <c r="B78" s="26" t="s">
        <v>5754</v>
      </c>
      <c r="C78" s="26" t="s">
        <v>5754</v>
      </c>
      <c r="D78" s="26" t="s">
        <v>8570</v>
      </c>
      <c r="F78" s="26" t="s">
        <v>12641</v>
      </c>
      <c r="H78" s="26" t="s">
        <v>8574</v>
      </c>
      <c r="I78" s="26" t="s">
        <v>8575</v>
      </c>
      <c r="K78" s="26" t="s">
        <v>647</v>
      </c>
      <c r="L78" s="26" t="s">
        <v>234</v>
      </c>
      <c r="M78" s="26" t="s">
        <v>8576</v>
      </c>
      <c r="N78" s="17">
        <v>15000</v>
      </c>
      <c r="O78" s="18">
        <v>15000</v>
      </c>
      <c r="P78" s="18">
        <v>15000</v>
      </c>
      <c r="Q78" s="18">
        <v>15000</v>
      </c>
      <c r="R78" s="18">
        <v>15000</v>
      </c>
      <c r="S78" s="18">
        <v>15000</v>
      </c>
      <c r="T78" s="30">
        <v>41670</v>
      </c>
      <c r="U78" s="28">
        <v>15000</v>
      </c>
      <c r="W78" s="5"/>
      <c r="AA78" s="26" t="s">
        <v>12579</v>
      </c>
      <c r="AB78" s="5" t="s">
        <v>10097</v>
      </c>
      <c r="AF78" s="26" t="s">
        <v>10208</v>
      </c>
      <c r="AG78" s="26" t="s">
        <v>10208</v>
      </c>
      <c r="AH78" s="26" t="s">
        <v>10208</v>
      </c>
    </row>
    <row r="79" spans="1:34" x14ac:dyDescent="0.25">
      <c r="A79" s="26" t="s">
        <v>833</v>
      </c>
      <c r="B79" s="26" t="s">
        <v>707</v>
      </c>
      <c r="C79" s="26" t="s">
        <v>707</v>
      </c>
      <c r="D79" s="26" t="s">
        <v>832</v>
      </c>
      <c r="F79" s="26" t="s">
        <v>834</v>
      </c>
      <c r="G79" s="26" t="s">
        <v>836</v>
      </c>
      <c r="H79" s="26" t="s">
        <v>837</v>
      </c>
      <c r="I79" s="26" t="s">
        <v>838</v>
      </c>
      <c r="J79" s="26" t="s">
        <v>299</v>
      </c>
      <c r="K79" s="26" t="s">
        <v>33</v>
      </c>
      <c r="L79" s="26" t="s">
        <v>34</v>
      </c>
      <c r="M79" s="26" t="s">
        <v>839</v>
      </c>
      <c r="N79" s="17">
        <v>15000</v>
      </c>
      <c r="O79" s="18">
        <v>15000</v>
      </c>
      <c r="P79" s="18">
        <v>15000</v>
      </c>
      <c r="Q79" s="18">
        <v>15000</v>
      </c>
      <c r="R79" s="18">
        <v>15000</v>
      </c>
      <c r="S79" s="18">
        <v>15000</v>
      </c>
      <c r="T79" s="30">
        <v>42019</v>
      </c>
      <c r="U79" s="28" t="s">
        <v>9919</v>
      </c>
      <c r="W79" s="5"/>
      <c r="AA79" s="26" t="s">
        <v>12551</v>
      </c>
      <c r="AB79" s="5" t="s">
        <v>10253</v>
      </c>
      <c r="AH79" s="26" t="s">
        <v>10208</v>
      </c>
    </row>
    <row r="80" spans="1:34" x14ac:dyDescent="0.25">
      <c r="A80" s="26" t="s">
        <v>6731</v>
      </c>
      <c r="B80" s="26" t="s">
        <v>707</v>
      </c>
      <c r="C80" s="26" t="s">
        <v>707</v>
      </c>
      <c r="D80" s="26" t="s">
        <v>6730</v>
      </c>
      <c r="F80" s="26" t="s">
        <v>6732</v>
      </c>
      <c r="G80" s="26" t="s">
        <v>6733</v>
      </c>
      <c r="H80" s="26" t="s">
        <v>6734</v>
      </c>
      <c r="I80" s="26" t="s">
        <v>6735</v>
      </c>
      <c r="K80" s="26" t="s">
        <v>6736</v>
      </c>
      <c r="L80" s="26" t="s">
        <v>432</v>
      </c>
      <c r="M80" s="26" t="s">
        <v>6737</v>
      </c>
      <c r="N80" s="17">
        <v>15000</v>
      </c>
      <c r="O80" s="18">
        <v>15000</v>
      </c>
      <c r="P80" s="18">
        <v>15000</v>
      </c>
      <c r="Q80" s="18">
        <v>15000</v>
      </c>
      <c r="R80" s="18">
        <v>15000</v>
      </c>
      <c r="S80" s="18">
        <v>15000</v>
      </c>
      <c r="T80" s="30">
        <v>41729</v>
      </c>
      <c r="U80" s="29">
        <v>15000</v>
      </c>
      <c r="V80" s="26" t="s">
        <v>10086</v>
      </c>
      <c r="W80" s="5" t="s">
        <v>9932</v>
      </c>
      <c r="AA80" s="26" t="s">
        <v>12567</v>
      </c>
      <c r="AB80" s="5" t="s">
        <v>10098</v>
      </c>
    </row>
    <row r="81" spans="1:34" ht="30" x14ac:dyDescent="0.25">
      <c r="A81" s="15" t="s">
        <v>5890</v>
      </c>
      <c r="B81" s="15" t="s">
        <v>5888</v>
      </c>
      <c r="C81" s="15" t="s">
        <v>462</v>
      </c>
      <c r="D81" s="15" t="s">
        <v>5889</v>
      </c>
      <c r="E81" s="15"/>
      <c r="F81" s="15" t="s">
        <v>5891</v>
      </c>
      <c r="G81" s="15"/>
      <c r="H81" s="15" t="s">
        <v>5893</v>
      </c>
      <c r="I81" s="15" t="s">
        <v>5894</v>
      </c>
      <c r="J81" s="15" t="s">
        <v>373</v>
      </c>
      <c r="K81" s="15" t="s">
        <v>33</v>
      </c>
      <c r="L81" s="15" t="s">
        <v>34</v>
      </c>
      <c r="M81" s="15" t="s">
        <v>2562</v>
      </c>
      <c r="N81" s="17">
        <v>15000</v>
      </c>
      <c r="O81" s="22">
        <v>15000</v>
      </c>
      <c r="P81" s="22">
        <v>15000</v>
      </c>
      <c r="Q81" s="22">
        <v>15000</v>
      </c>
      <c r="R81" s="22">
        <v>15000</v>
      </c>
      <c r="S81" s="22">
        <v>15000</v>
      </c>
      <c r="T81" s="23">
        <v>41677</v>
      </c>
      <c r="U81" s="28" t="s">
        <v>9919</v>
      </c>
      <c r="V81" s="15"/>
      <c r="W81" s="9" t="s">
        <v>9970</v>
      </c>
      <c r="X81" s="15"/>
      <c r="Y81" s="15" t="s">
        <v>9971</v>
      </c>
      <c r="Z81" s="15" t="s">
        <v>10229</v>
      </c>
      <c r="AA81" s="15" t="s">
        <v>12580</v>
      </c>
      <c r="AB81" s="9" t="s">
        <v>10099</v>
      </c>
      <c r="AC81" s="15"/>
      <c r="AD81" s="15"/>
      <c r="AE81" s="15"/>
      <c r="AF81" s="15" t="s">
        <v>10208</v>
      </c>
      <c r="AG81" s="15" t="s">
        <v>10208</v>
      </c>
      <c r="AH81" s="15" t="s">
        <v>10208</v>
      </c>
    </row>
    <row r="82" spans="1:34" x14ac:dyDescent="0.25">
      <c r="A82" s="26" t="s">
        <v>8586</v>
      </c>
      <c r="B82" s="26" t="s">
        <v>2495</v>
      </c>
      <c r="C82" s="26" t="s">
        <v>2495</v>
      </c>
      <c r="D82" s="26" t="s">
        <v>8585</v>
      </c>
      <c r="F82" s="26" t="s">
        <v>8587</v>
      </c>
      <c r="G82" s="26" t="s">
        <v>8589</v>
      </c>
      <c r="H82" s="26" t="s">
        <v>8590</v>
      </c>
      <c r="I82" s="26" t="s">
        <v>8591</v>
      </c>
      <c r="J82" s="26" t="s">
        <v>8592</v>
      </c>
      <c r="K82" s="26" t="s">
        <v>3929</v>
      </c>
      <c r="L82" s="26" t="s">
        <v>211</v>
      </c>
      <c r="M82" s="26" t="s">
        <v>8593</v>
      </c>
      <c r="N82" s="17">
        <v>15000</v>
      </c>
      <c r="O82" s="18">
        <v>15000</v>
      </c>
      <c r="P82" s="18">
        <v>15000</v>
      </c>
      <c r="Q82" s="18">
        <v>15000</v>
      </c>
      <c r="R82" s="18">
        <v>15000</v>
      </c>
      <c r="S82" s="18">
        <v>15000</v>
      </c>
      <c r="T82" s="30">
        <v>42034</v>
      </c>
      <c r="U82" s="28" t="s">
        <v>9919</v>
      </c>
      <c r="W82" s="5"/>
      <c r="AA82" s="26" t="s">
        <v>12551</v>
      </c>
      <c r="AG82" s="26" t="s">
        <v>10208</v>
      </c>
      <c r="AH82" s="26" t="s">
        <v>10208</v>
      </c>
    </row>
    <row r="83" spans="1:34" x14ac:dyDescent="0.25">
      <c r="A83" s="26" t="s">
        <v>4271</v>
      </c>
      <c r="B83" s="26" t="s">
        <v>101</v>
      </c>
      <c r="C83" s="26" t="s">
        <v>101</v>
      </c>
      <c r="D83" s="26" t="s">
        <v>4270</v>
      </c>
      <c r="F83" s="26" t="s">
        <v>4272</v>
      </c>
      <c r="I83" s="26" t="s">
        <v>4274</v>
      </c>
      <c r="J83" s="26" t="s">
        <v>1854</v>
      </c>
      <c r="K83" s="26" t="s">
        <v>4275</v>
      </c>
      <c r="L83" s="26" t="s">
        <v>40</v>
      </c>
      <c r="M83" s="26" t="s">
        <v>4276</v>
      </c>
      <c r="N83" s="17">
        <v>15000</v>
      </c>
      <c r="O83" s="18">
        <v>15000</v>
      </c>
      <c r="P83" s="18">
        <v>15000</v>
      </c>
      <c r="Q83" s="18">
        <v>15000</v>
      </c>
      <c r="R83" s="18">
        <v>15000</v>
      </c>
      <c r="S83" s="18">
        <v>15000</v>
      </c>
      <c r="T83" s="30">
        <v>42030</v>
      </c>
      <c r="U83" s="28" t="s">
        <v>9919</v>
      </c>
      <c r="W83" s="5"/>
      <c r="AA83" s="26" t="s">
        <v>12551</v>
      </c>
      <c r="AB83" s="5" t="s">
        <v>10272</v>
      </c>
    </row>
    <row r="84" spans="1:34" ht="15.75" x14ac:dyDescent="0.25">
      <c r="A84" s="26" t="s">
        <v>8604</v>
      </c>
      <c r="B84" s="26" t="s">
        <v>2416</v>
      </c>
      <c r="C84" s="26" t="s">
        <v>2416</v>
      </c>
      <c r="D84" s="26" t="s">
        <v>12656</v>
      </c>
      <c r="F84" s="170" t="s">
        <v>12657</v>
      </c>
      <c r="H84" s="170" t="s">
        <v>12658</v>
      </c>
      <c r="I84" s="26" t="s">
        <v>8608</v>
      </c>
      <c r="K84" s="26" t="s">
        <v>33</v>
      </c>
      <c r="L84" s="26" t="s">
        <v>34</v>
      </c>
      <c r="M84" s="26" t="s">
        <v>8609</v>
      </c>
      <c r="N84" s="17">
        <v>15000</v>
      </c>
      <c r="O84" s="18">
        <v>15000</v>
      </c>
      <c r="P84" s="18">
        <v>15000</v>
      </c>
      <c r="Q84" s="18">
        <v>15000</v>
      </c>
      <c r="R84" s="18">
        <v>15000</v>
      </c>
      <c r="S84" s="18">
        <v>15000</v>
      </c>
      <c r="T84" s="30">
        <v>41661</v>
      </c>
      <c r="U84" s="28"/>
      <c r="W84" s="5"/>
      <c r="Z84" s="26" t="s">
        <v>10229</v>
      </c>
      <c r="AA84" s="26" t="s">
        <v>12581</v>
      </c>
      <c r="AB84" s="5" t="s">
        <v>10101</v>
      </c>
    </row>
    <row r="85" spans="1:34" x14ac:dyDescent="0.25">
      <c r="A85" s="26" t="s">
        <v>6239</v>
      </c>
      <c r="B85" s="26" t="s">
        <v>6238</v>
      </c>
      <c r="C85" s="26" t="s">
        <v>6238</v>
      </c>
      <c r="D85" s="26" t="s">
        <v>1547</v>
      </c>
      <c r="F85" s="26" t="s">
        <v>6240</v>
      </c>
      <c r="H85" s="20" t="s">
        <v>6242</v>
      </c>
      <c r="I85" s="26" t="s">
        <v>6243</v>
      </c>
      <c r="J85" s="26" t="s">
        <v>570</v>
      </c>
      <c r="K85" s="26" t="s">
        <v>17</v>
      </c>
      <c r="L85" s="26" t="s">
        <v>18</v>
      </c>
      <c r="M85" s="26" t="s">
        <v>6244</v>
      </c>
      <c r="N85" s="17">
        <v>15000</v>
      </c>
      <c r="O85" s="18">
        <v>15000</v>
      </c>
      <c r="P85" s="18">
        <v>15000</v>
      </c>
      <c r="Q85" s="18">
        <v>15000</v>
      </c>
      <c r="R85" s="18">
        <v>15000</v>
      </c>
      <c r="S85" s="18">
        <v>15000</v>
      </c>
      <c r="T85" s="30">
        <v>42030</v>
      </c>
      <c r="U85" s="28" t="s">
        <v>9919</v>
      </c>
      <c r="W85" s="5"/>
      <c r="Z85" s="26" t="s">
        <v>10230</v>
      </c>
      <c r="AA85" s="26" t="s">
        <v>12551</v>
      </c>
      <c r="AB85" s="5" t="s">
        <v>10273</v>
      </c>
    </row>
    <row r="86" spans="1:34" x14ac:dyDescent="0.25">
      <c r="A86" s="26" t="s">
        <v>4001</v>
      </c>
      <c r="B86" s="26" t="s">
        <v>2277</v>
      </c>
      <c r="C86" s="26" t="s">
        <v>2278</v>
      </c>
      <c r="D86" s="26" t="s">
        <v>4000</v>
      </c>
      <c r="E86" s="26" t="s">
        <v>10001</v>
      </c>
      <c r="F86" s="26" t="s">
        <v>4002</v>
      </c>
      <c r="H86" s="26" t="s">
        <v>4003</v>
      </c>
      <c r="I86" s="26" t="s">
        <v>2003</v>
      </c>
      <c r="J86" s="26" t="s">
        <v>633</v>
      </c>
      <c r="K86" s="26" t="s">
        <v>33</v>
      </c>
      <c r="L86" s="26" t="s">
        <v>34</v>
      </c>
      <c r="M86" s="26" t="s">
        <v>4004</v>
      </c>
      <c r="N86" s="17">
        <v>15000</v>
      </c>
      <c r="O86" s="18">
        <v>15000</v>
      </c>
      <c r="P86" s="18">
        <v>15000</v>
      </c>
      <c r="Q86" s="18">
        <v>15000</v>
      </c>
      <c r="R86" s="18">
        <v>15000</v>
      </c>
      <c r="S86" s="18">
        <v>15000</v>
      </c>
      <c r="T86" s="30">
        <v>41715</v>
      </c>
      <c r="U86" s="28"/>
      <c r="W86" s="5" t="s">
        <v>9974</v>
      </c>
      <c r="Z86" s="26" t="s">
        <v>12539</v>
      </c>
      <c r="AA86" s="26" t="s">
        <v>12582</v>
      </c>
      <c r="AB86" s="5" t="s">
        <v>10102</v>
      </c>
    </row>
    <row r="87" spans="1:34" ht="45" x14ac:dyDescent="0.25">
      <c r="A87" s="26" t="s">
        <v>6560</v>
      </c>
      <c r="B87" s="26" t="s">
        <v>2155</v>
      </c>
      <c r="C87" s="26" t="s">
        <v>2155</v>
      </c>
      <c r="D87" s="26" t="s">
        <v>6559</v>
      </c>
      <c r="E87" s="26" t="s">
        <v>10001</v>
      </c>
      <c r="F87" s="26" t="s">
        <v>6561</v>
      </c>
      <c r="H87" s="26" t="s">
        <v>6563</v>
      </c>
      <c r="I87" s="26" t="s">
        <v>6564</v>
      </c>
      <c r="K87" s="26" t="s">
        <v>4100</v>
      </c>
      <c r="L87" s="26" t="s">
        <v>40</v>
      </c>
      <c r="M87" s="26" t="s">
        <v>6565</v>
      </c>
      <c r="N87" s="17">
        <v>15000</v>
      </c>
      <c r="O87" s="18">
        <v>15000</v>
      </c>
      <c r="P87" s="18">
        <v>15000</v>
      </c>
      <c r="Q87" s="18">
        <v>15000</v>
      </c>
      <c r="R87" s="18">
        <v>15000</v>
      </c>
      <c r="S87" s="18">
        <v>15000</v>
      </c>
      <c r="T87" s="30">
        <v>41715</v>
      </c>
      <c r="U87" s="28"/>
      <c r="W87" s="5" t="s">
        <v>9976</v>
      </c>
      <c r="AA87" s="26" t="s">
        <v>12583</v>
      </c>
      <c r="AB87" s="5" t="s">
        <v>10103</v>
      </c>
    </row>
    <row r="88" spans="1:34" x14ac:dyDescent="0.25">
      <c r="A88" s="26" t="s">
        <v>7888</v>
      </c>
      <c r="B88" s="26" t="s">
        <v>7886</v>
      </c>
      <c r="C88" s="26" t="s">
        <v>7886</v>
      </c>
      <c r="D88" s="26" t="s">
        <v>7887</v>
      </c>
      <c r="E88" s="26" t="s">
        <v>10001</v>
      </c>
      <c r="F88" s="26" t="s">
        <v>12644</v>
      </c>
      <c r="H88" s="26" t="s">
        <v>7890</v>
      </c>
      <c r="I88" s="26" t="s">
        <v>7891</v>
      </c>
      <c r="K88" s="26" t="s">
        <v>33</v>
      </c>
      <c r="L88" s="26" t="s">
        <v>34</v>
      </c>
      <c r="M88" s="26" t="s">
        <v>7892</v>
      </c>
      <c r="N88" s="17">
        <v>15000</v>
      </c>
      <c r="O88" s="18">
        <v>15000</v>
      </c>
      <c r="P88" s="18">
        <v>15000</v>
      </c>
      <c r="Q88" s="18">
        <v>15000</v>
      </c>
      <c r="R88" s="18">
        <v>15000</v>
      </c>
      <c r="S88" s="18">
        <v>15000</v>
      </c>
      <c r="T88" s="30">
        <v>42094</v>
      </c>
      <c r="U88" s="28" t="s">
        <v>9919</v>
      </c>
      <c r="W88" s="5"/>
      <c r="Z88" s="26" t="s">
        <v>12541</v>
      </c>
      <c r="AA88" s="26" t="s">
        <v>12551</v>
      </c>
      <c r="AB88" s="5" t="s">
        <v>10104</v>
      </c>
    </row>
    <row r="89" spans="1:34" x14ac:dyDescent="0.25">
      <c r="A89" s="26" t="s">
        <v>7989</v>
      </c>
      <c r="B89" s="26" t="s">
        <v>7987</v>
      </c>
      <c r="C89" s="26" t="s">
        <v>7987</v>
      </c>
      <c r="D89" s="26" t="s">
        <v>7988</v>
      </c>
      <c r="F89" s="26" t="s">
        <v>7990</v>
      </c>
      <c r="H89" s="26" t="s">
        <v>7992</v>
      </c>
      <c r="I89" s="26" t="s">
        <v>7993</v>
      </c>
      <c r="K89" s="26" t="s">
        <v>7994</v>
      </c>
      <c r="L89" s="26" t="s">
        <v>422</v>
      </c>
      <c r="M89" s="26" t="s">
        <v>7995</v>
      </c>
      <c r="N89" s="17">
        <v>15000</v>
      </c>
      <c r="O89" s="18">
        <v>15000</v>
      </c>
      <c r="P89" s="18">
        <v>15000</v>
      </c>
      <c r="Q89" s="18">
        <v>15000</v>
      </c>
      <c r="R89" s="18">
        <v>15000</v>
      </c>
      <c r="S89" s="18">
        <v>15000</v>
      </c>
      <c r="T89" s="30">
        <v>42058</v>
      </c>
      <c r="U89" s="28" t="s">
        <v>9919</v>
      </c>
      <c r="W89" s="5"/>
      <c r="AA89" s="26" t="s">
        <v>12551</v>
      </c>
      <c r="AB89" s="5" t="s">
        <v>10274</v>
      </c>
    </row>
    <row r="90" spans="1:34" ht="45" x14ac:dyDescent="0.25">
      <c r="A90" s="26" t="s">
        <v>8620</v>
      </c>
      <c r="B90" s="26" t="s">
        <v>5960</v>
      </c>
      <c r="C90" s="26" t="s">
        <v>5960</v>
      </c>
      <c r="D90" s="26" t="s">
        <v>958</v>
      </c>
      <c r="E90" s="26" t="s">
        <v>10001</v>
      </c>
      <c r="F90" s="26" t="s">
        <v>8621</v>
      </c>
      <c r="H90" s="26" t="s">
        <v>8623</v>
      </c>
      <c r="I90" s="26" t="s">
        <v>2397</v>
      </c>
      <c r="J90" s="26" t="s">
        <v>8624</v>
      </c>
      <c r="K90" s="26" t="s">
        <v>33</v>
      </c>
      <c r="L90" s="26" t="s">
        <v>34</v>
      </c>
      <c r="M90" s="26" t="s">
        <v>1263</v>
      </c>
      <c r="N90" s="17">
        <v>15000</v>
      </c>
      <c r="O90" s="18">
        <v>15000</v>
      </c>
      <c r="P90" s="18">
        <v>15000</v>
      </c>
      <c r="Q90" s="18">
        <v>15000</v>
      </c>
      <c r="R90" s="18">
        <v>15000</v>
      </c>
      <c r="S90" s="18">
        <v>15000</v>
      </c>
      <c r="T90" s="30">
        <v>42082</v>
      </c>
      <c r="U90" s="28" t="s">
        <v>9919</v>
      </c>
      <c r="W90" s="5" t="s">
        <v>9976</v>
      </c>
      <c r="AA90" s="26" t="s">
        <v>12551</v>
      </c>
      <c r="AH90" s="26" t="s">
        <v>10208</v>
      </c>
    </row>
    <row r="91" spans="1:34" x14ac:dyDescent="0.25">
      <c r="A91" s="26" t="s">
        <v>8632</v>
      </c>
      <c r="B91" s="26" t="s">
        <v>6715</v>
      </c>
      <c r="C91" s="26" t="s">
        <v>6715</v>
      </c>
      <c r="D91" s="26" t="s">
        <v>7887</v>
      </c>
      <c r="F91" s="26" t="s">
        <v>8633</v>
      </c>
      <c r="G91" s="26" t="s">
        <v>8635</v>
      </c>
      <c r="H91" s="26" t="s">
        <v>8636</v>
      </c>
      <c r="I91" s="26" t="s">
        <v>8637</v>
      </c>
      <c r="J91" s="26" t="s">
        <v>1553</v>
      </c>
      <c r="K91" s="26" t="s">
        <v>33</v>
      </c>
      <c r="L91" s="26" t="s">
        <v>34</v>
      </c>
      <c r="M91" s="26" t="s">
        <v>8638</v>
      </c>
      <c r="N91" s="17">
        <v>15000</v>
      </c>
      <c r="O91" s="18">
        <v>15000</v>
      </c>
      <c r="P91" s="18">
        <v>15000</v>
      </c>
      <c r="Q91" s="18">
        <v>15000</v>
      </c>
      <c r="R91" s="18">
        <v>15000</v>
      </c>
      <c r="S91" s="18">
        <v>15000</v>
      </c>
      <c r="T91" s="30">
        <v>42030</v>
      </c>
      <c r="U91" s="28" t="s">
        <v>9919</v>
      </c>
      <c r="W91" s="5"/>
      <c r="AA91" s="26" t="s">
        <v>12551</v>
      </c>
      <c r="AB91" s="5" t="s">
        <v>10248</v>
      </c>
      <c r="AG91" s="26" t="s">
        <v>10208</v>
      </c>
    </row>
    <row r="92" spans="1:34" x14ac:dyDescent="0.25">
      <c r="A92" s="26" t="s">
        <v>7056</v>
      </c>
      <c r="B92" s="26" t="s">
        <v>7054</v>
      </c>
      <c r="C92" s="26" t="s">
        <v>7054</v>
      </c>
      <c r="D92" s="26" t="s">
        <v>7055</v>
      </c>
      <c r="F92" s="26" t="s">
        <v>7057</v>
      </c>
      <c r="G92" s="26" t="s">
        <v>7058</v>
      </c>
      <c r="H92" s="26" t="s">
        <v>7059</v>
      </c>
      <c r="I92" s="26" t="s">
        <v>1316</v>
      </c>
      <c r="J92" s="26" t="s">
        <v>194</v>
      </c>
      <c r="K92" s="26" t="s">
        <v>33</v>
      </c>
      <c r="L92" s="26" t="s">
        <v>34</v>
      </c>
      <c r="M92" s="26" t="s">
        <v>7060</v>
      </c>
      <c r="N92" s="17">
        <v>15000</v>
      </c>
      <c r="O92" s="18">
        <v>15000</v>
      </c>
      <c r="P92" s="18">
        <v>15000</v>
      </c>
      <c r="Q92" s="18">
        <v>15000</v>
      </c>
      <c r="R92" s="18">
        <v>15000</v>
      </c>
      <c r="S92" s="18">
        <v>5000</v>
      </c>
      <c r="T92" s="30">
        <v>42088</v>
      </c>
      <c r="U92" s="28" t="s">
        <v>9919</v>
      </c>
      <c r="W92" s="5"/>
      <c r="AA92" s="26" t="s">
        <v>12551</v>
      </c>
      <c r="AB92" s="5" t="s">
        <v>10012</v>
      </c>
    </row>
    <row r="93" spans="1:34" x14ac:dyDescent="0.25">
      <c r="A93" s="26" t="s">
        <v>1736</v>
      </c>
      <c r="B93" s="26" t="s">
        <v>1734</v>
      </c>
      <c r="C93" s="26" t="s">
        <v>1734</v>
      </c>
      <c r="D93" s="26" t="s">
        <v>1735</v>
      </c>
      <c r="F93" s="26" t="s">
        <v>1737</v>
      </c>
      <c r="G93" s="26" t="s">
        <v>1739</v>
      </c>
      <c r="H93" s="26" t="s">
        <v>1740</v>
      </c>
      <c r="I93" s="26" t="s">
        <v>1741</v>
      </c>
      <c r="J93" s="26" t="s">
        <v>677</v>
      </c>
      <c r="K93" s="26" t="s">
        <v>33</v>
      </c>
      <c r="L93" s="26" t="s">
        <v>34</v>
      </c>
      <c r="M93" s="26" t="s">
        <v>1742</v>
      </c>
      <c r="N93" s="17">
        <v>15000</v>
      </c>
      <c r="O93" s="18">
        <v>15000</v>
      </c>
      <c r="P93" s="18">
        <v>15000</v>
      </c>
      <c r="Q93" s="18">
        <v>15000</v>
      </c>
      <c r="R93" s="18">
        <v>15000</v>
      </c>
      <c r="S93" s="18">
        <v>15000</v>
      </c>
      <c r="T93" s="30">
        <v>42072</v>
      </c>
      <c r="U93" s="28" t="s">
        <v>9919</v>
      </c>
      <c r="W93" s="5" t="s">
        <v>9951</v>
      </c>
      <c r="AA93" s="26" t="s">
        <v>12551</v>
      </c>
      <c r="AB93" s="5" t="s">
        <v>10254</v>
      </c>
      <c r="AH93" s="26" t="s">
        <v>10208</v>
      </c>
    </row>
    <row r="94" spans="1:34" x14ac:dyDescent="0.25">
      <c r="A94" s="26" t="s">
        <v>8640</v>
      </c>
      <c r="B94" s="26" t="s">
        <v>468</v>
      </c>
      <c r="C94" s="26" t="s">
        <v>468</v>
      </c>
      <c r="D94" s="26" t="s">
        <v>8639</v>
      </c>
      <c r="F94" s="26" t="s">
        <v>8641</v>
      </c>
      <c r="H94" s="26" t="s">
        <v>8642</v>
      </c>
      <c r="I94" s="26" t="s">
        <v>8643</v>
      </c>
      <c r="K94" s="26" t="s">
        <v>178</v>
      </c>
      <c r="L94" s="26" t="s">
        <v>18</v>
      </c>
      <c r="M94" s="26" t="s">
        <v>8644</v>
      </c>
      <c r="N94" s="17">
        <v>15000</v>
      </c>
      <c r="O94" s="18">
        <v>15000</v>
      </c>
      <c r="P94" s="18">
        <v>15000</v>
      </c>
      <c r="Q94" s="18">
        <v>15000</v>
      </c>
      <c r="R94" s="18">
        <v>15000</v>
      </c>
      <c r="S94" s="18">
        <v>15000</v>
      </c>
      <c r="T94" s="30">
        <v>42034</v>
      </c>
      <c r="U94" s="28" t="s">
        <v>9919</v>
      </c>
      <c r="W94" s="5"/>
      <c r="AA94" s="26" t="s">
        <v>12551</v>
      </c>
      <c r="AB94" s="5" t="s">
        <v>10275</v>
      </c>
    </row>
    <row r="95" spans="1:34" ht="30" x14ac:dyDescent="0.25">
      <c r="A95" s="26" t="s">
        <v>8646</v>
      </c>
      <c r="B95" s="26" t="s">
        <v>965</v>
      </c>
      <c r="C95" s="26" t="s">
        <v>679</v>
      </c>
      <c r="D95" s="26" t="s">
        <v>8645</v>
      </c>
      <c r="F95" s="26" t="s">
        <v>8647</v>
      </c>
      <c r="H95" s="26" t="s">
        <v>8649</v>
      </c>
      <c r="I95" s="26" t="s">
        <v>8650</v>
      </c>
      <c r="K95" s="26" t="s">
        <v>33</v>
      </c>
      <c r="L95" s="26" t="s">
        <v>34</v>
      </c>
      <c r="M95" s="26" t="s">
        <v>8651</v>
      </c>
      <c r="N95" s="17">
        <v>15000</v>
      </c>
      <c r="O95" s="18">
        <v>15000</v>
      </c>
      <c r="P95" s="18">
        <v>15000</v>
      </c>
      <c r="Q95" s="18">
        <v>15000</v>
      </c>
      <c r="R95" s="18">
        <v>15000</v>
      </c>
      <c r="S95" s="18">
        <v>15000</v>
      </c>
      <c r="T95" s="30">
        <v>42034</v>
      </c>
      <c r="U95" s="28" t="s">
        <v>9919</v>
      </c>
      <c r="W95" s="5"/>
      <c r="AA95" s="26" t="s">
        <v>12551</v>
      </c>
      <c r="AB95" s="5" t="s">
        <v>10276</v>
      </c>
    </row>
    <row r="96" spans="1:34" x14ac:dyDescent="0.25">
      <c r="A96" s="26" t="s">
        <v>6784</v>
      </c>
      <c r="B96" s="15" t="s">
        <v>12507</v>
      </c>
      <c r="C96" s="15" t="s">
        <v>12507</v>
      </c>
      <c r="D96" s="15" t="s">
        <v>12508</v>
      </c>
      <c r="F96" s="26" t="s">
        <v>12506</v>
      </c>
      <c r="H96" s="162" t="s">
        <v>12509</v>
      </c>
      <c r="I96" s="26" t="s">
        <v>6788</v>
      </c>
      <c r="K96" s="26" t="s">
        <v>33</v>
      </c>
      <c r="L96" s="26" t="s">
        <v>34</v>
      </c>
      <c r="M96" s="26" t="s">
        <v>6789</v>
      </c>
      <c r="N96" s="17">
        <v>15000</v>
      </c>
      <c r="O96" s="18">
        <v>15000</v>
      </c>
      <c r="P96" s="18">
        <v>15000</v>
      </c>
      <c r="Q96" s="18">
        <v>15000</v>
      </c>
      <c r="R96" s="18">
        <v>15000</v>
      </c>
      <c r="S96" s="18">
        <v>15000</v>
      </c>
      <c r="T96" s="30">
        <v>42034</v>
      </c>
      <c r="U96" s="28" t="s">
        <v>9919</v>
      </c>
      <c r="W96" s="5"/>
      <c r="Z96" s="26" t="s">
        <v>12545</v>
      </c>
      <c r="AA96" s="26" t="s">
        <v>12551</v>
      </c>
      <c r="AB96" s="5" t="s">
        <v>10277</v>
      </c>
    </row>
    <row r="97" spans="1:34" ht="45" x14ac:dyDescent="0.25">
      <c r="A97" s="26" t="s">
        <v>4299</v>
      </c>
      <c r="B97" s="26" t="s">
        <v>376</v>
      </c>
      <c r="C97" s="26" t="s">
        <v>376</v>
      </c>
      <c r="D97" s="26" t="s">
        <v>4298</v>
      </c>
      <c r="E97" s="26" t="s">
        <v>10001</v>
      </c>
      <c r="F97" s="121" t="s">
        <v>4300</v>
      </c>
      <c r="H97" s="26" t="s">
        <v>4302</v>
      </c>
      <c r="I97" s="26" t="s">
        <v>4303</v>
      </c>
      <c r="K97" s="26" t="s">
        <v>823</v>
      </c>
      <c r="L97" s="26" t="s">
        <v>18</v>
      </c>
      <c r="M97" s="26" t="s">
        <v>4304</v>
      </c>
      <c r="N97" s="17">
        <v>15000</v>
      </c>
      <c r="O97" s="18">
        <v>15000</v>
      </c>
      <c r="P97" s="18">
        <v>15000</v>
      </c>
      <c r="Q97" s="18">
        <v>15000</v>
      </c>
      <c r="R97" s="18">
        <v>15000</v>
      </c>
      <c r="S97" s="18">
        <v>15000</v>
      </c>
      <c r="T97" s="30">
        <v>42093</v>
      </c>
      <c r="U97" s="28" t="s">
        <v>9919</v>
      </c>
      <c r="W97" s="5" t="s">
        <v>9981</v>
      </c>
      <c r="X97" s="26" t="s">
        <v>9982</v>
      </c>
      <c r="AA97" s="26" t="s">
        <v>12551</v>
      </c>
      <c r="AB97" s="5" t="s">
        <v>10054</v>
      </c>
      <c r="AF97" s="26" t="s">
        <v>10208</v>
      </c>
      <c r="AH97" s="26" t="s">
        <v>10208</v>
      </c>
    </row>
    <row r="98" spans="1:34" ht="30" x14ac:dyDescent="0.25">
      <c r="A98" s="26" t="s">
        <v>2487</v>
      </c>
      <c r="B98" s="26" t="s">
        <v>2485</v>
      </c>
      <c r="C98" s="26" t="s">
        <v>2485</v>
      </c>
      <c r="D98" s="26" t="s">
        <v>2486</v>
      </c>
      <c r="E98" s="26" t="s">
        <v>10001</v>
      </c>
      <c r="F98" s="26" t="s">
        <v>12659</v>
      </c>
      <c r="G98" s="26" t="s">
        <v>2490</v>
      </c>
      <c r="H98" s="26" t="s">
        <v>2491</v>
      </c>
      <c r="I98" s="26" t="s">
        <v>2492</v>
      </c>
      <c r="J98" s="26" t="s">
        <v>2493</v>
      </c>
      <c r="K98" s="26" t="s">
        <v>33</v>
      </c>
      <c r="L98" s="26" t="s">
        <v>34</v>
      </c>
      <c r="M98" s="26" t="s">
        <v>2494</v>
      </c>
      <c r="N98" s="17">
        <v>15000</v>
      </c>
      <c r="O98" s="18">
        <v>15000</v>
      </c>
      <c r="P98" s="18">
        <v>15000</v>
      </c>
      <c r="Q98" s="18">
        <v>15000</v>
      </c>
      <c r="R98" s="18">
        <v>15000</v>
      </c>
      <c r="S98" s="18">
        <v>15000</v>
      </c>
      <c r="T98" s="30">
        <v>42094</v>
      </c>
      <c r="U98" s="28" t="s">
        <v>9919</v>
      </c>
      <c r="V98" s="26" t="s">
        <v>10081</v>
      </c>
      <c r="W98" s="5" t="s">
        <v>9920</v>
      </c>
      <c r="X98" s="26" t="s">
        <v>9983</v>
      </c>
      <c r="AA98" s="26" t="s">
        <v>12551</v>
      </c>
      <c r="AB98" s="5" t="s">
        <v>12532</v>
      </c>
    </row>
    <row r="99" spans="1:34" x14ac:dyDescent="0.25">
      <c r="A99" s="26" t="s">
        <v>7349</v>
      </c>
      <c r="B99" s="26" t="s">
        <v>2277</v>
      </c>
      <c r="C99" s="26" t="s">
        <v>2278</v>
      </c>
      <c r="D99" s="26" t="s">
        <v>7348</v>
      </c>
      <c r="F99" s="26" t="s">
        <v>7350</v>
      </c>
      <c r="H99" s="20" t="s">
        <v>7352</v>
      </c>
      <c r="I99" s="26" t="s">
        <v>7353</v>
      </c>
      <c r="K99" s="26" t="s">
        <v>1050</v>
      </c>
      <c r="L99" s="26" t="s">
        <v>18</v>
      </c>
      <c r="M99" s="26" t="s">
        <v>7354</v>
      </c>
      <c r="N99" s="17">
        <v>15000</v>
      </c>
      <c r="O99" s="18">
        <v>15000</v>
      </c>
      <c r="P99" s="18">
        <v>15000</v>
      </c>
      <c r="Q99" s="18">
        <v>15000</v>
      </c>
      <c r="R99" s="18">
        <v>15000</v>
      </c>
      <c r="S99" s="18">
        <v>15000</v>
      </c>
      <c r="T99" s="30">
        <v>42032</v>
      </c>
      <c r="U99" s="28" t="s">
        <v>9919</v>
      </c>
      <c r="W99" s="5"/>
      <c r="AA99" s="26" t="s">
        <v>12551</v>
      </c>
      <c r="AB99" s="5" t="s">
        <v>10278</v>
      </c>
    </row>
    <row r="100" spans="1:34" ht="30" x14ac:dyDescent="0.25">
      <c r="A100" s="26" t="s">
        <v>8652</v>
      </c>
      <c r="B100" s="26" t="s">
        <v>1527</v>
      </c>
      <c r="C100" s="26" t="s">
        <v>1527</v>
      </c>
      <c r="D100" s="26" t="s">
        <v>5605</v>
      </c>
      <c r="F100" s="26" t="s">
        <v>8653</v>
      </c>
      <c r="H100" s="26" t="s">
        <v>8655</v>
      </c>
      <c r="I100" s="26" t="s">
        <v>8656</v>
      </c>
      <c r="J100" s="26" t="s">
        <v>677</v>
      </c>
      <c r="K100" s="26" t="s">
        <v>178</v>
      </c>
      <c r="L100" s="26" t="s">
        <v>18</v>
      </c>
      <c r="M100" s="26" t="s">
        <v>8657</v>
      </c>
      <c r="N100" s="17">
        <v>15000</v>
      </c>
      <c r="O100" s="18">
        <v>15000</v>
      </c>
      <c r="P100" s="18">
        <v>15000</v>
      </c>
      <c r="Q100" s="18">
        <v>15000</v>
      </c>
      <c r="R100" s="18">
        <v>15000</v>
      </c>
      <c r="S100" s="18">
        <v>15000</v>
      </c>
      <c r="T100" s="30">
        <v>42034</v>
      </c>
      <c r="U100" s="28" t="s">
        <v>9919</v>
      </c>
      <c r="W100" s="5"/>
      <c r="AA100" s="26" t="s">
        <v>12551</v>
      </c>
      <c r="AB100" s="5" t="s">
        <v>10279</v>
      </c>
    </row>
    <row r="101" spans="1:34" ht="30" x14ac:dyDescent="0.25">
      <c r="A101" s="26" t="s">
        <v>8658</v>
      </c>
      <c r="B101" s="26" t="s">
        <v>4797</v>
      </c>
      <c r="C101" s="26" t="s">
        <v>4797</v>
      </c>
      <c r="D101" s="26" t="s">
        <v>6960</v>
      </c>
      <c r="F101" s="26" t="s">
        <v>8659</v>
      </c>
      <c r="H101" s="20" t="s">
        <v>8661</v>
      </c>
      <c r="I101" s="26" t="s">
        <v>705</v>
      </c>
      <c r="J101" s="26" t="s">
        <v>570</v>
      </c>
      <c r="K101" s="26" t="s">
        <v>33</v>
      </c>
      <c r="L101" s="26" t="s">
        <v>34</v>
      </c>
      <c r="M101" s="26" t="s">
        <v>8662</v>
      </c>
      <c r="N101" s="17">
        <v>15000</v>
      </c>
      <c r="O101" s="18">
        <v>15000</v>
      </c>
      <c r="P101" s="18">
        <v>15000</v>
      </c>
      <c r="Q101" s="18">
        <v>15000</v>
      </c>
      <c r="R101" s="18">
        <v>15000</v>
      </c>
      <c r="S101" s="18">
        <v>15000</v>
      </c>
      <c r="T101" s="30">
        <v>42034</v>
      </c>
      <c r="U101" s="28" t="s">
        <v>9919</v>
      </c>
      <c r="W101" s="5"/>
      <c r="AA101" s="26" t="s">
        <v>12551</v>
      </c>
      <c r="AB101" s="5" t="s">
        <v>10241</v>
      </c>
      <c r="AF101" s="26" t="s">
        <v>10208</v>
      </c>
    </row>
    <row r="102" spans="1:34" x14ac:dyDescent="0.25">
      <c r="A102" s="26" t="s">
        <v>881</v>
      </c>
      <c r="B102" s="26" t="s">
        <v>468</v>
      </c>
      <c r="C102" s="26" t="s">
        <v>468</v>
      </c>
      <c r="D102" s="26" t="s">
        <v>880</v>
      </c>
      <c r="F102" s="26" t="s">
        <v>882</v>
      </c>
      <c r="G102" s="26" t="s">
        <v>884</v>
      </c>
      <c r="H102" s="26" t="s">
        <v>885</v>
      </c>
      <c r="I102" s="26" t="s">
        <v>886</v>
      </c>
      <c r="K102" s="26" t="s">
        <v>178</v>
      </c>
      <c r="L102" s="26" t="s">
        <v>18</v>
      </c>
      <c r="M102" s="26" t="s">
        <v>887</v>
      </c>
      <c r="N102" s="17">
        <v>15000</v>
      </c>
      <c r="O102" s="18">
        <v>15000</v>
      </c>
      <c r="P102" s="18">
        <v>15000</v>
      </c>
      <c r="Q102" s="18">
        <v>15000</v>
      </c>
      <c r="R102" s="18">
        <v>15000</v>
      </c>
      <c r="S102" s="18">
        <v>15000</v>
      </c>
      <c r="T102" s="30">
        <v>42032</v>
      </c>
      <c r="U102" s="28" t="s">
        <v>9919</v>
      </c>
      <c r="W102" s="5"/>
      <c r="AA102" s="26" t="s">
        <v>12551</v>
      </c>
    </row>
    <row r="103" spans="1:34" x14ac:dyDescent="0.25">
      <c r="A103" s="26" t="s">
        <v>532</v>
      </c>
      <c r="B103" s="26" t="s">
        <v>530</v>
      </c>
      <c r="C103" s="26" t="s">
        <v>788</v>
      </c>
      <c r="D103" s="26" t="s">
        <v>7498</v>
      </c>
      <c r="E103" s="26" t="s">
        <v>10001</v>
      </c>
      <c r="F103" s="20" t="s">
        <v>12655</v>
      </c>
      <c r="G103" s="15"/>
      <c r="H103" s="26" t="s">
        <v>12514</v>
      </c>
      <c r="I103" s="26" t="s">
        <v>535</v>
      </c>
      <c r="J103" s="26" t="s">
        <v>536</v>
      </c>
      <c r="K103" s="26" t="s">
        <v>33</v>
      </c>
      <c r="L103" s="26" t="s">
        <v>34</v>
      </c>
      <c r="M103" s="26" t="s">
        <v>537</v>
      </c>
      <c r="N103" s="17">
        <v>15000</v>
      </c>
      <c r="O103" s="18">
        <v>15000</v>
      </c>
      <c r="P103" s="18">
        <v>15000</v>
      </c>
      <c r="Q103" s="18">
        <v>15000</v>
      </c>
      <c r="R103" s="18">
        <v>15000</v>
      </c>
      <c r="S103" s="18">
        <v>15000</v>
      </c>
      <c r="T103" s="30">
        <v>42093</v>
      </c>
      <c r="U103" s="28" t="s">
        <v>9919</v>
      </c>
      <c r="W103" s="5"/>
      <c r="AA103" s="26" t="s">
        <v>12551</v>
      </c>
      <c r="AB103" s="5" t="s">
        <v>10109</v>
      </c>
    </row>
    <row r="104" spans="1:34" x14ac:dyDescent="0.25">
      <c r="A104" s="26" t="s">
        <v>8064</v>
      </c>
      <c r="B104" s="26" t="s">
        <v>12642</v>
      </c>
      <c r="C104" s="26" t="s">
        <v>12642</v>
      </c>
      <c r="D104" s="26" t="s">
        <v>12643</v>
      </c>
      <c r="F104" s="26" t="s">
        <v>8065</v>
      </c>
      <c r="G104" s="26" t="s">
        <v>8067</v>
      </c>
      <c r="H104" s="26" t="s">
        <v>8068</v>
      </c>
      <c r="I104" s="26" t="s">
        <v>8069</v>
      </c>
      <c r="K104" s="26" t="s">
        <v>17</v>
      </c>
      <c r="L104" s="26" t="s">
        <v>18</v>
      </c>
      <c r="M104" s="26" t="s">
        <v>8070</v>
      </c>
      <c r="N104" s="17">
        <v>15000</v>
      </c>
      <c r="O104" s="18">
        <v>15000</v>
      </c>
      <c r="P104" s="18">
        <v>15000</v>
      </c>
      <c r="Q104" s="18">
        <v>15000</v>
      </c>
      <c r="R104" s="18">
        <v>15000</v>
      </c>
      <c r="S104" s="18">
        <v>15000</v>
      </c>
      <c r="T104" s="30">
        <v>42030</v>
      </c>
      <c r="U104" s="28" t="s">
        <v>9919</v>
      </c>
      <c r="W104" s="5"/>
      <c r="AA104" s="26" t="s">
        <v>12551</v>
      </c>
      <c r="AB104" s="5" t="s">
        <v>10255</v>
      </c>
      <c r="AH104" s="26" t="s">
        <v>10208</v>
      </c>
    </row>
    <row r="105" spans="1:34" x14ac:dyDescent="0.25">
      <c r="A105" s="26" t="s">
        <v>8664</v>
      </c>
      <c r="B105" s="26" t="s">
        <v>4702</v>
      </c>
      <c r="C105" s="26" t="s">
        <v>4702</v>
      </c>
      <c r="D105" s="26" t="s">
        <v>8663</v>
      </c>
      <c r="F105" s="26" t="s">
        <v>8665</v>
      </c>
      <c r="H105" s="26" t="s">
        <v>8666</v>
      </c>
      <c r="I105" s="26" t="s">
        <v>8667</v>
      </c>
      <c r="J105" s="26" t="s">
        <v>1854</v>
      </c>
      <c r="K105" s="26" t="s">
        <v>178</v>
      </c>
      <c r="L105" s="26" t="s">
        <v>18</v>
      </c>
      <c r="M105" s="26" t="s">
        <v>8668</v>
      </c>
      <c r="N105" s="17">
        <v>15000</v>
      </c>
      <c r="O105" s="18">
        <v>15000</v>
      </c>
      <c r="P105" s="18">
        <v>15000</v>
      </c>
      <c r="Q105" s="18">
        <v>15000</v>
      </c>
      <c r="R105" s="18">
        <v>15000</v>
      </c>
      <c r="S105" s="18">
        <v>15000</v>
      </c>
      <c r="T105" s="30">
        <v>41698</v>
      </c>
      <c r="U105" s="28">
        <v>15000</v>
      </c>
      <c r="W105" s="6" t="s">
        <v>9954</v>
      </c>
      <c r="X105" s="26" t="s">
        <v>9984</v>
      </c>
      <c r="Z105" s="26" t="s">
        <v>12631</v>
      </c>
      <c r="AA105" s="26" t="s">
        <v>12567</v>
      </c>
      <c r="AB105" s="5" t="s">
        <v>10110</v>
      </c>
    </row>
    <row r="106" spans="1:34" x14ac:dyDescent="0.25">
      <c r="A106" s="26" t="s">
        <v>8672</v>
      </c>
      <c r="B106" s="26" t="s">
        <v>8669</v>
      </c>
      <c r="C106" s="26" t="s">
        <v>8670</v>
      </c>
      <c r="D106" s="26" t="s">
        <v>8671</v>
      </c>
      <c r="F106" s="26" t="s">
        <v>8673</v>
      </c>
      <c r="H106" s="26" t="s">
        <v>8675</v>
      </c>
      <c r="I106" s="26" t="s">
        <v>8676</v>
      </c>
      <c r="K106" s="26" t="s">
        <v>178</v>
      </c>
      <c r="L106" s="26" t="s">
        <v>18</v>
      </c>
      <c r="M106" s="26" t="s">
        <v>8677</v>
      </c>
      <c r="N106" s="17">
        <v>15000</v>
      </c>
      <c r="O106" s="18">
        <v>15000</v>
      </c>
      <c r="P106" s="18">
        <v>15000</v>
      </c>
      <c r="Q106" s="18">
        <v>15000</v>
      </c>
      <c r="R106" s="18">
        <v>15000</v>
      </c>
      <c r="S106" s="18">
        <v>15000</v>
      </c>
      <c r="T106" s="30">
        <v>42053</v>
      </c>
      <c r="U106" s="28" t="s">
        <v>9919</v>
      </c>
      <c r="W106" s="5"/>
      <c r="AA106" s="26" t="s">
        <v>12551</v>
      </c>
      <c r="AB106" s="5" t="s">
        <v>10280</v>
      </c>
    </row>
    <row r="107" spans="1:34" x14ac:dyDescent="0.25">
      <c r="A107" s="15" t="s">
        <v>9112</v>
      </c>
      <c r="B107" s="15" t="s">
        <v>9110</v>
      </c>
      <c r="C107" s="15" t="s">
        <v>9110</v>
      </c>
      <c r="D107" s="15" t="s">
        <v>9111</v>
      </c>
      <c r="E107" s="15"/>
      <c r="F107" s="15" t="s">
        <v>9113</v>
      </c>
      <c r="G107" s="15"/>
      <c r="H107" s="15" t="s">
        <v>9114</v>
      </c>
      <c r="I107" s="15" t="s">
        <v>9115</v>
      </c>
      <c r="J107" s="15" t="s">
        <v>1854</v>
      </c>
      <c r="K107" s="15" t="s">
        <v>33</v>
      </c>
      <c r="L107" s="15" t="s">
        <v>34</v>
      </c>
      <c r="M107" s="15" t="s">
        <v>9116</v>
      </c>
      <c r="N107" s="17">
        <v>15000</v>
      </c>
      <c r="O107" s="22">
        <v>15000</v>
      </c>
      <c r="P107" s="22">
        <v>15000</v>
      </c>
      <c r="Q107" s="22">
        <v>15000</v>
      </c>
      <c r="R107" s="22">
        <v>15000</v>
      </c>
      <c r="S107" s="22">
        <v>15000</v>
      </c>
      <c r="T107" s="30">
        <v>41663</v>
      </c>
      <c r="U107" s="28" t="s">
        <v>9919</v>
      </c>
      <c r="V107" s="15"/>
      <c r="W107" s="9"/>
      <c r="X107" s="15"/>
      <c r="Y107" s="15" t="s">
        <v>9985</v>
      </c>
      <c r="Z107" s="15"/>
      <c r="AA107" s="15" t="s">
        <v>12585</v>
      </c>
      <c r="AB107" s="9" t="s">
        <v>10190</v>
      </c>
      <c r="AC107" s="15"/>
      <c r="AD107" s="15"/>
      <c r="AE107" s="15"/>
      <c r="AF107" s="15" t="s">
        <v>10208</v>
      </c>
      <c r="AG107" s="15" t="s">
        <v>10208</v>
      </c>
      <c r="AH107" s="15" t="s">
        <v>10208</v>
      </c>
    </row>
    <row r="108" spans="1:34" ht="30" x14ac:dyDescent="0.25">
      <c r="A108" s="26" t="s">
        <v>1464</v>
      </c>
      <c r="B108" s="26" t="s">
        <v>1461</v>
      </c>
      <c r="C108" s="26" t="s">
        <v>1462</v>
      </c>
      <c r="D108" s="26" t="s">
        <v>1463</v>
      </c>
      <c r="F108" s="26" t="s">
        <v>1465</v>
      </c>
      <c r="G108" s="26" t="s">
        <v>1467</v>
      </c>
      <c r="H108" s="26" t="s">
        <v>1468</v>
      </c>
      <c r="I108" s="26" t="s">
        <v>1469</v>
      </c>
      <c r="J108" s="26" t="s">
        <v>1470</v>
      </c>
      <c r="K108" s="26" t="s">
        <v>647</v>
      </c>
      <c r="L108" s="26" t="s">
        <v>234</v>
      </c>
      <c r="M108" s="26" t="s">
        <v>1471</v>
      </c>
      <c r="N108" s="17">
        <v>15000</v>
      </c>
      <c r="O108" s="18">
        <v>15000</v>
      </c>
      <c r="P108" s="18">
        <v>15000</v>
      </c>
      <c r="Q108" s="18">
        <v>15000</v>
      </c>
      <c r="R108" s="18">
        <v>15000</v>
      </c>
      <c r="S108" s="18">
        <v>15000</v>
      </c>
      <c r="T108" s="30">
        <v>42030</v>
      </c>
      <c r="U108" s="28" t="s">
        <v>9919</v>
      </c>
      <c r="W108" s="5"/>
      <c r="AA108" s="26" t="s">
        <v>12551</v>
      </c>
      <c r="AB108" s="5" t="s">
        <v>10281</v>
      </c>
    </row>
    <row r="109" spans="1:34" x14ac:dyDescent="0.25">
      <c r="A109" s="26" t="s">
        <v>5661</v>
      </c>
      <c r="B109" s="26" t="s">
        <v>4154</v>
      </c>
      <c r="C109" s="26" t="s">
        <v>4154</v>
      </c>
      <c r="D109" s="26" t="s">
        <v>5660</v>
      </c>
      <c r="E109" s="26" t="s">
        <v>10001</v>
      </c>
      <c r="F109" s="26" t="s">
        <v>5662</v>
      </c>
      <c r="G109" s="26" t="s">
        <v>5664</v>
      </c>
      <c r="H109" s="20" t="s">
        <v>12671</v>
      </c>
      <c r="I109" s="26" t="s">
        <v>1429</v>
      </c>
      <c r="J109" s="26" t="s">
        <v>5666</v>
      </c>
      <c r="K109" s="26" t="s">
        <v>33</v>
      </c>
      <c r="L109" s="26" t="s">
        <v>34</v>
      </c>
      <c r="M109" s="26" t="s">
        <v>5667</v>
      </c>
      <c r="N109" s="17">
        <v>15000</v>
      </c>
      <c r="O109" s="18">
        <v>15000</v>
      </c>
      <c r="P109" s="18">
        <v>15000</v>
      </c>
      <c r="Q109" s="18">
        <v>15000</v>
      </c>
      <c r="R109" s="18">
        <v>15000</v>
      </c>
      <c r="S109" s="18">
        <v>15000</v>
      </c>
      <c r="T109" s="30">
        <v>41773</v>
      </c>
      <c r="U109" s="28"/>
      <c r="W109" s="5"/>
      <c r="AA109" s="26" t="s">
        <v>12586</v>
      </c>
      <c r="AB109" s="5" t="s">
        <v>10057</v>
      </c>
    </row>
    <row r="110" spans="1:34" x14ac:dyDescent="0.25">
      <c r="A110" s="26" t="s">
        <v>8358</v>
      </c>
      <c r="B110" s="26" t="s">
        <v>1618</v>
      </c>
      <c r="C110" s="26" t="s">
        <v>1618</v>
      </c>
      <c r="D110" s="26" t="s">
        <v>8357</v>
      </c>
      <c r="F110" s="26" t="s">
        <v>8359</v>
      </c>
      <c r="G110" s="26" t="s">
        <v>8360</v>
      </c>
      <c r="H110" s="26" t="s">
        <v>8361</v>
      </c>
      <c r="I110" s="26" t="s">
        <v>416</v>
      </c>
      <c r="J110" s="26" t="s">
        <v>3251</v>
      </c>
      <c r="K110" s="26" t="s">
        <v>33</v>
      </c>
      <c r="L110" s="26" t="s">
        <v>34</v>
      </c>
      <c r="M110" s="26" t="s">
        <v>3977</v>
      </c>
      <c r="N110" s="17">
        <v>15000</v>
      </c>
      <c r="O110" s="18">
        <v>15000</v>
      </c>
      <c r="P110" s="18">
        <v>15000</v>
      </c>
      <c r="Q110" s="18">
        <v>15000</v>
      </c>
      <c r="R110" s="18">
        <v>15000</v>
      </c>
      <c r="S110" s="18">
        <v>15000</v>
      </c>
      <c r="T110" s="30">
        <v>42034</v>
      </c>
      <c r="U110" s="28" t="s">
        <v>9919</v>
      </c>
      <c r="W110" s="5"/>
      <c r="AA110" s="26" t="s">
        <v>12551</v>
      </c>
    </row>
    <row r="111" spans="1:34" x14ac:dyDescent="0.25">
      <c r="A111" s="26" t="s">
        <v>3435</v>
      </c>
      <c r="B111" s="26" t="s">
        <v>1904</v>
      </c>
      <c r="C111" s="26" t="s">
        <v>1904</v>
      </c>
      <c r="D111" s="26" t="s">
        <v>3434</v>
      </c>
      <c r="F111" s="26" t="s">
        <v>3436</v>
      </c>
      <c r="H111" s="26" t="s">
        <v>3437</v>
      </c>
      <c r="I111" s="26" t="s">
        <v>3438</v>
      </c>
      <c r="K111" s="26" t="s">
        <v>3439</v>
      </c>
      <c r="L111" s="26" t="s">
        <v>18</v>
      </c>
      <c r="M111" s="26" t="s">
        <v>3440</v>
      </c>
      <c r="N111" s="17">
        <v>15000</v>
      </c>
      <c r="O111" s="18">
        <v>15000</v>
      </c>
      <c r="P111" s="18">
        <v>15000</v>
      </c>
      <c r="Q111" s="18">
        <v>15000</v>
      </c>
      <c r="R111" s="18">
        <v>15000</v>
      </c>
      <c r="S111" s="18">
        <v>15000</v>
      </c>
      <c r="T111" s="30">
        <v>42088</v>
      </c>
      <c r="U111" s="28" t="s">
        <v>9919</v>
      </c>
      <c r="V111" s="26" t="s">
        <v>10219</v>
      </c>
      <c r="W111" s="5"/>
      <c r="X111" s="26" t="s">
        <v>9986</v>
      </c>
      <c r="Z111" s="26" t="s">
        <v>12548</v>
      </c>
      <c r="AA111" s="26" t="s">
        <v>12551</v>
      </c>
      <c r="AB111" s="5" t="s">
        <v>10111</v>
      </c>
    </row>
    <row r="112" spans="1:34" x14ac:dyDescent="0.25">
      <c r="A112" s="26" t="s">
        <v>6573</v>
      </c>
      <c r="B112" s="26" t="s">
        <v>12652</v>
      </c>
      <c r="C112" s="26" t="s">
        <v>12652</v>
      </c>
      <c r="D112" s="26" t="s">
        <v>5422</v>
      </c>
      <c r="E112" s="26" t="s">
        <v>10001</v>
      </c>
      <c r="F112" s="26" t="s">
        <v>12653</v>
      </c>
      <c r="H112" s="20" t="s">
        <v>12654</v>
      </c>
      <c r="I112" s="26" t="s">
        <v>6577</v>
      </c>
      <c r="K112" s="26" t="s">
        <v>823</v>
      </c>
      <c r="L112" s="26" t="s">
        <v>18</v>
      </c>
      <c r="M112" s="26" t="s">
        <v>6578</v>
      </c>
      <c r="N112" s="17">
        <v>15000</v>
      </c>
      <c r="O112" s="18">
        <v>15000</v>
      </c>
      <c r="P112" s="18">
        <v>15000</v>
      </c>
      <c r="Q112" s="18">
        <v>15000</v>
      </c>
      <c r="R112" s="18">
        <v>15000</v>
      </c>
      <c r="S112" s="18">
        <v>15000</v>
      </c>
      <c r="T112" s="30">
        <v>42093</v>
      </c>
      <c r="U112" s="28" t="s">
        <v>9919</v>
      </c>
      <c r="W112" s="5" t="s">
        <v>9920</v>
      </c>
      <c r="X112" s="26" t="s">
        <v>9987</v>
      </c>
      <c r="Z112" s="26" t="s">
        <v>12541</v>
      </c>
      <c r="AA112" s="26" t="s">
        <v>12551</v>
      </c>
      <c r="AB112" s="5" t="s">
        <v>12530</v>
      </c>
      <c r="AE112" s="26" t="s">
        <v>10223</v>
      </c>
    </row>
    <row r="113" spans="1:34" ht="30" x14ac:dyDescent="0.25">
      <c r="A113" s="26" t="s">
        <v>905</v>
      </c>
      <c r="B113" s="26" t="s">
        <v>679</v>
      </c>
      <c r="C113" s="26" t="s">
        <v>679</v>
      </c>
      <c r="D113" s="26" t="s">
        <v>904</v>
      </c>
      <c r="F113" s="26" t="s">
        <v>906</v>
      </c>
      <c r="H113" s="26" t="s">
        <v>907</v>
      </c>
      <c r="I113" s="26" t="s">
        <v>908</v>
      </c>
      <c r="K113" s="26" t="s">
        <v>33</v>
      </c>
      <c r="L113" s="26" t="s">
        <v>34</v>
      </c>
      <c r="M113" s="26" t="s">
        <v>909</v>
      </c>
      <c r="N113" s="17">
        <v>15000</v>
      </c>
      <c r="O113" s="18">
        <v>15000</v>
      </c>
      <c r="P113" s="18">
        <v>15000</v>
      </c>
      <c r="Q113" s="18">
        <v>15000</v>
      </c>
      <c r="R113" s="18">
        <v>15000</v>
      </c>
      <c r="S113" s="18">
        <v>15000</v>
      </c>
      <c r="T113" s="30">
        <v>41932</v>
      </c>
      <c r="U113" s="28"/>
      <c r="W113" s="5"/>
      <c r="AA113" s="26" t="s">
        <v>12587</v>
      </c>
      <c r="AB113" s="5" t="s">
        <v>10113</v>
      </c>
    </row>
    <row r="114" spans="1:34" x14ac:dyDescent="0.25">
      <c r="A114" s="26" t="s">
        <v>912</v>
      </c>
      <c r="B114" s="26" t="s">
        <v>910</v>
      </c>
      <c r="C114" s="26" t="s">
        <v>910</v>
      </c>
      <c r="D114" s="26" t="s">
        <v>911</v>
      </c>
      <c r="F114" s="26" t="s">
        <v>913</v>
      </c>
      <c r="H114" s="26" t="s">
        <v>915</v>
      </c>
      <c r="I114" s="26" t="s">
        <v>916</v>
      </c>
      <c r="J114" s="26" t="s">
        <v>373</v>
      </c>
      <c r="K114" s="26" t="s">
        <v>33</v>
      </c>
      <c r="L114" s="26" t="s">
        <v>34</v>
      </c>
      <c r="M114" s="26" t="s">
        <v>917</v>
      </c>
      <c r="N114" s="17">
        <v>15000</v>
      </c>
      <c r="O114" s="18">
        <v>15000</v>
      </c>
      <c r="P114" s="18">
        <v>15000</v>
      </c>
      <c r="Q114" s="18">
        <v>15000</v>
      </c>
      <c r="R114" s="18">
        <v>15000</v>
      </c>
      <c r="S114" s="18">
        <v>5000</v>
      </c>
      <c r="T114" s="30">
        <v>42062</v>
      </c>
      <c r="U114" s="28" t="s">
        <v>9919</v>
      </c>
      <c r="W114" s="5"/>
      <c r="Z114" s="26" t="s">
        <v>12540</v>
      </c>
      <c r="AA114" s="26" t="s">
        <v>12553</v>
      </c>
      <c r="AB114" s="5" t="s">
        <v>10012</v>
      </c>
      <c r="AH114" s="26" t="s">
        <v>10208</v>
      </c>
    </row>
    <row r="115" spans="1:34" ht="30" x14ac:dyDescent="0.25">
      <c r="A115" s="26" t="s">
        <v>8691</v>
      </c>
      <c r="B115" s="26" t="s">
        <v>3978</v>
      </c>
      <c r="C115" s="26" t="s">
        <v>3978</v>
      </c>
      <c r="D115" s="26" t="s">
        <v>8690</v>
      </c>
      <c r="F115" s="26" t="s">
        <v>8692</v>
      </c>
      <c r="H115" s="26" t="s">
        <v>8694</v>
      </c>
      <c r="I115" s="26" t="s">
        <v>8695</v>
      </c>
      <c r="K115" s="26" t="s">
        <v>746</v>
      </c>
      <c r="L115" s="26" t="s">
        <v>45</v>
      </c>
      <c r="M115" s="26" t="s">
        <v>8696</v>
      </c>
      <c r="N115" s="17">
        <v>15000</v>
      </c>
      <c r="O115" s="18">
        <v>15000</v>
      </c>
      <c r="P115" s="18">
        <v>15000</v>
      </c>
      <c r="Q115" s="18">
        <v>15000</v>
      </c>
      <c r="R115" s="18">
        <v>15000</v>
      </c>
      <c r="S115" s="18">
        <v>15000</v>
      </c>
      <c r="T115" s="30">
        <v>42053</v>
      </c>
      <c r="U115" s="28" t="s">
        <v>9919</v>
      </c>
      <c r="W115" s="5"/>
      <c r="AA115" s="26" t="s">
        <v>12551</v>
      </c>
      <c r="AB115" s="5" t="s">
        <v>10242</v>
      </c>
      <c r="AF115" s="26" t="s">
        <v>10208</v>
      </c>
    </row>
    <row r="116" spans="1:34" ht="30" x14ac:dyDescent="0.25">
      <c r="A116" s="26" t="s">
        <v>921</v>
      </c>
      <c r="B116" s="26" t="s">
        <v>918</v>
      </c>
      <c r="C116" s="26" t="s">
        <v>919</v>
      </c>
      <c r="D116" s="26" t="s">
        <v>920</v>
      </c>
      <c r="E116" s="26" t="s">
        <v>10001</v>
      </c>
      <c r="F116" s="26" t="s">
        <v>922</v>
      </c>
      <c r="G116" s="26" t="s">
        <v>924</v>
      </c>
      <c r="H116" s="26" t="s">
        <v>925</v>
      </c>
      <c r="I116" s="26" t="s">
        <v>632</v>
      </c>
      <c r="J116" s="26" t="s">
        <v>926</v>
      </c>
      <c r="K116" s="26" t="s">
        <v>33</v>
      </c>
      <c r="L116" s="26" t="s">
        <v>34</v>
      </c>
      <c r="M116" s="26" t="s">
        <v>634</v>
      </c>
      <c r="N116" s="17">
        <v>15000</v>
      </c>
      <c r="O116" s="18">
        <v>15000</v>
      </c>
      <c r="P116" s="18">
        <v>15000</v>
      </c>
      <c r="Q116" s="18">
        <v>15000</v>
      </c>
      <c r="R116" s="18">
        <v>15000</v>
      </c>
      <c r="S116" s="18">
        <v>15000</v>
      </c>
      <c r="T116" s="30">
        <v>42093</v>
      </c>
      <c r="U116" s="28" t="s">
        <v>9919</v>
      </c>
      <c r="V116" s="26" t="s">
        <v>10004</v>
      </c>
      <c r="W116" s="5"/>
      <c r="Z116" s="26" t="s">
        <v>12548</v>
      </c>
      <c r="AA116" s="26" t="s">
        <v>12551</v>
      </c>
      <c r="AB116" s="5" t="s">
        <v>10059</v>
      </c>
      <c r="AH116" s="26" t="s">
        <v>10208</v>
      </c>
    </row>
    <row r="117" spans="1:34" x14ac:dyDescent="0.25">
      <c r="A117" s="26" t="s">
        <v>9588</v>
      </c>
      <c r="B117" s="26" t="s">
        <v>140</v>
      </c>
      <c r="C117" s="26" t="s">
        <v>140</v>
      </c>
      <c r="D117" s="26" t="s">
        <v>9587</v>
      </c>
      <c r="E117" s="26" t="s">
        <v>10001</v>
      </c>
      <c r="F117" s="26" t="s">
        <v>9589</v>
      </c>
      <c r="H117" s="26" t="s">
        <v>9590</v>
      </c>
      <c r="I117" s="26" t="s">
        <v>9591</v>
      </c>
      <c r="J117" s="26" t="s">
        <v>1724</v>
      </c>
      <c r="K117" s="26" t="s">
        <v>17</v>
      </c>
      <c r="L117" s="26" t="s">
        <v>18</v>
      </c>
      <c r="M117" s="26" t="s">
        <v>9592</v>
      </c>
      <c r="N117" s="17">
        <v>15000</v>
      </c>
      <c r="O117" s="18">
        <v>15000</v>
      </c>
      <c r="P117" s="18">
        <v>15000</v>
      </c>
      <c r="Q117" s="18">
        <v>15000</v>
      </c>
      <c r="R117" s="18">
        <v>15000</v>
      </c>
      <c r="S117" s="18">
        <v>15000</v>
      </c>
      <c r="T117" s="30">
        <v>42082</v>
      </c>
      <c r="U117" s="28" t="s">
        <v>9919</v>
      </c>
      <c r="W117" s="5" t="s">
        <v>9920</v>
      </c>
      <c r="X117" s="26" t="s">
        <v>9990</v>
      </c>
      <c r="Z117" s="26" t="s">
        <v>12548</v>
      </c>
      <c r="AA117" s="26" t="s">
        <v>12551</v>
      </c>
      <c r="AB117" s="5" t="s">
        <v>12534</v>
      </c>
      <c r="AE117" s="26" t="s">
        <v>10223</v>
      </c>
    </row>
    <row r="118" spans="1:34" x14ac:dyDescent="0.25">
      <c r="A118" s="26" t="s">
        <v>9599</v>
      </c>
      <c r="B118" s="26" t="s">
        <v>740</v>
      </c>
      <c r="C118" s="26" t="s">
        <v>740</v>
      </c>
      <c r="D118" s="26" t="s">
        <v>9598</v>
      </c>
      <c r="F118" s="26" t="s">
        <v>9600</v>
      </c>
      <c r="H118" s="26" t="s">
        <v>9602</v>
      </c>
      <c r="I118" s="26" t="s">
        <v>9603</v>
      </c>
      <c r="K118" s="26" t="s">
        <v>9604</v>
      </c>
      <c r="L118" s="26" t="s">
        <v>432</v>
      </c>
      <c r="M118" s="26" t="s">
        <v>9605</v>
      </c>
      <c r="N118" s="17">
        <v>15000</v>
      </c>
      <c r="O118" s="18">
        <v>15000</v>
      </c>
      <c r="P118" s="18">
        <v>15000</v>
      </c>
      <c r="Q118" s="18">
        <v>15000</v>
      </c>
      <c r="R118" s="18">
        <v>15000</v>
      </c>
      <c r="S118" s="18">
        <v>5000</v>
      </c>
      <c r="T118" s="30">
        <v>42090</v>
      </c>
      <c r="U118" s="28" t="s">
        <v>9919</v>
      </c>
      <c r="W118" s="5"/>
      <c r="AA118" s="26" t="s">
        <v>12561</v>
      </c>
      <c r="AB118" s="5" t="s">
        <v>10117</v>
      </c>
    </row>
    <row r="119" spans="1:34" ht="30" x14ac:dyDescent="0.25">
      <c r="A119" s="26" t="s">
        <v>5905</v>
      </c>
      <c r="B119" s="26" t="s">
        <v>5903</v>
      </c>
      <c r="C119" s="26" t="s">
        <v>4380</v>
      </c>
      <c r="D119" s="26" t="s">
        <v>5904</v>
      </c>
      <c r="F119" s="26" t="s">
        <v>5906</v>
      </c>
      <c r="G119" s="26" t="s">
        <v>5907</v>
      </c>
      <c r="H119" s="26" t="s">
        <v>5908</v>
      </c>
      <c r="I119" s="26" t="s">
        <v>5909</v>
      </c>
      <c r="K119" s="26" t="s">
        <v>33</v>
      </c>
      <c r="L119" s="26" t="s">
        <v>34</v>
      </c>
      <c r="M119" s="26" t="s">
        <v>5910</v>
      </c>
      <c r="N119" s="17">
        <v>15000</v>
      </c>
      <c r="O119" s="18">
        <v>15000</v>
      </c>
      <c r="P119" s="18">
        <v>15000</v>
      </c>
      <c r="Q119" s="18">
        <v>15000</v>
      </c>
      <c r="R119" s="18">
        <v>15000</v>
      </c>
      <c r="S119" s="18">
        <v>15000</v>
      </c>
      <c r="T119" s="30">
        <v>41729</v>
      </c>
      <c r="U119" s="29">
        <v>15000</v>
      </c>
      <c r="V119" s="26" t="s">
        <v>10086</v>
      </c>
      <c r="W119" s="5" t="s">
        <v>9992</v>
      </c>
      <c r="Z119" s="26" t="s">
        <v>12542</v>
      </c>
      <c r="AA119" s="26" t="s">
        <v>12588</v>
      </c>
      <c r="AB119" s="5" t="s">
        <v>12549</v>
      </c>
    </row>
    <row r="120" spans="1:34" x14ac:dyDescent="0.25">
      <c r="A120" s="26" t="s">
        <v>7265</v>
      </c>
      <c r="B120" s="26" t="s">
        <v>7263</v>
      </c>
      <c r="C120" s="26" t="s">
        <v>7263</v>
      </c>
      <c r="D120" s="26" t="s">
        <v>7264</v>
      </c>
      <c r="F120" s="26" t="s">
        <v>7266</v>
      </c>
      <c r="G120" s="26" t="s">
        <v>7268</v>
      </c>
      <c r="H120" s="26" t="s">
        <v>7269</v>
      </c>
      <c r="I120" s="26" t="s">
        <v>838</v>
      </c>
      <c r="J120" s="26" t="s">
        <v>125</v>
      </c>
      <c r="K120" s="26" t="s">
        <v>33</v>
      </c>
      <c r="L120" s="26" t="s">
        <v>34</v>
      </c>
      <c r="M120" s="26" t="s">
        <v>839</v>
      </c>
      <c r="N120" s="17">
        <v>15000</v>
      </c>
      <c r="O120" s="18">
        <v>15000</v>
      </c>
      <c r="P120" s="18">
        <v>15000</v>
      </c>
      <c r="Q120" s="18">
        <v>15000</v>
      </c>
      <c r="R120" s="18">
        <v>15000</v>
      </c>
      <c r="S120" s="18">
        <v>15000</v>
      </c>
      <c r="T120" s="30">
        <v>42063</v>
      </c>
      <c r="U120" s="28" t="s">
        <v>9919</v>
      </c>
      <c r="W120" s="5"/>
      <c r="X120" s="26" t="s">
        <v>9994</v>
      </c>
      <c r="AA120" s="26" t="s">
        <v>12551</v>
      </c>
      <c r="AB120" s="5" t="s">
        <v>10235</v>
      </c>
      <c r="AE120" s="26" t="s">
        <v>10223</v>
      </c>
    </row>
    <row r="121" spans="1:34" ht="30" x14ac:dyDescent="0.25">
      <c r="A121" s="26" t="s">
        <v>4743</v>
      </c>
      <c r="B121" s="26" t="s">
        <v>4741</v>
      </c>
      <c r="C121" s="26" t="s">
        <v>4741</v>
      </c>
      <c r="D121" s="26" t="s">
        <v>4742</v>
      </c>
      <c r="E121" s="26" t="s">
        <v>10001</v>
      </c>
      <c r="F121" s="26" t="s">
        <v>4744</v>
      </c>
      <c r="H121" s="26" t="s">
        <v>4745</v>
      </c>
      <c r="I121" s="26" t="s">
        <v>1093</v>
      </c>
      <c r="J121" s="26" t="s">
        <v>633</v>
      </c>
      <c r="K121" s="26" t="s">
        <v>33</v>
      </c>
      <c r="L121" s="26" t="s">
        <v>34</v>
      </c>
      <c r="M121" s="26" t="s">
        <v>4746</v>
      </c>
      <c r="N121" s="17">
        <v>15000</v>
      </c>
      <c r="O121" s="18">
        <v>15000</v>
      </c>
      <c r="P121" s="18">
        <v>15000</v>
      </c>
      <c r="Q121" s="18">
        <v>15000</v>
      </c>
      <c r="R121" s="18">
        <v>15000</v>
      </c>
      <c r="S121" s="18">
        <v>10000</v>
      </c>
      <c r="T121" s="30">
        <v>41820</v>
      </c>
      <c r="U121" s="28">
        <v>10000</v>
      </c>
      <c r="W121" s="5" t="s">
        <v>9920</v>
      </c>
      <c r="Z121" s="26" t="s">
        <v>12602</v>
      </c>
      <c r="AA121" s="26" t="s">
        <v>12635</v>
      </c>
      <c r="AB121" s="5" t="s">
        <v>12589</v>
      </c>
      <c r="AF121" s="26" t="s">
        <v>10208</v>
      </c>
      <c r="AH121" s="26" t="s">
        <v>10208</v>
      </c>
    </row>
    <row r="122" spans="1:34" x14ac:dyDescent="0.25">
      <c r="A122" s="26" t="s">
        <v>2164</v>
      </c>
      <c r="B122" s="26" t="s">
        <v>2162</v>
      </c>
      <c r="C122" s="26" t="s">
        <v>2162</v>
      </c>
      <c r="D122" s="26" t="s">
        <v>2163</v>
      </c>
      <c r="F122" s="26" t="s">
        <v>2165</v>
      </c>
      <c r="H122" s="26" t="s">
        <v>2167</v>
      </c>
      <c r="I122" s="26" t="s">
        <v>2168</v>
      </c>
      <c r="J122" s="26" t="s">
        <v>770</v>
      </c>
      <c r="K122" s="26" t="s">
        <v>33</v>
      </c>
      <c r="L122" s="26" t="s">
        <v>34</v>
      </c>
      <c r="M122" s="26" t="s">
        <v>2169</v>
      </c>
      <c r="N122" s="17">
        <v>15000</v>
      </c>
      <c r="O122" s="18">
        <v>15000</v>
      </c>
      <c r="P122" s="18">
        <v>15000</v>
      </c>
      <c r="Q122" s="18">
        <v>15000</v>
      </c>
      <c r="R122" s="18">
        <v>15000</v>
      </c>
      <c r="S122" s="18">
        <v>15000</v>
      </c>
      <c r="T122" s="30">
        <v>42058</v>
      </c>
      <c r="U122" s="28" t="s">
        <v>9919</v>
      </c>
      <c r="W122" s="5"/>
      <c r="X122" s="26" t="s">
        <v>9917</v>
      </c>
      <c r="AA122" s="26" t="s">
        <v>12551</v>
      </c>
      <c r="AB122" s="5" t="s">
        <v>10234</v>
      </c>
    </row>
    <row r="123" spans="1:34" x14ac:dyDescent="0.25">
      <c r="A123" s="26" t="s">
        <v>992</v>
      </c>
      <c r="B123" s="26" t="s">
        <v>468</v>
      </c>
      <c r="C123" s="15" t="s">
        <v>468</v>
      </c>
      <c r="D123" s="15" t="s">
        <v>8565</v>
      </c>
      <c r="F123" s="26" t="s">
        <v>12638</v>
      </c>
      <c r="H123" s="20" t="s">
        <v>12639</v>
      </c>
      <c r="I123" s="26" t="s">
        <v>79</v>
      </c>
      <c r="J123" s="26" t="s">
        <v>995</v>
      </c>
      <c r="K123" s="26" t="s">
        <v>33</v>
      </c>
      <c r="L123" s="26" t="s">
        <v>34</v>
      </c>
      <c r="M123" s="26" t="s">
        <v>996</v>
      </c>
      <c r="N123" s="17">
        <v>15000</v>
      </c>
      <c r="O123" s="18">
        <v>15000</v>
      </c>
      <c r="P123" s="18">
        <v>15000</v>
      </c>
      <c r="Q123" s="18">
        <v>15000</v>
      </c>
      <c r="R123" s="18">
        <v>15000</v>
      </c>
      <c r="S123" s="18">
        <v>15000</v>
      </c>
      <c r="T123" s="30">
        <v>42060</v>
      </c>
      <c r="U123" s="28" t="s">
        <v>9919</v>
      </c>
      <c r="W123" s="5"/>
      <c r="AA123" s="26" t="s">
        <v>12551</v>
      </c>
      <c r="AF123" s="26" t="s">
        <v>10208</v>
      </c>
    </row>
    <row r="124" spans="1:34" ht="30" x14ac:dyDescent="0.25">
      <c r="A124" s="26" t="s">
        <v>5216</v>
      </c>
      <c r="B124" s="26" t="s">
        <v>840</v>
      </c>
      <c r="C124" s="26" t="s">
        <v>5214</v>
      </c>
      <c r="D124" s="26" t="s">
        <v>5215</v>
      </c>
      <c r="F124" s="26" t="s">
        <v>5217</v>
      </c>
      <c r="G124" s="26" t="s">
        <v>5219</v>
      </c>
      <c r="H124" s="26" t="s">
        <v>5220</v>
      </c>
      <c r="I124" s="26" t="s">
        <v>5221</v>
      </c>
      <c r="J124" s="26" t="s">
        <v>600</v>
      </c>
      <c r="K124" s="26" t="s">
        <v>1138</v>
      </c>
      <c r="L124" s="26" t="s">
        <v>311</v>
      </c>
      <c r="M124" s="26" t="s">
        <v>5222</v>
      </c>
      <c r="N124" s="17">
        <v>15000</v>
      </c>
      <c r="O124" s="18">
        <v>15000</v>
      </c>
      <c r="P124" s="18">
        <v>15000</v>
      </c>
      <c r="Q124" s="18">
        <v>15000</v>
      </c>
      <c r="R124" s="18">
        <v>15000</v>
      </c>
      <c r="S124" s="18">
        <v>15000</v>
      </c>
      <c r="T124" s="30">
        <v>42094</v>
      </c>
      <c r="U124" s="28" t="s">
        <v>9919</v>
      </c>
      <c r="W124" s="5" t="s">
        <v>9920</v>
      </c>
      <c r="AA124" s="26" t="s">
        <v>12551</v>
      </c>
      <c r="AB124" s="5" t="s">
        <v>10127</v>
      </c>
    </row>
    <row r="125" spans="1:34" x14ac:dyDescent="0.25">
      <c r="A125" s="26" t="s">
        <v>9642</v>
      </c>
      <c r="B125" s="26" t="s">
        <v>3978</v>
      </c>
      <c r="C125" s="26" t="s">
        <v>3978</v>
      </c>
      <c r="D125" s="26" t="s">
        <v>9641</v>
      </c>
      <c r="F125" s="26" t="s">
        <v>9643</v>
      </c>
      <c r="H125" s="26" t="s">
        <v>9645</v>
      </c>
      <c r="I125" s="26" t="s">
        <v>9646</v>
      </c>
      <c r="K125" s="26" t="s">
        <v>1250</v>
      </c>
      <c r="L125" s="26" t="s">
        <v>92</v>
      </c>
      <c r="M125" s="26" t="s">
        <v>9647</v>
      </c>
      <c r="N125" s="17">
        <v>15000</v>
      </c>
      <c r="O125" s="18">
        <v>15000</v>
      </c>
      <c r="P125" s="18">
        <v>15000</v>
      </c>
      <c r="Q125" s="18">
        <v>15000</v>
      </c>
      <c r="R125" s="18">
        <v>15000</v>
      </c>
      <c r="S125" s="18">
        <v>15000</v>
      </c>
      <c r="T125" s="30">
        <v>42030</v>
      </c>
      <c r="U125" s="28" t="s">
        <v>9919</v>
      </c>
      <c r="W125" s="5"/>
      <c r="AA125" s="26" t="s">
        <v>12551</v>
      </c>
      <c r="AB125" s="5" t="s">
        <v>10237</v>
      </c>
      <c r="AF125" s="26" t="s">
        <v>10208</v>
      </c>
      <c r="AH125" s="26" t="s">
        <v>10208</v>
      </c>
    </row>
    <row r="126" spans="1:34" ht="30" x14ac:dyDescent="0.25">
      <c r="A126" s="26" t="s">
        <v>9635</v>
      </c>
      <c r="B126" s="26" t="s">
        <v>6367</v>
      </c>
      <c r="C126" s="26" t="s">
        <v>6367</v>
      </c>
      <c r="D126" s="26" t="s">
        <v>9634</v>
      </c>
      <c r="F126" s="26" t="s">
        <v>9636</v>
      </c>
      <c r="G126" s="26" t="s">
        <v>9638</v>
      </c>
      <c r="H126" s="26" t="s">
        <v>9639</v>
      </c>
      <c r="I126" s="26" t="s">
        <v>838</v>
      </c>
      <c r="J126" s="26" t="s">
        <v>1417</v>
      </c>
      <c r="K126" s="26" t="s">
        <v>33</v>
      </c>
      <c r="L126" s="26" t="s">
        <v>34</v>
      </c>
      <c r="M126" s="26" t="s">
        <v>9640</v>
      </c>
      <c r="N126" s="17">
        <v>15000</v>
      </c>
      <c r="O126" s="18">
        <v>15000</v>
      </c>
      <c r="P126" s="18">
        <v>15000</v>
      </c>
      <c r="Q126" s="18">
        <v>15000</v>
      </c>
      <c r="R126" s="18">
        <v>15000</v>
      </c>
      <c r="S126" s="18">
        <v>15000</v>
      </c>
      <c r="T126" s="30">
        <v>42026</v>
      </c>
      <c r="U126" s="28" t="s">
        <v>9919</v>
      </c>
      <c r="W126" s="5"/>
      <c r="AA126" s="26" t="s">
        <v>12551</v>
      </c>
      <c r="AB126" s="5" t="s">
        <v>10243</v>
      </c>
      <c r="AE126" s="26" t="s">
        <v>10223</v>
      </c>
      <c r="AF126" s="26" t="s">
        <v>10208</v>
      </c>
    </row>
    <row r="127" spans="1:34" ht="30" x14ac:dyDescent="0.25">
      <c r="A127" s="26" t="s">
        <v>3534</v>
      </c>
      <c r="B127" s="26" t="s">
        <v>3532</v>
      </c>
      <c r="C127" s="26" t="s">
        <v>3532</v>
      </c>
      <c r="D127" s="26" t="s">
        <v>3533</v>
      </c>
      <c r="F127" s="5" t="s">
        <v>12648</v>
      </c>
      <c r="G127" s="26" t="s">
        <v>3537</v>
      </c>
      <c r="H127" s="20" t="s">
        <v>3538</v>
      </c>
      <c r="I127" s="26" t="s">
        <v>3539</v>
      </c>
      <c r="J127" s="26" t="s">
        <v>3540</v>
      </c>
      <c r="K127" s="26" t="s">
        <v>33</v>
      </c>
      <c r="L127" s="26" t="s">
        <v>34</v>
      </c>
      <c r="M127" s="26" t="s">
        <v>3541</v>
      </c>
      <c r="N127" s="17">
        <v>15000</v>
      </c>
      <c r="O127" s="18">
        <v>15000</v>
      </c>
      <c r="P127" s="18">
        <v>15000</v>
      </c>
      <c r="Q127" s="18">
        <v>15000</v>
      </c>
      <c r="R127" s="18">
        <v>15000</v>
      </c>
      <c r="S127" s="18">
        <v>15000</v>
      </c>
      <c r="T127" s="30">
        <v>42034</v>
      </c>
      <c r="U127" s="28" t="s">
        <v>9919</v>
      </c>
      <c r="W127" s="5"/>
      <c r="AA127" s="26" t="s">
        <v>12551</v>
      </c>
      <c r="AB127" s="5" t="s">
        <v>10256</v>
      </c>
      <c r="AH127" s="26" t="s">
        <v>10208</v>
      </c>
    </row>
    <row r="128" spans="1:34" ht="30" x14ac:dyDescent="0.25">
      <c r="A128" s="26" t="s">
        <v>9363</v>
      </c>
      <c r="B128" s="15" t="s">
        <v>12510</v>
      </c>
      <c r="C128" s="15" t="s">
        <v>12510</v>
      </c>
      <c r="D128" s="15" t="s">
        <v>12511</v>
      </c>
      <c r="F128" s="163" t="s">
        <v>12512</v>
      </c>
      <c r="H128" s="20" t="s">
        <v>12513</v>
      </c>
      <c r="I128" s="26" t="s">
        <v>769</v>
      </c>
      <c r="J128" s="26" t="s">
        <v>299</v>
      </c>
      <c r="K128" s="26" t="s">
        <v>33</v>
      </c>
      <c r="L128" s="26" t="s">
        <v>34</v>
      </c>
      <c r="M128" s="26" t="s">
        <v>9367</v>
      </c>
      <c r="N128" s="17">
        <v>15000</v>
      </c>
      <c r="O128" s="18">
        <v>15000</v>
      </c>
      <c r="P128" s="18">
        <v>15000</v>
      </c>
      <c r="Q128" s="18">
        <v>15000</v>
      </c>
      <c r="R128" s="18">
        <v>15000</v>
      </c>
      <c r="S128" s="18">
        <v>15000</v>
      </c>
      <c r="T128" s="30">
        <v>42032</v>
      </c>
      <c r="U128" s="28" t="s">
        <v>9919</v>
      </c>
      <c r="W128" s="5"/>
      <c r="AA128" s="26" t="s">
        <v>12551</v>
      </c>
      <c r="AB128" s="5" t="s">
        <v>10282</v>
      </c>
    </row>
    <row r="129" spans="1:38" x14ac:dyDescent="0.25">
      <c r="A129" s="26" t="s">
        <v>1009</v>
      </c>
      <c r="B129" s="26" t="s">
        <v>1007</v>
      </c>
      <c r="C129" s="26" t="s">
        <v>1007</v>
      </c>
      <c r="D129" s="26" t="s">
        <v>1008</v>
      </c>
      <c r="E129" s="26" t="s">
        <v>10001</v>
      </c>
      <c r="F129" s="121" t="s">
        <v>1010</v>
      </c>
      <c r="H129" s="26" t="s">
        <v>1012</v>
      </c>
      <c r="I129" s="26" t="s">
        <v>1013</v>
      </c>
      <c r="K129" s="26" t="s">
        <v>229</v>
      </c>
      <c r="L129" s="26" t="s">
        <v>230</v>
      </c>
      <c r="M129" s="26" t="s">
        <v>1014</v>
      </c>
      <c r="N129" s="17">
        <v>15000</v>
      </c>
      <c r="O129" s="18">
        <v>15000</v>
      </c>
      <c r="P129" s="18">
        <v>15000</v>
      </c>
      <c r="Q129" s="18">
        <v>15000</v>
      </c>
      <c r="R129" s="18">
        <v>15000</v>
      </c>
      <c r="S129" s="18">
        <v>15000</v>
      </c>
      <c r="T129" s="30">
        <v>41729</v>
      </c>
      <c r="U129" s="28">
        <v>15000</v>
      </c>
      <c r="W129" s="5"/>
      <c r="Z129" s="26" t="s">
        <v>12632</v>
      </c>
      <c r="AA129" s="26" t="s">
        <v>12590</v>
      </c>
      <c r="AB129" s="5" t="s">
        <v>12612</v>
      </c>
    </row>
    <row r="130" spans="1:38" x14ac:dyDescent="0.25">
      <c r="A130" s="26" t="s">
        <v>7201</v>
      </c>
      <c r="B130" s="26" t="s">
        <v>7199</v>
      </c>
      <c r="C130" s="26" t="s">
        <v>7199</v>
      </c>
      <c r="D130" s="26" t="s">
        <v>7200</v>
      </c>
      <c r="F130" s="26" t="s">
        <v>7202</v>
      </c>
      <c r="G130" s="26" t="s">
        <v>7204</v>
      </c>
      <c r="H130" s="26" t="s">
        <v>7205</v>
      </c>
      <c r="I130" s="26" t="s">
        <v>3635</v>
      </c>
      <c r="J130" s="26" t="s">
        <v>7206</v>
      </c>
      <c r="K130" s="26" t="s">
        <v>33</v>
      </c>
      <c r="L130" s="26" t="s">
        <v>34</v>
      </c>
      <c r="M130" s="26" t="s">
        <v>7207</v>
      </c>
      <c r="N130" s="17">
        <v>15000</v>
      </c>
      <c r="O130" s="18">
        <v>15000</v>
      </c>
      <c r="P130" s="18">
        <v>15000</v>
      </c>
      <c r="Q130" s="18">
        <v>15000</v>
      </c>
      <c r="R130" s="18">
        <v>15000</v>
      </c>
      <c r="S130" s="18">
        <v>15000</v>
      </c>
      <c r="T130" s="30">
        <v>42063</v>
      </c>
      <c r="U130" s="29" t="s">
        <v>9919</v>
      </c>
      <c r="W130" s="5"/>
      <c r="AA130" s="26" t="s">
        <v>12551</v>
      </c>
      <c r="AB130" s="5" t="s">
        <v>10129</v>
      </c>
      <c r="AF130" s="26" t="s">
        <v>10208</v>
      </c>
      <c r="AH130" s="26" t="s">
        <v>10208</v>
      </c>
    </row>
    <row r="131" spans="1:38" ht="30" x14ac:dyDescent="0.25">
      <c r="A131" s="26" t="s">
        <v>8680</v>
      </c>
      <c r="B131" s="26" t="s">
        <v>8678</v>
      </c>
      <c r="C131" s="26" t="s">
        <v>8678</v>
      </c>
      <c r="D131" s="26" t="s">
        <v>8679</v>
      </c>
      <c r="E131" s="26" t="s">
        <v>10001</v>
      </c>
      <c r="F131" s="26" t="s">
        <v>8681</v>
      </c>
      <c r="H131" s="26" t="s">
        <v>8682</v>
      </c>
      <c r="I131" s="26" t="s">
        <v>3807</v>
      </c>
      <c r="K131" s="26" t="s">
        <v>33</v>
      </c>
      <c r="L131" s="26" t="s">
        <v>34</v>
      </c>
      <c r="M131" s="26" t="s">
        <v>3808</v>
      </c>
      <c r="N131" s="17">
        <v>15000</v>
      </c>
      <c r="O131" s="18">
        <v>15000</v>
      </c>
      <c r="P131" s="18">
        <v>15000</v>
      </c>
      <c r="Q131" s="18">
        <v>15000</v>
      </c>
      <c r="R131" s="18">
        <v>10000</v>
      </c>
      <c r="S131" s="18">
        <v>5000</v>
      </c>
      <c r="T131" s="30">
        <v>42030</v>
      </c>
      <c r="U131" s="28">
        <v>10000</v>
      </c>
      <c r="V131" s="26" t="s">
        <v>12636</v>
      </c>
      <c r="W131" s="5"/>
      <c r="Z131" s="26" t="s">
        <v>10229</v>
      </c>
      <c r="AA131" s="26" t="s">
        <v>12558</v>
      </c>
      <c r="AB131" s="5" t="s">
        <v>10186</v>
      </c>
    </row>
    <row r="132" spans="1:38" x14ac:dyDescent="0.25">
      <c r="A132" s="26" t="s">
        <v>8183</v>
      </c>
      <c r="B132" s="26" t="s">
        <v>8181</v>
      </c>
      <c r="C132" s="26" t="s">
        <v>8181</v>
      </c>
      <c r="D132" s="26" t="s">
        <v>8182</v>
      </c>
      <c r="F132" s="26" t="s">
        <v>8184</v>
      </c>
      <c r="H132" s="26" t="s">
        <v>8185</v>
      </c>
      <c r="I132" s="26" t="s">
        <v>8186</v>
      </c>
      <c r="J132" s="26" t="s">
        <v>570</v>
      </c>
      <c r="K132" s="26" t="s">
        <v>8187</v>
      </c>
      <c r="L132" s="26" t="s">
        <v>174</v>
      </c>
      <c r="M132" s="26" t="s">
        <v>8188</v>
      </c>
      <c r="N132" s="17">
        <v>15000</v>
      </c>
      <c r="O132" s="18">
        <v>15000</v>
      </c>
      <c r="P132" s="18">
        <v>15000</v>
      </c>
      <c r="Q132" s="18">
        <v>15000</v>
      </c>
      <c r="R132" s="18">
        <v>10000</v>
      </c>
      <c r="S132" s="18">
        <v>15000</v>
      </c>
      <c r="T132" s="30">
        <v>42053</v>
      </c>
      <c r="U132" s="28" t="s">
        <v>9919</v>
      </c>
      <c r="W132" s="5"/>
      <c r="AA132" s="26" t="s">
        <v>12551</v>
      </c>
      <c r="AB132" s="5" t="s">
        <v>12517</v>
      </c>
      <c r="AF132" s="26" t="s">
        <v>10208</v>
      </c>
    </row>
    <row r="133" spans="1:38" x14ac:dyDescent="0.25">
      <c r="A133" s="26" t="s">
        <v>8396</v>
      </c>
      <c r="B133" s="26" t="s">
        <v>8394</v>
      </c>
      <c r="C133" s="26" t="s">
        <v>8394</v>
      </c>
      <c r="D133" s="26" t="s">
        <v>8395</v>
      </c>
      <c r="F133" s="26" t="s">
        <v>8397</v>
      </c>
      <c r="H133" s="26" t="s">
        <v>8398</v>
      </c>
      <c r="I133" s="26" t="s">
        <v>8399</v>
      </c>
      <c r="J133" s="26" t="s">
        <v>570</v>
      </c>
      <c r="K133" s="26" t="s">
        <v>4312</v>
      </c>
      <c r="L133" s="26" t="s">
        <v>45</v>
      </c>
      <c r="M133" s="26" t="s">
        <v>8400</v>
      </c>
      <c r="N133" s="17">
        <v>15000</v>
      </c>
      <c r="O133" s="18">
        <v>15000</v>
      </c>
      <c r="P133" s="18">
        <v>15000</v>
      </c>
      <c r="Q133" s="18">
        <v>15000</v>
      </c>
      <c r="R133" s="18">
        <v>5000</v>
      </c>
      <c r="S133" s="18">
        <v>10000</v>
      </c>
      <c r="T133" s="30">
        <v>42093</v>
      </c>
      <c r="U133" s="28" t="s">
        <v>9919</v>
      </c>
      <c r="V133" s="26" t="s">
        <v>10088</v>
      </c>
      <c r="W133" s="5" t="s">
        <v>9951</v>
      </c>
      <c r="AA133" s="26" t="s">
        <v>12551</v>
      </c>
      <c r="AB133" s="5" t="s">
        <v>10012</v>
      </c>
    </row>
    <row r="134" spans="1:38" x14ac:dyDescent="0.25">
      <c r="A134" s="26" t="s">
        <v>9515</v>
      </c>
      <c r="B134" s="26" t="s">
        <v>9513</v>
      </c>
      <c r="C134" s="26" t="s">
        <v>9513</v>
      </c>
      <c r="D134" s="26" t="s">
        <v>9514</v>
      </c>
      <c r="F134" s="26" t="s">
        <v>9516</v>
      </c>
      <c r="H134" s="26" t="s">
        <v>9518</v>
      </c>
      <c r="I134" s="26" t="s">
        <v>79</v>
      </c>
      <c r="J134" s="26" t="s">
        <v>417</v>
      </c>
      <c r="K134" s="26" t="s">
        <v>33</v>
      </c>
      <c r="L134" s="26" t="s">
        <v>34</v>
      </c>
      <c r="M134" s="26" t="s">
        <v>996</v>
      </c>
      <c r="N134" s="17">
        <v>15000</v>
      </c>
      <c r="O134" s="18">
        <v>15000</v>
      </c>
      <c r="P134" s="18">
        <v>15000</v>
      </c>
      <c r="Q134" s="18">
        <v>15000</v>
      </c>
      <c r="R134" s="18">
        <v>5000</v>
      </c>
      <c r="S134" s="18">
        <v>15000</v>
      </c>
      <c r="T134" s="30">
        <v>42032</v>
      </c>
      <c r="U134" s="28" t="s">
        <v>9919</v>
      </c>
      <c r="W134" s="5"/>
      <c r="AA134" s="26" t="s">
        <v>12551</v>
      </c>
      <c r="AB134" s="5" t="s">
        <v>10283</v>
      </c>
    </row>
    <row r="135" spans="1:38" x14ac:dyDescent="0.25">
      <c r="A135" s="26" t="s">
        <v>8099</v>
      </c>
      <c r="B135" s="26" t="s">
        <v>8097</v>
      </c>
      <c r="C135" s="26" t="s">
        <v>8097</v>
      </c>
      <c r="D135" s="26" t="s">
        <v>8098</v>
      </c>
      <c r="E135" s="26" t="s">
        <v>10001</v>
      </c>
      <c r="F135" s="26" t="s">
        <v>8100</v>
      </c>
      <c r="H135" s="26" t="s">
        <v>8101</v>
      </c>
      <c r="I135" s="26" t="s">
        <v>2802</v>
      </c>
      <c r="J135" s="26" t="s">
        <v>714</v>
      </c>
      <c r="K135" s="26" t="s">
        <v>33</v>
      </c>
      <c r="L135" s="26" t="s">
        <v>34</v>
      </c>
      <c r="M135" s="26" t="s">
        <v>8102</v>
      </c>
      <c r="N135" s="17">
        <v>15000</v>
      </c>
      <c r="O135" s="18">
        <v>15000</v>
      </c>
      <c r="P135" s="18">
        <v>15000</v>
      </c>
      <c r="Q135" s="18">
        <v>15000</v>
      </c>
      <c r="R135" s="18">
        <v>0</v>
      </c>
      <c r="S135" s="18">
        <v>15000</v>
      </c>
      <c r="T135" s="30">
        <v>42088</v>
      </c>
      <c r="U135" s="28" t="s">
        <v>9919</v>
      </c>
      <c r="V135" s="26" t="s">
        <v>10216</v>
      </c>
      <c r="W135" s="5"/>
      <c r="AA135" s="26" t="s">
        <v>12551</v>
      </c>
      <c r="AB135" s="5" t="s">
        <v>10010</v>
      </c>
    </row>
    <row r="136" spans="1:38" x14ac:dyDescent="0.25">
      <c r="A136" s="26" t="s">
        <v>1166</v>
      </c>
      <c r="B136" s="26" t="s">
        <v>1164</v>
      </c>
      <c r="C136" s="26" t="s">
        <v>1164</v>
      </c>
      <c r="D136" s="26" t="s">
        <v>1165</v>
      </c>
      <c r="F136" s="26" t="s">
        <v>1167</v>
      </c>
      <c r="H136" s="26" t="s">
        <v>1169</v>
      </c>
      <c r="I136" s="26" t="s">
        <v>381</v>
      </c>
      <c r="J136" s="26" t="s">
        <v>600</v>
      </c>
      <c r="K136" s="26" t="s">
        <v>33</v>
      </c>
      <c r="L136" s="26" t="s">
        <v>34</v>
      </c>
      <c r="M136" s="26" t="s">
        <v>1170</v>
      </c>
      <c r="N136" s="17">
        <v>15000</v>
      </c>
      <c r="O136" s="18">
        <v>15000</v>
      </c>
      <c r="P136" s="18">
        <v>15000</v>
      </c>
      <c r="Q136" s="18">
        <v>15000</v>
      </c>
      <c r="R136" s="18">
        <v>0</v>
      </c>
      <c r="S136" s="18">
        <v>10000</v>
      </c>
      <c r="T136" s="30">
        <v>42032</v>
      </c>
      <c r="U136" s="28" t="s">
        <v>9919</v>
      </c>
      <c r="W136" s="5"/>
      <c r="AA136" s="26" t="s">
        <v>12551</v>
      </c>
    </row>
    <row r="137" spans="1:38" ht="30" x14ac:dyDescent="0.25">
      <c r="A137" s="26" t="s">
        <v>1055</v>
      </c>
      <c r="B137" s="26" t="s">
        <v>1052</v>
      </c>
      <c r="C137" s="26" t="s">
        <v>1053</v>
      </c>
      <c r="D137" s="26" t="s">
        <v>1054</v>
      </c>
      <c r="F137" s="26" t="s">
        <v>1056</v>
      </c>
      <c r="H137" s="20" t="s">
        <v>1057</v>
      </c>
      <c r="I137" s="26" t="s">
        <v>705</v>
      </c>
      <c r="J137" s="26" t="s">
        <v>194</v>
      </c>
      <c r="K137" s="26" t="s">
        <v>33</v>
      </c>
      <c r="L137" s="26" t="s">
        <v>34</v>
      </c>
      <c r="M137" s="26" t="s">
        <v>1058</v>
      </c>
      <c r="N137" s="17">
        <v>15000</v>
      </c>
      <c r="O137" s="18">
        <v>15000</v>
      </c>
      <c r="P137" s="18">
        <v>15000</v>
      </c>
      <c r="Q137" s="18">
        <v>15000</v>
      </c>
      <c r="R137" s="18">
        <v>0</v>
      </c>
      <c r="S137" s="18">
        <v>5000</v>
      </c>
      <c r="T137" s="30">
        <v>42061</v>
      </c>
      <c r="U137" s="28" t="s">
        <v>9919</v>
      </c>
      <c r="W137" s="5"/>
      <c r="Z137" s="26" t="s">
        <v>10229</v>
      </c>
      <c r="AA137" s="26" t="s">
        <v>12551</v>
      </c>
      <c r="AB137" s="5" t="s">
        <v>12518</v>
      </c>
    </row>
    <row r="138" spans="1:38" ht="30" x14ac:dyDescent="0.25">
      <c r="A138" s="26" t="s">
        <v>9726</v>
      </c>
      <c r="B138" s="26" t="s">
        <v>6486</v>
      </c>
      <c r="C138" s="26" t="s">
        <v>6486</v>
      </c>
      <c r="D138" s="26" t="s">
        <v>9725</v>
      </c>
      <c r="F138" s="26" t="s">
        <v>9727</v>
      </c>
      <c r="H138" s="26" t="s">
        <v>9728</v>
      </c>
      <c r="I138" s="26" t="s">
        <v>9729</v>
      </c>
      <c r="J138" s="26" t="s">
        <v>770</v>
      </c>
      <c r="K138" s="26" t="s">
        <v>33</v>
      </c>
      <c r="L138" s="26" t="s">
        <v>34</v>
      </c>
      <c r="M138" s="26" t="s">
        <v>9730</v>
      </c>
      <c r="N138" s="17">
        <v>15000</v>
      </c>
      <c r="O138" s="18">
        <v>15000</v>
      </c>
      <c r="P138" s="18">
        <v>15000</v>
      </c>
      <c r="Q138" s="18">
        <v>15000</v>
      </c>
      <c r="R138" s="18">
        <v>0</v>
      </c>
      <c r="S138" s="18">
        <v>15000</v>
      </c>
      <c r="T138" s="30">
        <v>42035</v>
      </c>
      <c r="U138" s="28" t="s">
        <v>9919</v>
      </c>
      <c r="W138" s="5"/>
      <c r="AA138" s="26" t="s">
        <v>12551</v>
      </c>
      <c r="AB138" s="5" t="s">
        <v>12519</v>
      </c>
      <c r="AC138" s="26" t="s">
        <v>10208</v>
      </c>
      <c r="AE138" s="26" t="s">
        <v>10223</v>
      </c>
    </row>
    <row r="139" spans="1:38" x14ac:dyDescent="0.25">
      <c r="A139" s="26" t="s">
        <v>6451</v>
      </c>
      <c r="B139" s="16" t="s">
        <v>3354</v>
      </c>
      <c r="C139" s="16" t="s">
        <v>3354</v>
      </c>
      <c r="D139" s="16" t="s">
        <v>6450</v>
      </c>
      <c r="F139" s="26" t="s">
        <v>6452</v>
      </c>
      <c r="G139" s="26" t="s">
        <v>6453</v>
      </c>
      <c r="H139" s="26" t="s">
        <v>6454</v>
      </c>
      <c r="I139" s="26" t="s">
        <v>6455</v>
      </c>
      <c r="J139" s="26" t="s">
        <v>6456</v>
      </c>
      <c r="K139" s="26" t="s">
        <v>33</v>
      </c>
      <c r="L139" s="26" t="s">
        <v>34</v>
      </c>
      <c r="M139" s="26" t="s">
        <v>6457</v>
      </c>
      <c r="N139" s="17">
        <v>15000</v>
      </c>
      <c r="O139" s="18">
        <v>15000</v>
      </c>
      <c r="P139" s="18">
        <v>15000</v>
      </c>
      <c r="Q139" s="18">
        <v>15000</v>
      </c>
      <c r="R139" s="18">
        <v>0</v>
      </c>
      <c r="S139" s="18">
        <v>15000</v>
      </c>
      <c r="T139" s="30">
        <v>42035</v>
      </c>
      <c r="U139" s="28" t="s">
        <v>9919</v>
      </c>
      <c r="W139" s="5"/>
      <c r="AA139" s="26" t="s">
        <v>12551</v>
      </c>
      <c r="AB139" s="5" t="s">
        <v>10284</v>
      </c>
      <c r="AF139" s="26" t="s">
        <v>10208</v>
      </c>
      <c r="AG139" s="26" t="s">
        <v>10208</v>
      </c>
      <c r="AH139" s="26" t="s">
        <v>10208</v>
      </c>
    </row>
    <row r="140" spans="1:38" x14ac:dyDescent="0.25">
      <c r="A140" s="26" t="s">
        <v>3036</v>
      </c>
      <c r="B140" s="26" t="s">
        <v>3034</v>
      </c>
      <c r="C140" s="26" t="s">
        <v>3034</v>
      </c>
      <c r="D140" s="26" t="s">
        <v>3035</v>
      </c>
      <c r="F140" s="26" t="s">
        <v>3037</v>
      </c>
      <c r="H140" s="26" t="s">
        <v>3038</v>
      </c>
      <c r="I140" s="26" t="s">
        <v>1130</v>
      </c>
      <c r="J140" s="26" t="s">
        <v>933</v>
      </c>
      <c r="K140" s="26" t="s">
        <v>1131</v>
      </c>
      <c r="L140" s="26" t="s">
        <v>45</v>
      </c>
      <c r="M140" s="26" t="s">
        <v>1132</v>
      </c>
      <c r="N140" s="17">
        <v>15000</v>
      </c>
      <c r="O140" s="18">
        <v>15000</v>
      </c>
      <c r="P140" s="18">
        <v>15000</v>
      </c>
      <c r="Q140" s="18">
        <v>15000</v>
      </c>
      <c r="R140" s="18">
        <v>0</v>
      </c>
      <c r="S140" s="18">
        <v>10000</v>
      </c>
      <c r="T140" s="30">
        <v>41898</v>
      </c>
      <c r="U140" s="28"/>
      <c r="W140" s="5"/>
      <c r="Z140" s="26" t="s">
        <v>10229</v>
      </c>
      <c r="AA140" s="26" t="s">
        <v>12591</v>
      </c>
      <c r="AB140" s="5" t="s">
        <v>10106</v>
      </c>
    </row>
    <row r="141" spans="1:38" x14ac:dyDescent="0.25">
      <c r="A141" s="26" t="s">
        <v>4798</v>
      </c>
      <c r="B141" s="26" t="s">
        <v>1259</v>
      </c>
      <c r="C141" s="26" t="s">
        <v>1259</v>
      </c>
      <c r="D141" s="26" t="s">
        <v>4797</v>
      </c>
      <c r="F141" s="26" t="s">
        <v>4799</v>
      </c>
      <c r="G141" s="26" t="s">
        <v>4801</v>
      </c>
      <c r="H141" s="26" t="s">
        <v>4802</v>
      </c>
      <c r="I141" s="26" t="s">
        <v>2274</v>
      </c>
      <c r="J141" s="26" t="s">
        <v>4803</v>
      </c>
      <c r="K141" s="26" t="s">
        <v>33</v>
      </c>
      <c r="L141" s="26" t="s">
        <v>34</v>
      </c>
      <c r="M141" s="26" t="s">
        <v>4804</v>
      </c>
      <c r="N141" s="17">
        <v>15000</v>
      </c>
      <c r="O141" s="18">
        <v>15000</v>
      </c>
      <c r="P141" s="18">
        <v>15000</v>
      </c>
      <c r="Q141" s="18">
        <v>15000</v>
      </c>
      <c r="R141" s="18">
        <v>0</v>
      </c>
      <c r="S141" s="18">
        <v>15000</v>
      </c>
      <c r="T141" s="30">
        <v>42011</v>
      </c>
      <c r="U141" s="28" t="s">
        <v>9919</v>
      </c>
      <c r="W141" s="5"/>
      <c r="AA141" s="26" t="s">
        <v>12551</v>
      </c>
      <c r="AB141" s="5" t="s">
        <v>12520</v>
      </c>
      <c r="AG141" s="26" t="s">
        <v>10208</v>
      </c>
    </row>
    <row r="142" spans="1:38" s="31" customFormat="1" x14ac:dyDescent="0.25">
      <c r="A142" s="26" t="s">
        <v>4350</v>
      </c>
      <c r="B142" s="26" t="s">
        <v>4348</v>
      </c>
      <c r="C142" s="26" t="s">
        <v>4348</v>
      </c>
      <c r="D142" s="26" t="s">
        <v>4349</v>
      </c>
      <c r="E142" s="26" t="s">
        <v>10001</v>
      </c>
      <c r="F142" s="26" t="s">
        <v>4351</v>
      </c>
      <c r="G142" s="26" t="s">
        <v>4353</v>
      </c>
      <c r="H142" s="26" t="s">
        <v>4354</v>
      </c>
      <c r="I142" s="26" t="s">
        <v>4355</v>
      </c>
      <c r="J142" s="26"/>
      <c r="K142" s="26" t="s">
        <v>647</v>
      </c>
      <c r="L142" s="26" t="s">
        <v>234</v>
      </c>
      <c r="M142" s="26" t="s">
        <v>4356</v>
      </c>
      <c r="N142" s="17">
        <v>15000</v>
      </c>
      <c r="O142" s="18">
        <v>15000</v>
      </c>
      <c r="P142" s="18">
        <v>15000</v>
      </c>
      <c r="Q142" s="18">
        <v>15000</v>
      </c>
      <c r="R142" s="18">
        <v>0</v>
      </c>
      <c r="S142" s="18">
        <v>15000</v>
      </c>
      <c r="T142" s="30">
        <v>41810</v>
      </c>
      <c r="U142" s="29">
        <v>15000</v>
      </c>
      <c r="V142" s="26"/>
      <c r="W142" s="5"/>
      <c r="X142" s="26"/>
      <c r="Y142" s="26"/>
      <c r="Z142" s="26" t="s">
        <v>12632</v>
      </c>
      <c r="AA142" s="26" t="s">
        <v>12592</v>
      </c>
      <c r="AB142" s="5" t="s">
        <v>10114</v>
      </c>
      <c r="AC142" s="26"/>
      <c r="AD142" s="26"/>
      <c r="AE142" s="26"/>
      <c r="AF142" s="26"/>
      <c r="AG142" s="26"/>
      <c r="AH142" s="26"/>
      <c r="AI142" s="26"/>
      <c r="AJ142" s="26"/>
      <c r="AK142" s="26"/>
      <c r="AL142" s="26"/>
    </row>
    <row r="143" spans="1:38" s="31" customFormat="1" x14ac:dyDescent="0.25">
      <c r="A143" s="26" t="s">
        <v>8384</v>
      </c>
      <c r="B143" s="26" t="s">
        <v>8382</v>
      </c>
      <c r="C143" s="26" t="s">
        <v>8382</v>
      </c>
      <c r="D143" s="26" t="s">
        <v>8383</v>
      </c>
      <c r="E143" s="26"/>
      <c r="F143" s="26"/>
      <c r="G143" s="26" t="s">
        <v>8385</v>
      </c>
      <c r="H143" s="26" t="s">
        <v>8386</v>
      </c>
      <c r="I143" s="26" t="s">
        <v>7540</v>
      </c>
      <c r="J143" s="26" t="s">
        <v>3964</v>
      </c>
      <c r="K143" s="26" t="s">
        <v>33</v>
      </c>
      <c r="L143" s="26" t="s">
        <v>34</v>
      </c>
      <c r="M143" s="26" t="s">
        <v>8387</v>
      </c>
      <c r="N143" s="17">
        <v>15000</v>
      </c>
      <c r="O143" s="18">
        <v>15000</v>
      </c>
      <c r="P143" s="18">
        <v>15000</v>
      </c>
      <c r="Q143" s="18">
        <v>5000</v>
      </c>
      <c r="R143" s="18">
        <v>1000</v>
      </c>
      <c r="S143" s="18">
        <v>15000</v>
      </c>
      <c r="T143" s="30">
        <v>41677</v>
      </c>
      <c r="U143" s="28" t="s">
        <v>9919</v>
      </c>
      <c r="V143" s="26" t="s">
        <v>10004</v>
      </c>
      <c r="W143" s="26"/>
      <c r="X143" s="26"/>
      <c r="Y143" s="26"/>
      <c r="Z143" s="26"/>
      <c r="AA143" s="26"/>
      <c r="AB143" s="5" t="s">
        <v>10133</v>
      </c>
      <c r="AC143" s="26"/>
      <c r="AD143" s="26"/>
      <c r="AE143" s="26"/>
      <c r="AF143" s="26"/>
      <c r="AG143" s="26"/>
      <c r="AH143" s="26"/>
      <c r="AI143" s="26"/>
      <c r="AJ143" s="26"/>
      <c r="AK143" s="26"/>
      <c r="AL143" s="26"/>
    </row>
    <row r="144" spans="1:38" x14ac:dyDescent="0.25">
      <c r="A144" s="26" t="s">
        <v>7550</v>
      </c>
      <c r="B144" s="26" t="s">
        <v>1007</v>
      </c>
      <c r="C144" s="26" t="s">
        <v>1007</v>
      </c>
      <c r="D144" s="26" t="s">
        <v>7549</v>
      </c>
      <c r="F144" s="26" t="s">
        <v>7551</v>
      </c>
      <c r="H144" s="26" t="s">
        <v>7553</v>
      </c>
      <c r="I144" s="26" t="s">
        <v>7554</v>
      </c>
      <c r="J144" s="26" t="s">
        <v>600</v>
      </c>
      <c r="K144" s="26" t="s">
        <v>178</v>
      </c>
      <c r="L144" s="26" t="s">
        <v>18</v>
      </c>
      <c r="M144" s="26" t="s">
        <v>7555</v>
      </c>
      <c r="N144" s="17">
        <v>15000</v>
      </c>
      <c r="O144" s="18">
        <v>15000</v>
      </c>
      <c r="P144" s="18">
        <v>15000</v>
      </c>
      <c r="Q144" s="18">
        <v>0</v>
      </c>
      <c r="R144" s="18">
        <v>15000</v>
      </c>
      <c r="S144" s="18">
        <v>5000</v>
      </c>
      <c r="T144" s="30">
        <v>42032</v>
      </c>
      <c r="U144" s="28">
        <v>10000</v>
      </c>
      <c r="V144" s="26" t="s">
        <v>12637</v>
      </c>
      <c r="W144" s="5"/>
      <c r="Z144" s="26" t="s">
        <v>12621</v>
      </c>
      <c r="AA144" s="26" t="s">
        <v>12562</v>
      </c>
      <c r="AB144" s="5" t="s">
        <v>12563</v>
      </c>
    </row>
    <row r="145" spans="1:38" x14ac:dyDescent="0.25">
      <c r="A145" s="26" t="s">
        <v>3348</v>
      </c>
      <c r="B145" s="26" t="s">
        <v>410</v>
      </c>
      <c r="C145" s="26" t="s">
        <v>410</v>
      </c>
      <c r="D145" s="26" t="s">
        <v>3347</v>
      </c>
      <c r="F145" s="26" t="s">
        <v>3349</v>
      </c>
      <c r="G145" s="26" t="s">
        <v>3351</v>
      </c>
      <c r="H145" s="26" t="s">
        <v>3352</v>
      </c>
      <c r="I145" s="26" t="s">
        <v>705</v>
      </c>
      <c r="J145" s="26" t="s">
        <v>125</v>
      </c>
      <c r="K145" s="26" t="s">
        <v>33</v>
      </c>
      <c r="L145" s="26" t="s">
        <v>34</v>
      </c>
      <c r="M145" s="26" t="s">
        <v>3353</v>
      </c>
      <c r="N145" s="17">
        <v>15000</v>
      </c>
      <c r="O145" s="18">
        <v>15000</v>
      </c>
      <c r="P145" s="18">
        <v>15000</v>
      </c>
      <c r="Q145" s="18">
        <v>0</v>
      </c>
      <c r="R145" s="18">
        <v>15000</v>
      </c>
      <c r="S145" s="18">
        <v>15000</v>
      </c>
      <c r="T145" s="30">
        <v>42063</v>
      </c>
      <c r="U145" s="28" t="s">
        <v>9919</v>
      </c>
      <c r="W145" s="5"/>
      <c r="AA145" s="26" t="s">
        <v>12551</v>
      </c>
      <c r="AB145" s="5" t="s">
        <v>12521</v>
      </c>
    </row>
    <row r="146" spans="1:38" x14ac:dyDescent="0.25">
      <c r="A146" s="26" t="s">
        <v>8483</v>
      </c>
      <c r="B146" s="26" t="s">
        <v>64</v>
      </c>
      <c r="C146" s="26" t="s">
        <v>64</v>
      </c>
      <c r="D146" s="26" t="s">
        <v>12660</v>
      </c>
      <c r="F146" s="171" t="s">
        <v>12661</v>
      </c>
      <c r="H146" s="26" t="s">
        <v>8485</v>
      </c>
      <c r="I146" s="26" t="s">
        <v>8486</v>
      </c>
      <c r="J146" s="26" t="s">
        <v>8487</v>
      </c>
      <c r="K146" s="26" t="s">
        <v>3007</v>
      </c>
      <c r="L146" s="26" t="s">
        <v>485</v>
      </c>
      <c r="M146" s="26" t="s">
        <v>8488</v>
      </c>
      <c r="N146" s="17">
        <v>15000</v>
      </c>
      <c r="O146" s="18">
        <v>15000</v>
      </c>
      <c r="P146" s="18">
        <v>15000</v>
      </c>
      <c r="Q146" s="18">
        <v>0</v>
      </c>
      <c r="R146" s="18">
        <v>7500</v>
      </c>
      <c r="S146" s="18">
        <v>15000</v>
      </c>
      <c r="T146" s="30">
        <v>42032</v>
      </c>
      <c r="U146" s="28" t="s">
        <v>9919</v>
      </c>
      <c r="W146" s="5"/>
      <c r="Z146" s="26" t="s">
        <v>12547</v>
      </c>
      <c r="AA146" s="26" t="s">
        <v>12551</v>
      </c>
      <c r="AB146" s="5" t="s">
        <v>12546</v>
      </c>
      <c r="AF146" s="26" t="s">
        <v>10208</v>
      </c>
      <c r="AG146" s="26" t="s">
        <v>10208</v>
      </c>
    </row>
    <row r="147" spans="1:38" x14ac:dyDescent="0.25">
      <c r="A147" s="26" t="s">
        <v>7220</v>
      </c>
      <c r="B147" s="26" t="s">
        <v>393</v>
      </c>
      <c r="C147" s="26" t="s">
        <v>910</v>
      </c>
      <c r="D147" s="26" t="s">
        <v>7219</v>
      </c>
      <c r="F147" s="26" t="s">
        <v>7221</v>
      </c>
      <c r="H147" s="26" t="s">
        <v>7223</v>
      </c>
      <c r="I147" s="26" t="s">
        <v>7224</v>
      </c>
      <c r="K147" s="26" t="s">
        <v>330</v>
      </c>
      <c r="L147" s="26" t="s">
        <v>267</v>
      </c>
      <c r="M147" s="26" t="s">
        <v>7225</v>
      </c>
      <c r="N147" s="17">
        <v>15000</v>
      </c>
      <c r="O147" s="18">
        <v>15000</v>
      </c>
      <c r="P147" s="18">
        <v>15000</v>
      </c>
      <c r="Q147" s="18">
        <v>0</v>
      </c>
      <c r="R147" s="18">
        <v>0</v>
      </c>
      <c r="S147" s="18">
        <v>15000</v>
      </c>
      <c r="T147" s="30">
        <v>42063</v>
      </c>
      <c r="U147" s="28" t="s">
        <v>9919</v>
      </c>
      <c r="W147" s="5" t="s">
        <v>9932</v>
      </c>
      <c r="AA147" s="26" t="s">
        <v>12551</v>
      </c>
      <c r="AB147" s="5" t="s">
        <v>12522</v>
      </c>
    </row>
    <row r="148" spans="1:38" ht="45" x14ac:dyDescent="0.25">
      <c r="A148" s="26" t="s">
        <v>9594</v>
      </c>
      <c r="B148" s="26" t="s">
        <v>491</v>
      </c>
      <c r="C148" s="26" t="s">
        <v>491</v>
      </c>
      <c r="D148" s="26" t="s">
        <v>9593</v>
      </c>
      <c r="F148" s="26" t="s">
        <v>9595</v>
      </c>
      <c r="H148" s="26" t="s">
        <v>9596</v>
      </c>
      <c r="I148" s="26" t="s">
        <v>1623</v>
      </c>
      <c r="K148" s="26" t="s">
        <v>33</v>
      </c>
      <c r="L148" s="26" t="s">
        <v>34</v>
      </c>
      <c r="M148" s="26" t="s">
        <v>9597</v>
      </c>
      <c r="N148" s="17">
        <v>15000</v>
      </c>
      <c r="O148" s="18">
        <v>15000</v>
      </c>
      <c r="P148" s="18">
        <v>14750</v>
      </c>
      <c r="Q148" s="18">
        <v>14750</v>
      </c>
      <c r="R148" s="18">
        <v>15000</v>
      </c>
      <c r="S148" s="18">
        <v>15000</v>
      </c>
      <c r="T148" s="30">
        <v>42034</v>
      </c>
      <c r="U148" s="28" t="s">
        <v>9919</v>
      </c>
      <c r="W148" s="5"/>
      <c r="AA148" s="26" t="s">
        <v>12551</v>
      </c>
      <c r="AB148" s="5" t="s">
        <v>12523</v>
      </c>
    </row>
    <row r="149" spans="1:38" x14ac:dyDescent="0.25">
      <c r="A149" s="26" t="s">
        <v>8058</v>
      </c>
      <c r="B149" s="26" t="s">
        <v>8056</v>
      </c>
      <c r="C149" s="26" t="s">
        <v>8056</v>
      </c>
      <c r="D149" s="26" t="s">
        <v>8057</v>
      </c>
      <c r="E149" s="26" t="s">
        <v>10001</v>
      </c>
      <c r="F149" s="26" t="s">
        <v>8059</v>
      </c>
      <c r="G149" s="26" t="s">
        <v>8060</v>
      </c>
      <c r="H149" s="26" t="s">
        <v>8061</v>
      </c>
      <c r="I149" s="26" t="s">
        <v>368</v>
      </c>
      <c r="J149" s="26" t="s">
        <v>677</v>
      </c>
      <c r="K149" s="26" t="s">
        <v>33</v>
      </c>
      <c r="L149" s="26" t="s">
        <v>34</v>
      </c>
      <c r="M149" s="26" t="s">
        <v>2231</v>
      </c>
      <c r="N149" s="17">
        <v>15000</v>
      </c>
      <c r="O149" s="18">
        <v>15000</v>
      </c>
      <c r="P149" s="18">
        <v>10000</v>
      </c>
      <c r="Q149" s="18">
        <v>15000</v>
      </c>
      <c r="R149" s="18">
        <v>15000</v>
      </c>
      <c r="S149" s="18">
        <v>15000</v>
      </c>
      <c r="T149" s="30">
        <v>42094</v>
      </c>
      <c r="U149" s="28" t="s">
        <v>9919</v>
      </c>
      <c r="V149" s="26" t="s">
        <v>10004</v>
      </c>
      <c r="W149" s="5"/>
      <c r="AA149" s="26" t="s">
        <v>12551</v>
      </c>
      <c r="AB149" s="5" t="s">
        <v>10006</v>
      </c>
      <c r="AG149" s="26" t="s">
        <v>10208</v>
      </c>
    </row>
    <row r="150" spans="1:38" ht="45" x14ac:dyDescent="0.25">
      <c r="A150" s="26" t="s">
        <v>872</v>
      </c>
      <c r="B150" s="26" t="s">
        <v>140</v>
      </c>
      <c r="C150" s="26" t="s">
        <v>140</v>
      </c>
      <c r="D150" s="26" t="s">
        <v>871</v>
      </c>
      <c r="F150" s="26" t="s">
        <v>873</v>
      </c>
      <c r="G150" s="26" t="s">
        <v>875</v>
      </c>
      <c r="H150" s="26" t="s">
        <v>876</v>
      </c>
      <c r="I150" s="26" t="s">
        <v>877</v>
      </c>
      <c r="J150" s="26" t="s">
        <v>878</v>
      </c>
      <c r="K150" s="26" t="s">
        <v>33</v>
      </c>
      <c r="L150" s="26" t="s">
        <v>34</v>
      </c>
      <c r="M150" s="26" t="s">
        <v>879</v>
      </c>
      <c r="N150" s="17">
        <v>15000</v>
      </c>
      <c r="O150" s="18">
        <v>15000</v>
      </c>
      <c r="P150" s="18">
        <v>10000</v>
      </c>
      <c r="Q150" s="18">
        <v>15000</v>
      </c>
      <c r="R150" s="18">
        <v>15000</v>
      </c>
      <c r="S150" s="18">
        <v>10000</v>
      </c>
      <c r="T150" s="30">
        <v>41820</v>
      </c>
      <c r="U150" s="29">
        <v>15000</v>
      </c>
      <c r="W150" s="5"/>
      <c r="AA150" s="26" t="s">
        <v>12590</v>
      </c>
      <c r="AB150" s="5" t="s">
        <v>10139</v>
      </c>
    </row>
    <row r="151" spans="1:38" x14ac:dyDescent="0.25">
      <c r="A151" s="26" t="s">
        <v>945</v>
      </c>
      <c r="B151" s="26" t="s">
        <v>689</v>
      </c>
      <c r="C151" s="26" t="s">
        <v>689</v>
      </c>
      <c r="D151" s="26" t="s">
        <v>944</v>
      </c>
      <c r="F151" s="26" t="s">
        <v>946</v>
      </c>
      <c r="H151" s="26" t="s">
        <v>948</v>
      </c>
      <c r="I151" s="26" t="s">
        <v>416</v>
      </c>
      <c r="J151" s="26" t="s">
        <v>949</v>
      </c>
      <c r="K151" s="26" t="s">
        <v>33</v>
      </c>
      <c r="L151" s="26" t="s">
        <v>34</v>
      </c>
      <c r="M151" s="26" t="s">
        <v>950</v>
      </c>
      <c r="N151" s="17">
        <v>15000</v>
      </c>
      <c r="O151" s="18">
        <v>15000</v>
      </c>
      <c r="P151" s="18">
        <v>5000</v>
      </c>
      <c r="Q151" s="18">
        <v>5000</v>
      </c>
      <c r="R151" s="18">
        <v>0</v>
      </c>
      <c r="S151" s="18">
        <v>5000</v>
      </c>
      <c r="T151" s="30">
        <v>42090</v>
      </c>
      <c r="U151" s="28" t="s">
        <v>9919</v>
      </c>
      <c r="W151" s="5"/>
      <c r="X151" s="26" t="s">
        <v>9991</v>
      </c>
      <c r="AA151" s="26" t="s">
        <v>12551</v>
      </c>
      <c r="AB151" s="5" t="s">
        <v>10021</v>
      </c>
    </row>
    <row r="152" spans="1:38" x14ac:dyDescent="0.25">
      <c r="A152" s="26" t="s">
        <v>8086</v>
      </c>
      <c r="B152" s="26" t="s">
        <v>8084</v>
      </c>
      <c r="C152" s="26" t="s">
        <v>8084</v>
      </c>
      <c r="D152" s="26" t="s">
        <v>8085</v>
      </c>
      <c r="F152" s="26" t="s">
        <v>8087</v>
      </c>
      <c r="H152" s="26" t="s">
        <v>8089</v>
      </c>
      <c r="I152" s="26" t="s">
        <v>193</v>
      </c>
      <c r="J152" s="26" t="s">
        <v>8090</v>
      </c>
      <c r="K152" s="26" t="s">
        <v>33</v>
      </c>
      <c r="L152" s="26" t="s">
        <v>34</v>
      </c>
      <c r="M152" s="26" t="s">
        <v>1263</v>
      </c>
      <c r="N152" s="17">
        <v>15000</v>
      </c>
      <c r="O152" s="18">
        <v>15000</v>
      </c>
      <c r="P152" s="18">
        <v>0</v>
      </c>
      <c r="Q152" s="18">
        <v>10000</v>
      </c>
      <c r="R152" s="18">
        <v>0</v>
      </c>
      <c r="S152" s="18">
        <v>15000</v>
      </c>
      <c r="T152" s="30">
        <v>42053</v>
      </c>
      <c r="U152" s="28" t="s">
        <v>9919</v>
      </c>
      <c r="W152" s="5"/>
      <c r="AA152" s="26" t="s">
        <v>12551</v>
      </c>
    </row>
    <row r="153" spans="1:38" x14ac:dyDescent="0.25">
      <c r="A153" s="26" t="s">
        <v>412</v>
      </c>
      <c r="B153" s="26" t="s">
        <v>410</v>
      </c>
      <c r="C153" s="26" t="s">
        <v>410</v>
      </c>
      <c r="D153" s="26" t="s">
        <v>411</v>
      </c>
      <c r="F153" s="26" t="s">
        <v>413</v>
      </c>
      <c r="H153" s="26" t="s">
        <v>415</v>
      </c>
      <c r="I153" s="26" t="s">
        <v>416</v>
      </c>
      <c r="J153" s="26" t="s">
        <v>417</v>
      </c>
      <c r="K153" s="26" t="s">
        <v>33</v>
      </c>
      <c r="L153" s="26" t="s">
        <v>34</v>
      </c>
      <c r="M153" s="26" t="s">
        <v>418</v>
      </c>
      <c r="N153" s="17">
        <v>15000</v>
      </c>
      <c r="O153" s="18">
        <v>15000</v>
      </c>
      <c r="P153" s="18">
        <v>0</v>
      </c>
      <c r="Q153" s="18">
        <v>0</v>
      </c>
      <c r="R153" s="18">
        <v>0</v>
      </c>
      <c r="S153" s="18">
        <v>15000</v>
      </c>
      <c r="T153" s="30">
        <v>42035</v>
      </c>
      <c r="U153" s="28" t="s">
        <v>9919</v>
      </c>
      <c r="W153" s="5"/>
      <c r="AA153" s="26" t="s">
        <v>12551</v>
      </c>
    </row>
    <row r="154" spans="1:38" ht="30" x14ac:dyDescent="0.25">
      <c r="A154" s="26" t="s">
        <v>8368</v>
      </c>
      <c r="B154" s="26" t="s">
        <v>3088</v>
      </c>
      <c r="C154" s="26" t="s">
        <v>8367</v>
      </c>
      <c r="D154" s="26" t="s">
        <v>3910</v>
      </c>
      <c r="E154" s="26" t="s">
        <v>10001</v>
      </c>
      <c r="F154" s="26" t="s">
        <v>8369</v>
      </c>
      <c r="G154" s="26" t="s">
        <v>8371</v>
      </c>
      <c r="H154" s="26" t="s">
        <v>8372</v>
      </c>
      <c r="I154" s="26" t="s">
        <v>1623</v>
      </c>
      <c r="J154" s="26" t="s">
        <v>382</v>
      </c>
      <c r="K154" s="26" t="s">
        <v>33</v>
      </c>
      <c r="L154" s="26" t="s">
        <v>34</v>
      </c>
      <c r="M154" s="26" t="s">
        <v>8373</v>
      </c>
      <c r="N154" s="17">
        <v>15000</v>
      </c>
      <c r="O154" s="18">
        <v>12500</v>
      </c>
      <c r="P154" s="18">
        <v>12500</v>
      </c>
      <c r="Q154" s="18">
        <v>15000</v>
      </c>
      <c r="R154" s="18">
        <v>15000</v>
      </c>
      <c r="S154" s="18">
        <v>12500</v>
      </c>
      <c r="T154" s="30">
        <v>42094</v>
      </c>
      <c r="U154" s="28" t="s">
        <v>9919</v>
      </c>
      <c r="W154" s="5" t="s">
        <v>9920</v>
      </c>
      <c r="Z154" s="26" t="s">
        <v>12539</v>
      </c>
      <c r="AA154" s="26" t="s">
        <v>12551</v>
      </c>
      <c r="AB154" s="5" t="s">
        <v>10149</v>
      </c>
    </row>
    <row r="155" spans="1:38" x14ac:dyDescent="0.25">
      <c r="A155" s="26" t="s">
        <v>5228</v>
      </c>
      <c r="B155" s="26" t="s">
        <v>5227</v>
      </c>
      <c r="C155" s="26" t="s">
        <v>5227</v>
      </c>
      <c r="D155" s="26" t="s">
        <v>1547</v>
      </c>
      <c r="F155" s="26" t="s">
        <v>12667</v>
      </c>
      <c r="H155" s="26" t="s">
        <v>5231</v>
      </c>
      <c r="I155" s="26" t="s">
        <v>5232</v>
      </c>
      <c r="J155" s="26" t="s">
        <v>125</v>
      </c>
      <c r="K155" s="26" t="s">
        <v>5233</v>
      </c>
      <c r="L155" s="26" t="s">
        <v>432</v>
      </c>
      <c r="M155" s="26" t="s">
        <v>5234</v>
      </c>
      <c r="N155" s="17">
        <v>15000</v>
      </c>
      <c r="O155" s="18">
        <v>10000</v>
      </c>
      <c r="P155" s="18">
        <v>15000</v>
      </c>
      <c r="Q155" s="18">
        <v>15000</v>
      </c>
      <c r="R155" s="18">
        <v>15000</v>
      </c>
      <c r="S155" s="18">
        <v>5000</v>
      </c>
      <c r="T155" s="30">
        <v>42053</v>
      </c>
      <c r="U155" s="28"/>
      <c r="W155" s="5"/>
      <c r="AA155" s="26" t="s">
        <v>12565</v>
      </c>
      <c r="AB155" s="5" t="s">
        <v>10012</v>
      </c>
      <c r="AG155" s="26" t="s">
        <v>10208</v>
      </c>
    </row>
    <row r="156" spans="1:38" s="31" customFormat="1" x14ac:dyDescent="0.25">
      <c r="A156" s="26" t="s">
        <v>9608</v>
      </c>
      <c r="B156" s="26" t="s">
        <v>12614</v>
      </c>
      <c r="C156" s="15" t="s">
        <v>12614</v>
      </c>
      <c r="D156" s="15" t="s">
        <v>12615</v>
      </c>
      <c r="E156" s="15" t="s">
        <v>10001</v>
      </c>
      <c r="F156" s="15" t="s">
        <v>478</v>
      </c>
      <c r="G156" s="15" t="s">
        <v>9609</v>
      </c>
      <c r="H156" s="60" t="s">
        <v>12626</v>
      </c>
      <c r="I156" s="26" t="s">
        <v>193</v>
      </c>
      <c r="J156" s="26" t="s">
        <v>714</v>
      </c>
      <c r="K156" s="26" t="s">
        <v>33</v>
      </c>
      <c r="L156" s="26" t="s">
        <v>34</v>
      </c>
      <c r="M156" s="26" t="s">
        <v>9611</v>
      </c>
      <c r="N156" s="17">
        <v>15000</v>
      </c>
      <c r="O156" s="18">
        <v>10000</v>
      </c>
      <c r="P156" s="18">
        <v>15000</v>
      </c>
      <c r="Q156" s="18">
        <v>15000</v>
      </c>
      <c r="R156" s="18">
        <v>15000</v>
      </c>
      <c r="S156" s="18">
        <v>10000</v>
      </c>
      <c r="T156" s="30">
        <v>41729</v>
      </c>
      <c r="U156" s="28"/>
      <c r="V156" s="26"/>
      <c r="W156" s="5"/>
      <c r="X156" s="26"/>
      <c r="Y156" s="26"/>
      <c r="Z156" s="26"/>
      <c r="AA156" s="26"/>
      <c r="AB156" s="5" t="s">
        <v>12627</v>
      </c>
      <c r="AC156" s="26"/>
      <c r="AD156" s="26"/>
      <c r="AE156" s="26"/>
      <c r="AF156" s="26"/>
      <c r="AG156" s="26"/>
      <c r="AH156" s="26"/>
      <c r="AI156" s="26"/>
      <c r="AJ156" s="26"/>
      <c r="AK156" s="26"/>
      <c r="AL156" s="26"/>
    </row>
    <row r="157" spans="1:38" x14ac:dyDescent="0.25">
      <c r="A157" s="26" t="s">
        <v>7227</v>
      </c>
      <c r="B157" s="26" t="s">
        <v>6687</v>
      </c>
      <c r="C157" s="16" t="s">
        <v>6687</v>
      </c>
      <c r="D157" s="16" t="s">
        <v>7226</v>
      </c>
      <c r="F157" s="26" t="s">
        <v>7228</v>
      </c>
      <c r="H157" s="26" t="s">
        <v>7230</v>
      </c>
      <c r="I157" s="26" t="s">
        <v>4523</v>
      </c>
      <c r="J157" s="26" t="s">
        <v>7231</v>
      </c>
      <c r="K157" s="26" t="s">
        <v>17</v>
      </c>
      <c r="L157" s="26" t="s">
        <v>18</v>
      </c>
      <c r="M157" s="26" t="s">
        <v>7232</v>
      </c>
      <c r="N157" s="17">
        <v>15000</v>
      </c>
      <c r="O157" s="18">
        <v>10000</v>
      </c>
      <c r="P157" s="18">
        <v>10000</v>
      </c>
      <c r="Q157" s="18">
        <v>0</v>
      </c>
      <c r="R157" s="18">
        <v>5000</v>
      </c>
      <c r="S157" s="18">
        <v>10000</v>
      </c>
      <c r="T157" s="30">
        <v>42088</v>
      </c>
      <c r="U157" s="28" t="s">
        <v>9919</v>
      </c>
      <c r="W157" s="5"/>
      <c r="AA157" s="26" t="s">
        <v>12551</v>
      </c>
      <c r="AB157" s="5" t="s">
        <v>10191</v>
      </c>
      <c r="AD157" s="26" t="s">
        <v>10208</v>
      </c>
      <c r="AE157" s="26" t="s">
        <v>10223</v>
      </c>
    </row>
    <row r="158" spans="1:38" x14ac:dyDescent="0.25">
      <c r="A158" s="26" t="s">
        <v>6435</v>
      </c>
      <c r="B158" s="26" t="s">
        <v>707</v>
      </c>
      <c r="C158" s="26" t="s">
        <v>707</v>
      </c>
      <c r="D158" s="26" t="s">
        <v>6434</v>
      </c>
      <c r="F158" s="26" t="s">
        <v>6436</v>
      </c>
      <c r="H158" s="26" t="s">
        <v>6437</v>
      </c>
      <c r="I158" s="26" t="s">
        <v>1623</v>
      </c>
      <c r="J158" s="26" t="s">
        <v>770</v>
      </c>
      <c r="K158" s="26" t="s">
        <v>33</v>
      </c>
      <c r="L158" s="26" t="s">
        <v>34</v>
      </c>
      <c r="M158" s="26" t="s">
        <v>6438</v>
      </c>
      <c r="N158" s="17">
        <v>15000</v>
      </c>
      <c r="O158" s="18">
        <v>10000</v>
      </c>
      <c r="P158" s="18">
        <v>5000</v>
      </c>
      <c r="Q158" s="18">
        <v>2500</v>
      </c>
      <c r="R158" s="18">
        <v>2500</v>
      </c>
      <c r="S158" s="18">
        <v>10000</v>
      </c>
      <c r="T158" s="30">
        <v>42081</v>
      </c>
      <c r="U158" s="28" t="s">
        <v>9919</v>
      </c>
      <c r="V158" s="26" t="s">
        <v>10083</v>
      </c>
      <c r="W158" s="5"/>
      <c r="AA158" s="26" t="s">
        <v>12551</v>
      </c>
      <c r="AF158" s="26" t="s">
        <v>10208</v>
      </c>
    </row>
    <row r="159" spans="1:38" ht="45" x14ac:dyDescent="0.25">
      <c r="A159" s="26" t="s">
        <v>9139</v>
      </c>
      <c r="B159" s="26" t="s">
        <v>740</v>
      </c>
      <c r="C159" s="26" t="s">
        <v>740</v>
      </c>
      <c r="D159" s="26" t="s">
        <v>9138</v>
      </c>
      <c r="E159" s="26" t="s">
        <v>10001</v>
      </c>
      <c r="F159" s="26" t="s">
        <v>9140</v>
      </c>
      <c r="G159" s="26" t="s">
        <v>9142</v>
      </c>
      <c r="H159" s="26" t="s">
        <v>9143</v>
      </c>
      <c r="I159" s="26" t="s">
        <v>79</v>
      </c>
      <c r="J159" s="26" t="s">
        <v>9144</v>
      </c>
      <c r="K159" s="26" t="s">
        <v>33</v>
      </c>
      <c r="L159" s="26" t="s">
        <v>34</v>
      </c>
      <c r="M159" s="26" t="s">
        <v>9145</v>
      </c>
      <c r="N159" s="17">
        <v>15000</v>
      </c>
      <c r="O159" s="18">
        <v>5000</v>
      </c>
      <c r="P159" s="18">
        <v>15000</v>
      </c>
      <c r="Q159" s="18">
        <v>15000</v>
      </c>
      <c r="R159" s="18">
        <v>5000</v>
      </c>
      <c r="S159" s="18">
        <v>5000</v>
      </c>
      <c r="T159" s="30">
        <v>42082</v>
      </c>
      <c r="U159" s="28" t="s">
        <v>9919</v>
      </c>
      <c r="V159" s="26" t="s">
        <v>10214</v>
      </c>
      <c r="W159" s="5"/>
      <c r="Z159" s="26" t="s">
        <v>12542</v>
      </c>
      <c r="AA159" s="26" t="s">
        <v>12551</v>
      </c>
      <c r="AB159" s="5" t="s">
        <v>10157</v>
      </c>
    </row>
    <row r="160" spans="1:38" x14ac:dyDescent="0.25">
      <c r="A160" s="26" t="s">
        <v>1281</v>
      </c>
      <c r="B160" s="26" t="s">
        <v>1279</v>
      </c>
      <c r="C160" s="26" t="s">
        <v>1279</v>
      </c>
      <c r="D160" s="26" t="s">
        <v>1280</v>
      </c>
      <c r="F160" s="26" t="s">
        <v>1282</v>
      </c>
      <c r="H160" s="26" t="s">
        <v>1284</v>
      </c>
      <c r="I160" s="26" t="s">
        <v>1285</v>
      </c>
      <c r="K160" s="26" t="s">
        <v>457</v>
      </c>
      <c r="L160" s="26" t="s">
        <v>422</v>
      </c>
      <c r="M160" s="26" t="s">
        <v>1286</v>
      </c>
      <c r="N160" s="17">
        <v>15000</v>
      </c>
      <c r="O160" s="18">
        <v>5000</v>
      </c>
      <c r="P160" s="18">
        <v>10000</v>
      </c>
      <c r="Q160" s="18">
        <v>0</v>
      </c>
      <c r="R160" s="18">
        <v>0</v>
      </c>
      <c r="S160" s="18">
        <v>15000</v>
      </c>
      <c r="T160" s="30">
        <v>42063</v>
      </c>
      <c r="U160" s="28" t="s">
        <v>9919</v>
      </c>
      <c r="W160" s="5"/>
      <c r="AA160" s="26" t="s">
        <v>12551</v>
      </c>
      <c r="AB160" s="5" t="s">
        <v>12524</v>
      </c>
    </row>
    <row r="161" spans="1:34" ht="45" x14ac:dyDescent="0.25">
      <c r="A161" s="26" t="s">
        <v>2497</v>
      </c>
      <c r="B161" s="26" t="s">
        <v>2495</v>
      </c>
      <c r="C161" s="26" t="s">
        <v>2495</v>
      </c>
      <c r="D161" s="26" t="s">
        <v>2496</v>
      </c>
      <c r="F161" s="26" t="s">
        <v>2498</v>
      </c>
      <c r="H161" s="26" t="s">
        <v>2499</v>
      </c>
      <c r="I161" s="26" t="s">
        <v>2500</v>
      </c>
      <c r="J161" s="26" t="s">
        <v>125</v>
      </c>
      <c r="K161" s="26" t="s">
        <v>17</v>
      </c>
      <c r="L161" s="26" t="s">
        <v>18</v>
      </c>
      <c r="M161" s="26" t="s">
        <v>2501</v>
      </c>
      <c r="N161" s="17">
        <v>15000</v>
      </c>
      <c r="O161" s="18">
        <v>5000</v>
      </c>
      <c r="P161" s="18">
        <v>5000</v>
      </c>
      <c r="Q161" s="18">
        <v>15000</v>
      </c>
      <c r="R161" s="18">
        <v>15000</v>
      </c>
      <c r="S161" s="18">
        <v>5000</v>
      </c>
      <c r="T161" s="30">
        <v>42093</v>
      </c>
      <c r="U161" s="28" t="s">
        <v>9919</v>
      </c>
      <c r="V161" s="26" t="s">
        <v>10011</v>
      </c>
      <c r="W161" s="5"/>
      <c r="AA161" s="26" t="s">
        <v>12551</v>
      </c>
      <c r="AB161" s="5" t="s">
        <v>10164</v>
      </c>
    </row>
    <row r="162" spans="1:34" ht="45" x14ac:dyDescent="0.25">
      <c r="A162" s="26" t="s">
        <v>8196</v>
      </c>
      <c r="B162" s="26" t="s">
        <v>410</v>
      </c>
      <c r="C162" s="26" t="s">
        <v>410</v>
      </c>
      <c r="D162" s="26" t="s">
        <v>8195</v>
      </c>
      <c r="E162" s="26" t="s">
        <v>10001</v>
      </c>
      <c r="F162" s="26" t="s">
        <v>8197</v>
      </c>
      <c r="G162" s="26" t="s">
        <v>8199</v>
      </c>
      <c r="H162" s="26" t="s">
        <v>8200</v>
      </c>
      <c r="I162" s="26" t="s">
        <v>8201</v>
      </c>
      <c r="J162" s="26" t="s">
        <v>3964</v>
      </c>
      <c r="K162" s="26" t="s">
        <v>33</v>
      </c>
      <c r="L162" s="26" t="s">
        <v>34</v>
      </c>
      <c r="M162" s="26" t="s">
        <v>8202</v>
      </c>
      <c r="N162" s="17">
        <v>15000</v>
      </c>
      <c r="O162" s="18">
        <v>5000</v>
      </c>
      <c r="P162" s="18">
        <v>5000</v>
      </c>
      <c r="Q162" s="18">
        <v>15000</v>
      </c>
      <c r="R162" s="18">
        <v>0</v>
      </c>
      <c r="S162" s="18">
        <v>5000</v>
      </c>
      <c r="T162" s="30">
        <v>42090</v>
      </c>
      <c r="U162" s="29"/>
      <c r="V162" s="26" t="s">
        <v>10066</v>
      </c>
      <c r="W162" s="5" t="s">
        <v>9933</v>
      </c>
      <c r="AA162" s="26" t="s">
        <v>12555</v>
      </c>
      <c r="AB162" s="5" t="s">
        <v>10160</v>
      </c>
      <c r="AF162" s="26" t="s">
        <v>10208</v>
      </c>
      <c r="AH162" s="26" t="s">
        <v>10208</v>
      </c>
    </row>
    <row r="163" spans="1:34" x14ac:dyDescent="0.25">
      <c r="A163" s="26" t="s">
        <v>4650</v>
      </c>
      <c r="B163" s="26" t="s">
        <v>3354</v>
      </c>
      <c r="C163" s="26" t="s">
        <v>3354</v>
      </c>
      <c r="D163" s="26" t="s">
        <v>4649</v>
      </c>
      <c r="F163" s="26" t="s">
        <v>4651</v>
      </c>
      <c r="G163" s="26" t="s">
        <v>4653</v>
      </c>
      <c r="H163" s="26" t="s">
        <v>4654</v>
      </c>
      <c r="I163" s="26" t="s">
        <v>4655</v>
      </c>
      <c r="K163" s="26" t="s">
        <v>466</v>
      </c>
      <c r="L163" s="26" t="s">
        <v>432</v>
      </c>
      <c r="M163" s="26" t="s">
        <v>4656</v>
      </c>
      <c r="N163" s="17">
        <v>15000</v>
      </c>
      <c r="O163" s="18">
        <v>5000</v>
      </c>
      <c r="P163" s="18">
        <v>5000</v>
      </c>
      <c r="Q163" s="18">
        <v>0</v>
      </c>
      <c r="R163" s="18">
        <v>5000</v>
      </c>
      <c r="S163" s="18">
        <v>15000</v>
      </c>
      <c r="T163" s="30">
        <v>42034</v>
      </c>
      <c r="U163" s="28" t="s">
        <v>9919</v>
      </c>
      <c r="W163" s="5"/>
      <c r="AA163" s="26" t="s">
        <v>12551</v>
      </c>
    </row>
    <row r="164" spans="1:34" x14ac:dyDescent="0.25">
      <c r="A164" s="26" t="s">
        <v>5518</v>
      </c>
      <c r="B164" s="26" t="s">
        <v>707</v>
      </c>
      <c r="C164" s="26" t="s">
        <v>546</v>
      </c>
      <c r="D164" s="26" t="s">
        <v>5517</v>
      </c>
      <c r="F164" s="26" t="s">
        <v>5519</v>
      </c>
      <c r="G164" s="26" t="s">
        <v>5521</v>
      </c>
      <c r="H164" s="26" t="s">
        <v>5522</v>
      </c>
      <c r="I164" s="26" t="s">
        <v>2802</v>
      </c>
      <c r="J164" s="26" t="s">
        <v>633</v>
      </c>
      <c r="K164" s="26" t="s">
        <v>33</v>
      </c>
      <c r="L164" s="26" t="s">
        <v>34</v>
      </c>
      <c r="M164" s="26" t="s">
        <v>3371</v>
      </c>
      <c r="N164" s="17">
        <v>15000</v>
      </c>
      <c r="O164" s="18">
        <v>5000</v>
      </c>
      <c r="P164" s="18">
        <v>5000</v>
      </c>
      <c r="Q164" s="18">
        <v>0</v>
      </c>
      <c r="R164" s="18">
        <v>0</v>
      </c>
      <c r="S164" s="18">
        <v>15000</v>
      </c>
      <c r="T164" s="30">
        <v>42032</v>
      </c>
      <c r="U164" s="28" t="s">
        <v>9919</v>
      </c>
      <c r="W164" s="5"/>
      <c r="AA164" s="26" t="s">
        <v>12551</v>
      </c>
      <c r="AB164" s="5" t="s">
        <v>12525</v>
      </c>
    </row>
    <row r="165" spans="1:34" ht="30" x14ac:dyDescent="0.25">
      <c r="A165" s="26" t="s">
        <v>1288</v>
      </c>
      <c r="B165" s="26" t="s">
        <v>101</v>
      </c>
      <c r="C165" s="26" t="s">
        <v>101</v>
      </c>
      <c r="D165" s="26" t="s">
        <v>1287</v>
      </c>
      <c r="F165" s="26" t="s">
        <v>1289</v>
      </c>
      <c r="H165" s="26" t="s">
        <v>1290</v>
      </c>
      <c r="I165" s="26" t="s">
        <v>1291</v>
      </c>
      <c r="K165" s="26" t="s">
        <v>1292</v>
      </c>
      <c r="L165" s="26" t="s">
        <v>1293</v>
      </c>
      <c r="M165" s="26" t="s">
        <v>1294</v>
      </c>
      <c r="N165" s="17">
        <v>15000</v>
      </c>
      <c r="O165" s="18">
        <v>5000</v>
      </c>
      <c r="P165" s="18">
        <v>3000</v>
      </c>
      <c r="Q165" s="18">
        <v>0</v>
      </c>
      <c r="R165" s="18">
        <v>0</v>
      </c>
      <c r="S165" s="18">
        <v>5000</v>
      </c>
      <c r="T165" s="30">
        <v>41726</v>
      </c>
      <c r="U165" s="28">
        <v>15000</v>
      </c>
      <c r="W165" s="5"/>
      <c r="AA165" s="26" t="s">
        <v>12594</v>
      </c>
      <c r="AB165" s="5" t="s">
        <v>12529</v>
      </c>
    </row>
    <row r="166" spans="1:34" x14ac:dyDescent="0.25">
      <c r="A166" s="26" t="s">
        <v>378</v>
      </c>
      <c r="B166" s="26" t="s">
        <v>4400</v>
      </c>
      <c r="C166" s="26" t="s">
        <v>4400</v>
      </c>
      <c r="D166" s="26" t="s">
        <v>12616</v>
      </c>
      <c r="E166" s="26" t="s">
        <v>10001</v>
      </c>
      <c r="F166" s="26" t="s">
        <v>12617</v>
      </c>
      <c r="H166" s="26" t="s">
        <v>12618</v>
      </c>
      <c r="I166" s="26" t="s">
        <v>381</v>
      </c>
      <c r="J166" s="26" t="s">
        <v>382</v>
      </c>
      <c r="K166" s="26" t="s">
        <v>33</v>
      </c>
      <c r="L166" s="26" t="s">
        <v>34</v>
      </c>
      <c r="M166" s="26" t="s">
        <v>383</v>
      </c>
      <c r="N166" s="17">
        <v>15000</v>
      </c>
      <c r="O166" s="18">
        <v>5000</v>
      </c>
      <c r="P166" s="18">
        <v>0</v>
      </c>
      <c r="Q166" s="18">
        <v>0</v>
      </c>
      <c r="R166" s="18">
        <v>0</v>
      </c>
      <c r="S166" s="18">
        <v>5000</v>
      </c>
      <c r="T166" s="30">
        <v>41722</v>
      </c>
      <c r="U166" s="29">
        <v>15000</v>
      </c>
      <c r="V166" s="26" t="s">
        <v>10192</v>
      </c>
      <c r="W166" s="5"/>
      <c r="AA166" s="26" t="s">
        <v>12595</v>
      </c>
      <c r="AB166" s="5" t="s">
        <v>10193</v>
      </c>
    </row>
    <row r="167" spans="1:34" x14ac:dyDescent="0.25">
      <c r="A167" s="26" t="s">
        <v>3140</v>
      </c>
      <c r="B167" s="26" t="s">
        <v>468</v>
      </c>
      <c r="C167" s="26" t="s">
        <v>468</v>
      </c>
      <c r="D167" s="26" t="s">
        <v>3139</v>
      </c>
      <c r="F167" s="26" t="s">
        <v>3141</v>
      </c>
      <c r="H167" s="26" t="s">
        <v>3143</v>
      </c>
      <c r="I167" s="26" t="s">
        <v>3144</v>
      </c>
      <c r="J167" s="26" t="s">
        <v>3145</v>
      </c>
      <c r="K167" s="26" t="s">
        <v>3146</v>
      </c>
      <c r="L167" s="26" t="s">
        <v>257</v>
      </c>
      <c r="M167" s="26" t="s">
        <v>3147</v>
      </c>
      <c r="N167" s="17">
        <v>15000</v>
      </c>
      <c r="O167" s="18">
        <v>0</v>
      </c>
      <c r="P167" s="18">
        <v>15000</v>
      </c>
      <c r="Q167" s="18">
        <v>25000</v>
      </c>
      <c r="R167" s="18">
        <v>15000</v>
      </c>
      <c r="S167" s="18">
        <v>15000</v>
      </c>
      <c r="T167" s="30">
        <v>42034</v>
      </c>
      <c r="U167" s="28" t="s">
        <v>9919</v>
      </c>
      <c r="W167" s="5"/>
      <c r="AA167" s="26" t="s">
        <v>12551</v>
      </c>
    </row>
    <row r="168" spans="1:34" ht="30" x14ac:dyDescent="0.25">
      <c r="A168" s="26" t="s">
        <v>9620</v>
      </c>
      <c r="B168" s="26" t="s">
        <v>3978</v>
      </c>
      <c r="C168" s="16" t="s">
        <v>3978</v>
      </c>
      <c r="D168" s="16" t="s">
        <v>9619</v>
      </c>
      <c r="F168" s="26" t="s">
        <v>9621</v>
      </c>
      <c r="H168" s="26" t="s">
        <v>9623</v>
      </c>
      <c r="I168" s="26" t="s">
        <v>1778</v>
      </c>
      <c r="J168" s="26" t="s">
        <v>9624</v>
      </c>
      <c r="K168" s="26" t="s">
        <v>33</v>
      </c>
      <c r="L168" s="26" t="s">
        <v>34</v>
      </c>
      <c r="M168" s="26" t="s">
        <v>9625</v>
      </c>
      <c r="N168" s="17">
        <v>15000</v>
      </c>
      <c r="O168" s="18">
        <v>0</v>
      </c>
      <c r="P168" s="18">
        <v>15000</v>
      </c>
      <c r="Q168" s="18">
        <v>15000</v>
      </c>
      <c r="R168" s="18">
        <v>15000</v>
      </c>
      <c r="S168" s="18">
        <v>15000</v>
      </c>
      <c r="T168" s="30">
        <v>42063</v>
      </c>
      <c r="U168" s="29"/>
      <c r="V168" s="26" t="s">
        <v>10004</v>
      </c>
      <c r="W168" s="5"/>
      <c r="AA168" s="26" t="s">
        <v>12566</v>
      </c>
      <c r="AB168" s="5" t="s">
        <v>10029</v>
      </c>
      <c r="AH168" s="26" t="s">
        <v>10208</v>
      </c>
    </row>
    <row r="169" spans="1:34" x14ac:dyDescent="0.25">
      <c r="A169" s="26" t="s">
        <v>7441</v>
      </c>
      <c r="B169" s="26" t="s">
        <v>7439</v>
      </c>
      <c r="C169" s="26" t="s">
        <v>7439</v>
      </c>
      <c r="D169" s="26" t="s">
        <v>7440</v>
      </c>
      <c r="F169" s="26" t="s">
        <v>7442</v>
      </c>
      <c r="H169" s="26" t="s">
        <v>7443</v>
      </c>
      <c r="I169" s="26" t="s">
        <v>7444</v>
      </c>
      <c r="J169" s="26" t="s">
        <v>353</v>
      </c>
      <c r="K169" s="26" t="s">
        <v>33</v>
      </c>
      <c r="L169" s="26" t="s">
        <v>34</v>
      </c>
      <c r="M169" s="26" t="s">
        <v>7445</v>
      </c>
      <c r="N169" s="17">
        <v>15000</v>
      </c>
      <c r="O169" s="18">
        <v>0</v>
      </c>
      <c r="P169" s="18">
        <v>10000</v>
      </c>
      <c r="Q169" s="18">
        <v>0</v>
      </c>
      <c r="R169" s="18">
        <v>2500</v>
      </c>
      <c r="S169" s="18">
        <v>5000</v>
      </c>
      <c r="T169" s="30">
        <v>42094</v>
      </c>
      <c r="U169" s="28" t="s">
        <v>9919</v>
      </c>
      <c r="V169" s="26" t="s">
        <v>10210</v>
      </c>
      <c r="W169" s="5"/>
      <c r="Z169" s="26" t="s">
        <v>10230</v>
      </c>
      <c r="AA169" s="26" t="s">
        <v>12551</v>
      </c>
      <c r="AB169" s="5" t="s">
        <v>12527</v>
      </c>
    </row>
    <row r="170" spans="1:34" x14ac:dyDescent="0.25">
      <c r="A170" s="26" t="s">
        <v>898</v>
      </c>
      <c r="B170" s="26" t="s">
        <v>896</v>
      </c>
      <c r="C170" s="26" t="s">
        <v>896</v>
      </c>
      <c r="D170" s="26" t="s">
        <v>897</v>
      </c>
      <c r="E170" s="26" t="s">
        <v>10001</v>
      </c>
      <c r="F170" s="26" t="s">
        <v>899</v>
      </c>
      <c r="H170" s="26" t="s">
        <v>900</v>
      </c>
      <c r="I170" s="26" t="s">
        <v>901</v>
      </c>
      <c r="J170" s="26" t="s">
        <v>902</v>
      </c>
      <c r="K170" s="26" t="s">
        <v>33</v>
      </c>
      <c r="L170" s="26" t="s">
        <v>34</v>
      </c>
      <c r="M170" s="26" t="s">
        <v>903</v>
      </c>
      <c r="N170" s="17">
        <v>15000</v>
      </c>
      <c r="O170" s="18">
        <v>0</v>
      </c>
      <c r="P170" s="18">
        <v>0</v>
      </c>
      <c r="Q170" s="18">
        <v>15000</v>
      </c>
      <c r="R170" s="18">
        <v>15000</v>
      </c>
      <c r="S170" s="18">
        <v>15000</v>
      </c>
      <c r="T170" s="30">
        <v>40997</v>
      </c>
      <c r="U170" s="28"/>
      <c r="W170" s="5" t="s">
        <v>9920</v>
      </c>
      <c r="Z170" s="26" t="s">
        <v>12625</v>
      </c>
      <c r="AA170" s="26" t="s">
        <v>12608</v>
      </c>
      <c r="AB170" s="26"/>
    </row>
    <row r="171" spans="1:34" x14ac:dyDescent="0.25">
      <c r="A171" s="26" t="s">
        <v>6200</v>
      </c>
      <c r="C171" s="26" t="s">
        <v>5344</v>
      </c>
      <c r="D171" s="26" t="s">
        <v>6199</v>
      </c>
      <c r="F171" s="26" t="s">
        <v>6201</v>
      </c>
      <c r="I171" s="26" t="s">
        <v>6202</v>
      </c>
      <c r="K171" s="26" t="s">
        <v>1633</v>
      </c>
      <c r="L171" s="26" t="s">
        <v>1634</v>
      </c>
      <c r="M171" s="26" t="s">
        <v>6203</v>
      </c>
      <c r="N171" s="17">
        <v>15000</v>
      </c>
      <c r="O171" s="18">
        <v>0</v>
      </c>
      <c r="P171" s="18">
        <v>0</v>
      </c>
      <c r="Q171" s="18">
        <v>0</v>
      </c>
      <c r="R171" s="18">
        <v>0</v>
      </c>
      <c r="S171" s="18">
        <v>5000</v>
      </c>
      <c r="T171" s="30">
        <v>42086</v>
      </c>
      <c r="U171" s="28" t="s">
        <v>9919</v>
      </c>
      <c r="V171" s="26" t="s">
        <v>10218</v>
      </c>
      <c r="W171" s="5" t="s">
        <v>9939</v>
      </c>
      <c r="AA171" s="26" t="s">
        <v>12551</v>
      </c>
      <c r="AB171" s="5" t="s">
        <v>10205</v>
      </c>
    </row>
    <row r="172" spans="1:34" x14ac:dyDescent="0.25">
      <c r="A172" s="26" t="s">
        <v>12596</v>
      </c>
      <c r="B172" s="26" t="s">
        <v>669</v>
      </c>
      <c r="C172" s="26" t="s">
        <v>669</v>
      </c>
      <c r="D172" s="26" t="s">
        <v>12597</v>
      </c>
      <c r="N172" s="17">
        <v>15000</v>
      </c>
      <c r="O172" s="18">
        <v>0</v>
      </c>
      <c r="P172" s="18">
        <v>0</v>
      </c>
      <c r="Q172" s="18">
        <v>0</v>
      </c>
      <c r="R172" s="18">
        <v>0</v>
      </c>
      <c r="S172" s="18">
        <v>0</v>
      </c>
      <c r="U172" s="28" t="s">
        <v>9919</v>
      </c>
    </row>
    <row r="173" spans="1:34" ht="30" x14ac:dyDescent="0.25">
      <c r="A173" s="26" t="s">
        <v>9528</v>
      </c>
      <c r="B173" s="26" t="s">
        <v>1666</v>
      </c>
      <c r="C173" s="26" t="s">
        <v>1666</v>
      </c>
      <c r="D173" s="26" t="s">
        <v>5046</v>
      </c>
      <c r="F173" s="26" t="s">
        <v>9529</v>
      </c>
      <c r="H173" s="26" t="s">
        <v>5050</v>
      </c>
      <c r="I173" s="26" t="s">
        <v>4413</v>
      </c>
      <c r="K173" s="26" t="s">
        <v>348</v>
      </c>
      <c r="L173" s="26" t="s">
        <v>211</v>
      </c>
      <c r="M173" s="26" t="s">
        <v>4414</v>
      </c>
      <c r="N173" s="17">
        <v>15000</v>
      </c>
      <c r="O173" s="18">
        <v>0</v>
      </c>
      <c r="P173" s="18">
        <v>0</v>
      </c>
      <c r="Q173" s="18">
        <v>0</v>
      </c>
      <c r="R173" s="18">
        <v>0</v>
      </c>
      <c r="S173" s="18">
        <v>15000</v>
      </c>
      <c r="T173" s="30">
        <v>42034</v>
      </c>
      <c r="U173" s="28" t="s">
        <v>9919</v>
      </c>
      <c r="W173" s="5"/>
      <c r="AA173" s="26" t="s">
        <v>12551</v>
      </c>
      <c r="AB173" s="5" t="s">
        <v>12526</v>
      </c>
    </row>
    <row r="174" spans="1:34" x14ac:dyDescent="0.25">
      <c r="A174" s="26" t="s">
        <v>4540</v>
      </c>
      <c r="B174" s="26" t="s">
        <v>4538</v>
      </c>
      <c r="C174" s="26" t="s">
        <v>4538</v>
      </c>
      <c r="D174" s="26" t="s">
        <v>4539</v>
      </c>
      <c r="F174" s="26" t="s">
        <v>4541</v>
      </c>
      <c r="H174" s="26" t="s">
        <v>4543</v>
      </c>
      <c r="I174" s="26" t="s">
        <v>4544</v>
      </c>
      <c r="J174" s="26" t="s">
        <v>2824</v>
      </c>
      <c r="K174" s="26" t="s">
        <v>1050</v>
      </c>
      <c r="L174" s="26" t="s">
        <v>18</v>
      </c>
      <c r="M174" s="26" t="s">
        <v>4545</v>
      </c>
      <c r="N174" s="17">
        <v>10000</v>
      </c>
      <c r="O174" s="18">
        <v>15000</v>
      </c>
      <c r="P174" s="18">
        <v>15000</v>
      </c>
      <c r="Q174" s="18">
        <v>15000</v>
      </c>
      <c r="R174" s="18">
        <v>15000</v>
      </c>
      <c r="S174" s="18">
        <v>15000</v>
      </c>
      <c r="T174" s="30">
        <v>42094</v>
      </c>
      <c r="U174" s="28"/>
      <c r="W174" s="5"/>
      <c r="Z174" s="26" t="s">
        <v>12545</v>
      </c>
      <c r="AA174" s="26" t="s">
        <v>12554</v>
      </c>
      <c r="AB174" s="5" t="s">
        <v>10078</v>
      </c>
      <c r="AC174" s="26" t="s">
        <v>10208</v>
      </c>
      <c r="AD174" s="26" t="s">
        <v>10208</v>
      </c>
      <c r="AE174" s="26" t="s">
        <v>10223</v>
      </c>
    </row>
    <row r="175" spans="1:34" x14ac:dyDescent="0.25">
      <c r="A175" s="26" t="s">
        <v>858</v>
      </c>
      <c r="B175" s="26" t="s">
        <v>856</v>
      </c>
      <c r="C175" s="26" t="s">
        <v>856</v>
      </c>
      <c r="D175" s="26" t="s">
        <v>857</v>
      </c>
      <c r="E175" s="26" t="s">
        <v>10001</v>
      </c>
      <c r="F175" s="26" t="s">
        <v>859</v>
      </c>
      <c r="H175" s="26" t="s">
        <v>861</v>
      </c>
      <c r="I175" s="26" t="s">
        <v>862</v>
      </c>
      <c r="J175" s="26" t="s">
        <v>528</v>
      </c>
      <c r="K175" s="26" t="s">
        <v>33</v>
      </c>
      <c r="L175" s="26" t="s">
        <v>34</v>
      </c>
      <c r="M175" s="26" t="s">
        <v>863</v>
      </c>
      <c r="N175" s="17">
        <v>10000</v>
      </c>
      <c r="O175" s="18">
        <v>15000</v>
      </c>
      <c r="P175" s="18">
        <v>15000</v>
      </c>
      <c r="Q175" s="18">
        <v>15000</v>
      </c>
      <c r="R175" s="18">
        <v>15000</v>
      </c>
      <c r="S175" s="18">
        <v>15000</v>
      </c>
      <c r="T175" s="30">
        <v>41722</v>
      </c>
      <c r="U175" s="28">
        <v>5000</v>
      </c>
      <c r="W175" s="5" t="s">
        <v>9920</v>
      </c>
      <c r="Z175" s="26" t="s">
        <v>12619</v>
      </c>
      <c r="AA175" s="26" t="s">
        <v>12584</v>
      </c>
      <c r="AB175" s="5" t="s">
        <v>12620</v>
      </c>
      <c r="AG175" s="26" t="s">
        <v>10208</v>
      </c>
      <c r="AH175" s="26" t="s">
        <v>10208</v>
      </c>
    </row>
    <row r="176" spans="1:34" x14ac:dyDescent="0.25">
      <c r="A176" s="26" t="s">
        <v>8341</v>
      </c>
      <c r="B176" s="26" t="s">
        <v>8339</v>
      </c>
      <c r="C176" s="16" t="s">
        <v>8339</v>
      </c>
      <c r="D176" s="16" t="s">
        <v>8340</v>
      </c>
      <c r="F176" s="26" t="s">
        <v>8342</v>
      </c>
      <c r="H176" s="26" t="s">
        <v>8344</v>
      </c>
      <c r="I176" s="26" t="s">
        <v>8345</v>
      </c>
      <c r="J176" s="26" t="s">
        <v>8346</v>
      </c>
      <c r="K176" s="26" t="s">
        <v>33</v>
      </c>
      <c r="L176" s="26" t="s">
        <v>34</v>
      </c>
      <c r="M176" s="26" t="s">
        <v>8347</v>
      </c>
      <c r="N176" s="17">
        <v>10000</v>
      </c>
      <c r="O176" s="18">
        <v>14596</v>
      </c>
      <c r="P176" s="18">
        <v>15000</v>
      </c>
      <c r="Q176" s="18">
        <v>15000</v>
      </c>
      <c r="R176" s="18">
        <v>15000</v>
      </c>
      <c r="S176" s="18">
        <v>4596</v>
      </c>
      <c r="T176" s="30">
        <v>42088</v>
      </c>
      <c r="U176" s="28"/>
      <c r="W176" s="5"/>
      <c r="Y176" s="26" t="s">
        <v>9961</v>
      </c>
      <c r="AA176" s="26" t="s">
        <v>12564</v>
      </c>
      <c r="AB176" s="5" t="s">
        <v>10148</v>
      </c>
    </row>
    <row r="177" spans="1:28" x14ac:dyDescent="0.25">
      <c r="A177" s="26" t="s">
        <v>827</v>
      </c>
      <c r="B177" s="26" t="s">
        <v>825</v>
      </c>
      <c r="C177" s="26" t="s">
        <v>825</v>
      </c>
      <c r="D177" s="26" t="s">
        <v>826</v>
      </c>
      <c r="F177" s="26" t="s">
        <v>828</v>
      </c>
      <c r="I177" s="26" t="s">
        <v>829</v>
      </c>
      <c r="K177" s="26" t="s">
        <v>830</v>
      </c>
      <c r="L177" s="26" t="s">
        <v>257</v>
      </c>
      <c r="M177" s="26" t="s">
        <v>831</v>
      </c>
      <c r="N177" s="17">
        <v>10000</v>
      </c>
      <c r="O177" s="18">
        <v>10000</v>
      </c>
      <c r="P177" s="18">
        <v>5000</v>
      </c>
      <c r="Q177" s="18">
        <v>12500</v>
      </c>
      <c r="R177" s="18">
        <v>7000</v>
      </c>
      <c r="S177" s="18">
        <v>5000</v>
      </c>
      <c r="T177" s="30">
        <v>41878</v>
      </c>
      <c r="U177" s="28">
        <v>10000</v>
      </c>
      <c r="W177" s="5"/>
      <c r="AB177" s="5" t="s">
        <v>12628</v>
      </c>
    </row>
    <row r="178" spans="1:28" x14ac:dyDescent="0.25">
      <c r="A178" s="26" t="s">
        <v>8503</v>
      </c>
      <c r="B178" s="26" t="s">
        <v>3422</v>
      </c>
      <c r="C178" s="26" t="s">
        <v>3422</v>
      </c>
      <c r="D178" s="26" t="s">
        <v>3423</v>
      </c>
      <c r="F178" s="26" t="s">
        <v>3425</v>
      </c>
      <c r="H178" s="26" t="s">
        <v>8505</v>
      </c>
      <c r="I178" s="26" t="s">
        <v>8506</v>
      </c>
      <c r="K178" s="26" t="s">
        <v>330</v>
      </c>
      <c r="L178" s="26" t="s">
        <v>267</v>
      </c>
      <c r="M178" s="26" t="s">
        <v>8507</v>
      </c>
      <c r="N178" s="17">
        <v>10000</v>
      </c>
      <c r="O178" s="18">
        <v>10000</v>
      </c>
      <c r="P178" s="18">
        <v>5000</v>
      </c>
      <c r="Q178" s="18">
        <v>10000</v>
      </c>
      <c r="R178" s="18">
        <v>5000</v>
      </c>
      <c r="S178" s="18">
        <v>10000</v>
      </c>
      <c r="T178" s="30">
        <v>42063</v>
      </c>
      <c r="U178" s="28"/>
      <c r="V178" s="26" t="s">
        <v>10087</v>
      </c>
      <c r="W178" s="5"/>
      <c r="Z178" s="26" t="s">
        <v>12544</v>
      </c>
      <c r="AA178" s="26" t="s">
        <v>12557</v>
      </c>
      <c r="AB178" s="5" t="s">
        <v>12528</v>
      </c>
    </row>
    <row r="179" spans="1:28" x14ac:dyDescent="0.25">
      <c r="A179" s="26" t="s">
        <v>1088</v>
      </c>
      <c r="B179" s="26" t="s">
        <v>951</v>
      </c>
      <c r="C179" s="26" t="s">
        <v>951</v>
      </c>
      <c r="D179" s="26" t="s">
        <v>1087</v>
      </c>
      <c r="F179" s="26" t="s">
        <v>1089</v>
      </c>
      <c r="G179" s="26" t="s">
        <v>1091</v>
      </c>
      <c r="H179" s="26" t="s">
        <v>1092</v>
      </c>
      <c r="I179" s="26" t="s">
        <v>1093</v>
      </c>
      <c r="J179" s="26" t="s">
        <v>770</v>
      </c>
      <c r="K179" s="26" t="s">
        <v>33</v>
      </c>
      <c r="L179" s="26" t="s">
        <v>34</v>
      </c>
      <c r="M179" s="26" t="s">
        <v>1094</v>
      </c>
      <c r="N179" s="17">
        <v>10000</v>
      </c>
      <c r="O179" s="18">
        <v>0</v>
      </c>
      <c r="P179" s="18">
        <v>15000</v>
      </c>
      <c r="Q179" s="18">
        <v>0</v>
      </c>
      <c r="R179" s="18">
        <v>10000</v>
      </c>
      <c r="S179" s="18">
        <v>10000</v>
      </c>
      <c r="T179" s="30">
        <v>42034</v>
      </c>
      <c r="U179" s="28"/>
      <c r="W179" s="5"/>
      <c r="AA179" s="26" t="s">
        <v>12555</v>
      </c>
      <c r="AB179" s="5" t="s">
        <v>10013</v>
      </c>
    </row>
    <row r="180" spans="1:28" x14ac:dyDescent="0.25">
      <c r="A180" s="26" t="s">
        <v>7720</v>
      </c>
      <c r="B180" s="26" t="s">
        <v>7718</v>
      </c>
      <c r="C180" s="26" t="s">
        <v>7718</v>
      </c>
      <c r="D180" s="26" t="s">
        <v>7719</v>
      </c>
      <c r="F180" s="26" t="s">
        <v>7721</v>
      </c>
      <c r="G180" s="26" t="s">
        <v>7723</v>
      </c>
      <c r="H180" s="26" t="s">
        <v>7724</v>
      </c>
      <c r="I180" s="26" t="s">
        <v>453</v>
      </c>
      <c r="J180" s="26" t="s">
        <v>1183</v>
      </c>
      <c r="K180" s="26" t="s">
        <v>33</v>
      </c>
      <c r="L180" s="26" t="s">
        <v>34</v>
      </c>
      <c r="M180" s="26" t="s">
        <v>7725</v>
      </c>
      <c r="N180" s="17">
        <v>10000</v>
      </c>
      <c r="O180" s="18">
        <v>0</v>
      </c>
      <c r="P180" s="18">
        <v>5000</v>
      </c>
      <c r="Q180" s="18">
        <v>0</v>
      </c>
      <c r="R180" s="18">
        <v>5000</v>
      </c>
      <c r="S180" s="18">
        <v>5000</v>
      </c>
      <c r="T180" s="30">
        <v>41562</v>
      </c>
      <c r="U180" s="28"/>
      <c r="W180" s="5"/>
    </row>
    <row r="181" spans="1:28" s="164" customFormat="1" x14ac:dyDescent="0.25">
      <c r="A181" s="164" t="s">
        <v>2225</v>
      </c>
      <c r="B181" s="164" t="s">
        <v>1040</v>
      </c>
      <c r="C181" s="164" t="s">
        <v>1040</v>
      </c>
      <c r="D181" s="164" t="s">
        <v>2224</v>
      </c>
      <c r="F181" s="164" t="s">
        <v>2226</v>
      </c>
      <c r="G181" s="164" t="s">
        <v>2228</v>
      </c>
      <c r="H181" s="164" t="s">
        <v>2229</v>
      </c>
      <c r="I181" s="164" t="s">
        <v>368</v>
      </c>
      <c r="J181" s="164" t="s">
        <v>2230</v>
      </c>
      <c r="K181" s="164" t="s">
        <v>33</v>
      </c>
      <c r="L181" s="164" t="s">
        <v>34</v>
      </c>
      <c r="M181" s="164" t="s">
        <v>2231</v>
      </c>
      <c r="N181" s="165">
        <v>10000</v>
      </c>
      <c r="O181" s="166">
        <v>0</v>
      </c>
      <c r="P181" s="166">
        <v>0</v>
      </c>
      <c r="Q181" s="166">
        <v>5000</v>
      </c>
      <c r="R181" s="166">
        <v>5000</v>
      </c>
      <c r="S181" s="166">
        <v>5000</v>
      </c>
      <c r="T181" s="167">
        <v>41058</v>
      </c>
      <c r="U181" s="168"/>
      <c r="W181" s="169" t="s">
        <v>9920</v>
      </c>
    </row>
    <row r="182" spans="1:28" x14ac:dyDescent="0.25">
      <c r="O182" s="17"/>
      <c r="P182" s="17"/>
    </row>
  </sheetData>
  <autoFilter ref="A1:AH181">
    <sortState ref="A2:AO2097">
      <sortCondition descending="1" ref="N2:N2097"/>
      <sortCondition descending="1" ref="O2:O2097"/>
      <sortCondition descending="1" ref="P2:P2097"/>
      <sortCondition descending="1" ref="Q2:Q2097"/>
      <sortCondition descending="1" ref="R2:R2097"/>
      <sortCondition ref="A2:A2097"/>
    </sortState>
  </autoFilter>
  <sortState ref="A2:AS2094">
    <sortCondition descending="1" ref="N2:N2094"/>
    <sortCondition descending="1" ref="O2:O2094"/>
    <sortCondition descending="1" ref="P2:P2094"/>
    <sortCondition descending="1" ref="Q2:Q2094"/>
    <sortCondition ref="A2:A2094"/>
  </sortState>
  <hyperlinks>
    <hyperlink ref="H51" r:id="rId1"/>
    <hyperlink ref="H101" r:id="rId2"/>
    <hyperlink ref="H137" r:id="rId3"/>
    <hyperlink ref="H62" r:id="rId4"/>
    <hyperlink ref="H17" r:id="rId5"/>
    <hyperlink ref="H127" r:id="rId6"/>
    <hyperlink ref="H85" r:id="rId7"/>
    <hyperlink ref="H99" r:id="rId8"/>
    <hyperlink ref="H26" r:id="rId9"/>
    <hyperlink ref="H75" r:id="rId10"/>
    <hyperlink ref="H56" r:id="rId11"/>
    <hyperlink ref="H96" r:id="rId12" display="mailto:jdelmore@nahb.org"/>
    <hyperlink ref="H128" r:id="rId13"/>
    <hyperlink ref="H25" r:id="rId14"/>
    <hyperlink ref="H74" r:id="rId15"/>
    <hyperlink ref="H156" r:id="rId16"/>
    <hyperlink ref="H123" r:id="rId17"/>
    <hyperlink ref="H12" r:id="rId18"/>
    <hyperlink ref="H9" r:id="rId19"/>
    <hyperlink ref="F44" r:id="rId20" display="tel:%28202%29 350-5539"/>
    <hyperlink ref="H44" r:id="rId21"/>
    <hyperlink ref="H112" r:id="rId22"/>
    <hyperlink ref="F103" r:id="rId23" display="tel:%28202%29 971-9008"/>
    <hyperlink ref="H67" r:id="rId24"/>
    <hyperlink ref="H50" r:id="rId25"/>
    <hyperlink ref="H109" r:id="rId26"/>
  </hyperlinks>
  <pageMargins left="0.7" right="0.7" top="0.75" bottom="0.75" header="0.3" footer="0.3"/>
  <pageSetup paperSize="5" scale="20" fitToHeight="0" orientation="landscape" r:id="rId27"/>
  <headerFoot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501"/>
  <sheetViews>
    <sheetView topLeftCell="A67" workbookViewId="0">
      <selection activeCell="F11" sqref="F11"/>
    </sheetView>
  </sheetViews>
  <sheetFormatPr defaultColWidth="9.140625" defaultRowHeight="15" x14ac:dyDescent="0.25"/>
  <cols>
    <col min="1" max="1" width="23.5703125" style="53" customWidth="1"/>
    <col min="2" max="2" width="13.42578125" style="67" customWidth="1"/>
    <col min="3" max="3" width="16.5703125" style="67" customWidth="1"/>
    <col min="4" max="4" width="5.85546875" style="67" customWidth="1"/>
    <col min="5" max="5" width="4.42578125" style="64" customWidth="1"/>
    <col min="6" max="6" width="82.42578125" style="64" customWidth="1"/>
    <col min="7" max="7" width="21.140625" style="53" customWidth="1"/>
    <col min="8" max="8" width="17" style="53" customWidth="1"/>
    <col min="9" max="9" width="32.28515625" style="53" customWidth="1"/>
    <col min="10" max="10" width="53.28515625" style="90" customWidth="1"/>
    <col min="11" max="11" width="21.42578125" style="53" customWidth="1"/>
    <col min="12" max="12" width="21.7109375" style="53" customWidth="1"/>
    <col min="13" max="13" width="24.42578125" style="53" customWidth="1"/>
    <col min="14" max="14" width="35.28515625" style="53" customWidth="1"/>
    <col min="15" max="15" width="18.140625" style="53" customWidth="1"/>
    <col min="16" max="16" width="22.42578125" style="53" customWidth="1"/>
    <col min="17" max="17" width="25.28515625" style="53" customWidth="1"/>
    <col min="18" max="18" width="32.7109375" style="53" customWidth="1"/>
    <col min="19" max="19" width="13.5703125" style="53" customWidth="1"/>
    <col min="20" max="20" width="25.5703125" style="53" customWidth="1"/>
    <col min="21" max="21" width="12.140625" style="53" customWidth="1"/>
    <col min="22" max="22" width="25.28515625" style="53" customWidth="1"/>
    <col min="23" max="23" width="20.42578125" style="53" customWidth="1"/>
    <col min="24" max="24" width="72.5703125" style="159" customWidth="1"/>
    <col min="25" max="25" width="10.42578125" style="53" customWidth="1"/>
    <col min="26" max="26" width="16.5703125" style="53" customWidth="1"/>
    <col min="27" max="27" width="20" style="53" customWidth="1"/>
    <col min="28" max="28" width="10.42578125" style="71" customWidth="1"/>
    <col min="29" max="29" width="6.42578125" style="71" customWidth="1"/>
    <col min="30" max="30" width="13.42578125" style="71" customWidth="1"/>
    <col min="31" max="31" width="11" style="71" customWidth="1"/>
    <col min="32" max="32" width="11" style="53" customWidth="1"/>
    <col min="33" max="33" width="7.42578125" style="53" customWidth="1"/>
    <col min="34" max="34" width="8.5703125" style="53" customWidth="1"/>
    <col min="35" max="35" width="4" customWidth="1"/>
    <col min="36" max="36" width="6.42578125" style="53" customWidth="1"/>
    <col min="37" max="37" width="10.85546875" style="53" customWidth="1"/>
    <col min="38" max="38" width="11.85546875" style="53" customWidth="1"/>
    <col min="39" max="39" width="12.28515625" style="53" customWidth="1"/>
    <col min="40" max="40" width="20.85546875" style="53" customWidth="1"/>
    <col min="41" max="41" width="11.140625" style="53" customWidth="1"/>
    <col min="42" max="42" width="7.5703125" style="53" customWidth="1"/>
    <col min="43" max="43" width="13.85546875" style="53" customWidth="1"/>
    <col min="44" max="44" width="14" style="53" customWidth="1"/>
    <col min="45" max="45" width="15" style="53" customWidth="1"/>
    <col min="46" max="46" width="12" style="53" customWidth="1"/>
    <col min="47" max="47" width="15" style="53" customWidth="1"/>
    <col min="48" max="48" width="15.5703125" style="53" customWidth="1"/>
    <col min="49" max="49" width="8.85546875" style="53" customWidth="1"/>
    <col min="50" max="50" width="26.42578125" style="53" customWidth="1"/>
    <col min="51" max="52" width="21.140625" style="53" customWidth="1"/>
    <col min="53" max="53" width="16.7109375" style="53" customWidth="1"/>
    <col min="54" max="54" width="14.5703125" style="53" customWidth="1"/>
    <col min="55" max="55" width="18.140625" style="53" customWidth="1"/>
    <col min="56" max="56" width="9.85546875" style="53" customWidth="1"/>
    <col min="57" max="57" width="17.5703125" style="53" customWidth="1"/>
    <col min="58" max="58" width="31.42578125" style="53" customWidth="1"/>
    <col min="59" max="59" width="7.42578125" style="53" customWidth="1"/>
    <col min="60" max="61" width="14.42578125" style="53" customWidth="1"/>
    <col min="62" max="62" width="5.85546875" style="53" customWidth="1"/>
    <col min="63" max="63" width="16" style="53" customWidth="1"/>
    <col min="64" max="64" width="16.42578125" style="53" customWidth="1"/>
    <col min="65" max="65" width="12.28515625" style="53" customWidth="1"/>
    <col min="66" max="66" width="5.7109375" style="53" customWidth="1"/>
    <col min="67" max="67" width="14.5703125" style="160" customWidth="1"/>
    <col min="68" max="68" width="13.5703125" style="160" customWidth="1"/>
    <col min="69" max="69" width="49.28515625" style="53" customWidth="1"/>
    <col min="70" max="70" width="52" style="53" customWidth="1"/>
    <col min="71" max="71" width="20.7109375" style="53" customWidth="1"/>
    <col min="72" max="72" width="17.42578125" style="53" customWidth="1"/>
    <col min="73" max="73" width="7.42578125" style="53" customWidth="1"/>
    <col min="74" max="74" width="10" style="53" customWidth="1"/>
    <col min="75" max="75" width="20.140625" style="53" customWidth="1"/>
    <col min="76" max="76" width="8.7109375" style="53" customWidth="1"/>
    <col min="77" max="16384" width="9.140625" style="53"/>
  </cols>
  <sheetData>
    <row r="1" spans="1:122" s="42" customFormat="1" ht="12.75" x14ac:dyDescent="0.2">
      <c r="A1" s="38" t="s">
        <v>10285</v>
      </c>
      <c r="B1" s="39" t="s">
        <v>10287</v>
      </c>
      <c r="C1" s="39" t="s">
        <v>10288</v>
      </c>
      <c r="D1" s="39" t="s">
        <v>10289</v>
      </c>
      <c r="E1" s="39" t="s">
        <v>10290</v>
      </c>
      <c r="F1" s="39" t="s">
        <v>12498</v>
      </c>
      <c r="G1" s="39" t="s">
        <v>10291</v>
      </c>
      <c r="H1" s="39" t="s">
        <v>10286</v>
      </c>
      <c r="I1" s="39" t="s">
        <v>10292</v>
      </c>
      <c r="J1" s="40" t="s">
        <v>10293</v>
      </c>
      <c r="K1" s="39" t="s">
        <v>10294</v>
      </c>
      <c r="L1" s="39" t="s">
        <v>10286</v>
      </c>
      <c r="M1" s="39" t="s">
        <v>10295</v>
      </c>
      <c r="N1" s="39" t="s">
        <v>10296</v>
      </c>
      <c r="O1" s="38" t="s">
        <v>10297</v>
      </c>
      <c r="P1" s="38" t="s">
        <v>10286</v>
      </c>
      <c r="Q1" s="38" t="s">
        <v>10298</v>
      </c>
      <c r="R1" s="38" t="s">
        <v>10299</v>
      </c>
      <c r="S1" s="38" t="s">
        <v>10300</v>
      </c>
      <c r="T1" s="38" t="s">
        <v>10286</v>
      </c>
      <c r="U1" s="38" t="s">
        <v>10301</v>
      </c>
      <c r="V1" s="38" t="s">
        <v>10302</v>
      </c>
      <c r="W1" s="39" t="s">
        <v>10303</v>
      </c>
      <c r="X1" s="41" t="s">
        <v>10304</v>
      </c>
      <c r="Y1" s="42" t="s">
        <v>10305</v>
      </c>
      <c r="Z1" s="42" t="s">
        <v>10306</v>
      </c>
      <c r="AA1" s="42" t="s">
        <v>10307</v>
      </c>
      <c r="AB1" s="43" t="s">
        <v>10308</v>
      </c>
      <c r="AC1" s="43" t="s">
        <v>10309</v>
      </c>
      <c r="AD1" s="43" t="s">
        <v>10310</v>
      </c>
      <c r="AE1" s="43" t="s">
        <v>10311</v>
      </c>
      <c r="AF1" s="42" t="s">
        <v>10312</v>
      </c>
      <c r="AG1" s="38" t="s">
        <v>1852</v>
      </c>
      <c r="AH1" s="38" t="s">
        <v>10313</v>
      </c>
      <c r="AI1" s="44" t="s">
        <v>10314</v>
      </c>
      <c r="AJ1" s="39" t="s">
        <v>10315</v>
      </c>
      <c r="AK1" s="39" t="s">
        <v>10316</v>
      </c>
      <c r="AL1" s="39" t="s">
        <v>10317</v>
      </c>
      <c r="AM1" s="39" t="s">
        <v>10318</v>
      </c>
      <c r="AN1" s="39" t="s">
        <v>10319</v>
      </c>
      <c r="AO1" s="38" t="s">
        <v>10320</v>
      </c>
      <c r="AP1" s="38" t="s">
        <v>10321</v>
      </c>
      <c r="AQ1" s="38" t="s">
        <v>10322</v>
      </c>
      <c r="AR1" s="39" t="s">
        <v>10323</v>
      </c>
      <c r="AS1" s="42" t="s">
        <v>10324</v>
      </c>
      <c r="AT1" s="42" t="s">
        <v>10325</v>
      </c>
      <c r="AU1" s="42" t="s">
        <v>10326</v>
      </c>
      <c r="AV1" s="42" t="s">
        <v>10327</v>
      </c>
      <c r="AW1" s="42" t="s">
        <v>10328</v>
      </c>
      <c r="AX1" s="42" t="s">
        <v>10329</v>
      </c>
      <c r="AY1" s="42" t="s">
        <v>10330</v>
      </c>
      <c r="AZ1" s="42" t="s">
        <v>10331</v>
      </c>
      <c r="BA1" s="42" t="s">
        <v>10332</v>
      </c>
      <c r="BB1" s="42" t="s">
        <v>10333</v>
      </c>
      <c r="BC1" s="42" t="s">
        <v>10334</v>
      </c>
      <c r="BD1" s="42" t="s">
        <v>10335</v>
      </c>
      <c r="BE1" s="42" t="s">
        <v>10336</v>
      </c>
      <c r="BF1" s="42" t="s">
        <v>10337</v>
      </c>
      <c r="BG1" s="42" t="s">
        <v>10338</v>
      </c>
      <c r="BH1" s="42" t="s">
        <v>10339</v>
      </c>
      <c r="BI1" s="42" t="s">
        <v>10340</v>
      </c>
      <c r="BJ1" s="42" t="s">
        <v>10341</v>
      </c>
      <c r="BK1" s="42" t="s">
        <v>10342</v>
      </c>
      <c r="BL1" s="42" t="s">
        <v>10343</v>
      </c>
      <c r="BM1" s="42" t="s">
        <v>10344</v>
      </c>
      <c r="BN1" s="42" t="s">
        <v>10345</v>
      </c>
      <c r="BO1" s="38" t="s">
        <v>10346</v>
      </c>
      <c r="BP1" s="38" t="s">
        <v>10347</v>
      </c>
      <c r="BQ1" s="39" t="s">
        <v>10348</v>
      </c>
      <c r="BR1" s="38" t="s">
        <v>10349</v>
      </c>
      <c r="BS1" s="38" t="s">
        <v>10350</v>
      </c>
      <c r="BT1" s="38" t="s">
        <v>10351</v>
      </c>
      <c r="BU1" s="38" t="s">
        <v>10352</v>
      </c>
      <c r="BV1" s="45" t="s">
        <v>10353</v>
      </c>
      <c r="BW1" s="39" t="s">
        <v>10354</v>
      </c>
      <c r="BX1" s="39" t="s">
        <v>10355</v>
      </c>
    </row>
    <row r="2" spans="1:122" x14ac:dyDescent="0.25">
      <c r="A2" s="46" t="s">
        <v>10356</v>
      </c>
      <c r="B2" s="47" t="s">
        <v>10357</v>
      </c>
      <c r="C2" s="47" t="s">
        <v>5730</v>
      </c>
      <c r="D2" s="47" t="s">
        <v>626</v>
      </c>
      <c r="E2" s="48">
        <v>12</v>
      </c>
      <c r="F2" s="48"/>
      <c r="G2" s="47" t="s">
        <v>10358</v>
      </c>
      <c r="H2" s="47" t="s">
        <v>10359</v>
      </c>
      <c r="I2" s="50" t="s">
        <v>10360</v>
      </c>
      <c r="J2" s="51" t="s">
        <v>10361</v>
      </c>
      <c r="K2" s="47"/>
      <c r="L2" s="47"/>
      <c r="M2" s="47"/>
      <c r="N2" s="47"/>
      <c r="O2" s="47"/>
      <c r="P2" s="47"/>
      <c r="Q2" s="47"/>
      <c r="R2" s="47"/>
      <c r="S2" s="47"/>
      <c r="T2" s="47"/>
      <c r="U2" s="47"/>
      <c r="V2" s="47"/>
      <c r="W2" s="52" t="s">
        <v>10362</v>
      </c>
      <c r="X2" s="52" t="s">
        <v>10363</v>
      </c>
      <c r="Y2" s="47"/>
      <c r="Z2" s="47"/>
      <c r="AA2" s="47"/>
      <c r="AB2" s="47"/>
      <c r="AC2" s="47"/>
      <c r="AD2" s="47"/>
      <c r="AE2" s="53" t="s">
        <v>10208</v>
      </c>
      <c r="AF2" s="47"/>
      <c r="AG2" s="47"/>
      <c r="AH2" s="47"/>
      <c r="AI2" s="54" t="s">
        <v>10001</v>
      </c>
      <c r="AJ2" s="55"/>
      <c r="AK2" s="54"/>
      <c r="AL2" s="47"/>
      <c r="AM2" s="47"/>
      <c r="AN2" s="47"/>
      <c r="AO2" s="47"/>
      <c r="AP2" s="47"/>
      <c r="AQ2" s="47">
        <v>1</v>
      </c>
      <c r="AR2" s="47"/>
      <c r="AS2" s="47"/>
      <c r="AT2" s="47" t="s">
        <v>10364</v>
      </c>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row>
    <row r="3" spans="1:122" x14ac:dyDescent="0.25">
      <c r="A3" s="56" t="s">
        <v>10365</v>
      </c>
      <c r="B3" s="47" t="s">
        <v>3354</v>
      </c>
      <c r="C3" s="47" t="s">
        <v>10366</v>
      </c>
      <c r="D3" s="47" t="s">
        <v>45</v>
      </c>
      <c r="E3" s="48">
        <v>31</v>
      </c>
      <c r="F3" s="48"/>
      <c r="G3" s="47" t="s">
        <v>10367</v>
      </c>
      <c r="H3" s="47" t="s">
        <v>10359</v>
      </c>
      <c r="I3" s="50" t="s">
        <v>10368</v>
      </c>
      <c r="J3" s="51" t="s">
        <v>10369</v>
      </c>
      <c r="K3" s="47"/>
      <c r="L3" s="47"/>
      <c r="M3" s="47"/>
      <c r="N3" s="47"/>
      <c r="O3" s="47"/>
      <c r="P3" s="47"/>
      <c r="Q3" s="47"/>
      <c r="R3" s="47"/>
      <c r="S3" s="47"/>
      <c r="T3" s="47"/>
      <c r="U3" s="47"/>
      <c r="V3" s="47"/>
      <c r="W3" s="15" t="s">
        <v>10370</v>
      </c>
      <c r="X3" s="15" t="s">
        <v>10371</v>
      </c>
      <c r="Y3" s="47"/>
      <c r="Z3" s="47"/>
      <c r="AA3" s="47"/>
      <c r="AB3" s="47"/>
      <c r="AC3" s="47"/>
      <c r="AD3" s="47"/>
      <c r="AE3" s="53" t="s">
        <v>10208</v>
      </c>
      <c r="AF3" s="47"/>
      <c r="AG3" s="47"/>
      <c r="AH3" s="47"/>
      <c r="AI3" s="54"/>
      <c r="AJ3" s="55" t="s">
        <v>10208</v>
      </c>
      <c r="AK3" s="54"/>
      <c r="AL3" s="47"/>
      <c r="AM3" s="47"/>
      <c r="AN3" s="47"/>
      <c r="AO3" s="47"/>
      <c r="AP3" s="47"/>
      <c r="AQ3" s="47"/>
      <c r="AR3" s="47"/>
      <c r="AS3" s="47"/>
      <c r="AT3" s="47" t="s">
        <v>10364</v>
      </c>
      <c r="AU3" s="47"/>
      <c r="AV3" s="47" t="s">
        <v>10364</v>
      </c>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row>
    <row r="4" spans="1:122" x14ac:dyDescent="0.25">
      <c r="A4" s="56" t="s">
        <v>10372</v>
      </c>
      <c r="B4" s="47" t="s">
        <v>10373</v>
      </c>
      <c r="C4" s="47" t="s">
        <v>10374</v>
      </c>
      <c r="D4" s="47" t="s">
        <v>1931</v>
      </c>
      <c r="E4" s="48">
        <v>2</v>
      </c>
      <c r="F4" s="48"/>
      <c r="G4" s="58" t="s">
        <v>10375</v>
      </c>
      <c r="H4" s="47" t="s">
        <v>10359</v>
      </c>
      <c r="I4" s="57" t="s">
        <v>10376</v>
      </c>
      <c r="J4" s="59" t="s">
        <v>10377</v>
      </c>
      <c r="K4" s="47"/>
      <c r="L4" s="47"/>
      <c r="M4" s="47"/>
      <c r="N4" s="47"/>
      <c r="O4" s="47"/>
      <c r="P4" s="47"/>
      <c r="Q4" s="47"/>
      <c r="R4" s="47"/>
      <c r="S4" s="47"/>
      <c r="T4" s="47"/>
      <c r="U4" s="47"/>
      <c r="V4" s="47"/>
      <c r="W4" s="53" t="s">
        <v>10378</v>
      </c>
      <c r="X4" s="60" t="s">
        <v>10379</v>
      </c>
      <c r="Y4" s="47"/>
      <c r="Z4" s="47"/>
      <c r="AA4" s="47"/>
      <c r="AB4" s="47"/>
      <c r="AC4" s="47"/>
      <c r="AD4" s="47"/>
      <c r="AE4" s="53" t="s">
        <v>10208</v>
      </c>
      <c r="AF4" s="47"/>
      <c r="AG4" s="47"/>
      <c r="AH4" s="47"/>
      <c r="AI4" s="54"/>
      <c r="AJ4" s="55"/>
      <c r="AK4" s="54" t="s">
        <v>10001</v>
      </c>
      <c r="AL4" s="47"/>
      <c r="AM4" s="47"/>
      <c r="AN4" s="47"/>
      <c r="AO4" s="47"/>
      <c r="AP4" s="47"/>
      <c r="AQ4" s="47"/>
      <c r="AR4" s="47"/>
      <c r="AS4" s="47"/>
      <c r="AT4" s="47" t="s">
        <v>10364</v>
      </c>
      <c r="AU4" s="47"/>
      <c r="AV4" s="47" t="s">
        <v>10364</v>
      </c>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row>
    <row r="5" spans="1:122" x14ac:dyDescent="0.25">
      <c r="A5" s="61" t="s">
        <v>10380</v>
      </c>
      <c r="B5" s="63" t="s">
        <v>3201</v>
      </c>
      <c r="C5" s="63" t="s">
        <v>10381</v>
      </c>
      <c r="D5" s="63" t="s">
        <v>45</v>
      </c>
      <c r="E5" s="64">
        <v>37</v>
      </c>
      <c r="G5" s="63" t="s">
        <v>10382</v>
      </c>
      <c r="H5" s="63" t="s">
        <v>10359</v>
      </c>
      <c r="I5" s="63" t="s">
        <v>10383</v>
      </c>
      <c r="J5" s="66" t="s">
        <v>10384</v>
      </c>
      <c r="K5" s="67" t="s">
        <v>10385</v>
      </c>
      <c r="L5" s="67" t="s">
        <v>10386</v>
      </c>
      <c r="M5" s="67" t="s">
        <v>10387</v>
      </c>
      <c r="N5" s="68" t="s">
        <v>10388</v>
      </c>
      <c r="R5" s="69"/>
      <c r="V5" s="69"/>
      <c r="W5" s="63" t="s">
        <v>10389</v>
      </c>
      <c r="X5" s="70" t="s">
        <v>10390</v>
      </c>
      <c r="Y5" s="53" t="s">
        <v>10391</v>
      </c>
      <c r="AC5" s="71" t="s">
        <v>10364</v>
      </c>
      <c r="AD5" s="71" t="s">
        <v>10208</v>
      </c>
      <c r="AI5" s="54" t="s">
        <v>10001</v>
      </c>
      <c r="AJ5" s="55"/>
      <c r="AK5" s="54"/>
      <c r="AL5" s="53" t="s">
        <v>10364</v>
      </c>
      <c r="AM5" s="53" t="s">
        <v>10364</v>
      </c>
      <c r="AO5" s="53">
        <v>1</v>
      </c>
      <c r="AQ5" s="53">
        <v>1</v>
      </c>
      <c r="BB5" s="53" t="s">
        <v>10392</v>
      </c>
      <c r="BD5" s="53" t="s">
        <v>10364</v>
      </c>
      <c r="BO5" s="72">
        <v>41705</v>
      </c>
      <c r="BP5" s="72">
        <v>41793</v>
      </c>
      <c r="BQ5" s="53" t="s">
        <v>10393</v>
      </c>
      <c r="BR5" s="73" t="s">
        <v>10394</v>
      </c>
      <c r="BT5" s="53" t="s">
        <v>214</v>
      </c>
      <c r="BU5" s="53" t="s">
        <v>45</v>
      </c>
      <c r="BV5" s="74">
        <v>90017</v>
      </c>
      <c r="BW5" s="63" t="s">
        <v>10395</v>
      </c>
      <c r="BX5" s="47">
        <v>5560559</v>
      </c>
    </row>
    <row r="6" spans="1:122" ht="12.75" x14ac:dyDescent="0.2">
      <c r="A6" s="46" t="str">
        <f>CONCATENATE(C6,", ", B6)</f>
        <v>Beatty, Joyce</v>
      </c>
      <c r="B6" s="53" t="s">
        <v>7563</v>
      </c>
      <c r="C6" s="53" t="s">
        <v>10396</v>
      </c>
      <c r="D6" s="53" t="s">
        <v>257</v>
      </c>
      <c r="E6" s="67">
        <v>3</v>
      </c>
      <c r="F6" s="67"/>
      <c r="G6" s="53" t="s">
        <v>10397</v>
      </c>
      <c r="H6" s="53" t="s">
        <v>10359</v>
      </c>
      <c r="I6" s="53" t="s">
        <v>10398</v>
      </c>
      <c r="J6" s="75" t="s">
        <v>10399</v>
      </c>
      <c r="K6" s="53" t="s">
        <v>10400</v>
      </c>
      <c r="L6" s="53" t="s">
        <v>10401</v>
      </c>
      <c r="M6" s="53" t="s">
        <v>10402</v>
      </c>
      <c r="N6" s="53" t="s">
        <v>10403</v>
      </c>
      <c r="U6" s="53" t="s">
        <v>10404</v>
      </c>
      <c r="W6" s="53" t="s">
        <v>10405</v>
      </c>
      <c r="X6" s="76" t="s">
        <v>10406</v>
      </c>
      <c r="Y6" s="71" t="s">
        <v>10404</v>
      </c>
      <c r="Z6" s="71" t="s">
        <v>10208</v>
      </c>
      <c r="AA6" s="71"/>
      <c r="AB6" s="53" t="s">
        <v>10208</v>
      </c>
      <c r="AC6" s="53"/>
      <c r="AD6" s="53"/>
      <c r="AE6" s="53" t="s">
        <v>10208</v>
      </c>
      <c r="AI6" s="54" t="s">
        <v>10001</v>
      </c>
      <c r="AJ6" s="55"/>
      <c r="AK6" s="54"/>
      <c r="AM6" s="53">
        <v>1</v>
      </c>
      <c r="BA6" s="53" t="s">
        <v>10364</v>
      </c>
      <c r="BN6" s="47"/>
      <c r="BO6" s="72">
        <v>41675</v>
      </c>
      <c r="BP6" s="72">
        <v>41765</v>
      </c>
      <c r="BQ6" s="53" t="s">
        <v>10407</v>
      </c>
      <c r="BR6" s="74" t="s">
        <v>10408</v>
      </c>
      <c r="BT6" s="53" t="s">
        <v>10409</v>
      </c>
      <c r="BU6" s="53" t="s">
        <v>257</v>
      </c>
      <c r="BW6" s="53" t="s">
        <v>10410</v>
      </c>
    </row>
    <row r="7" spans="1:122" ht="12.75" x14ac:dyDescent="0.2">
      <c r="A7" s="77" t="s">
        <v>10411</v>
      </c>
      <c r="B7" s="62" t="s">
        <v>10412</v>
      </c>
      <c r="C7" s="62" t="s">
        <v>10413</v>
      </c>
      <c r="D7" s="62" t="s">
        <v>45</v>
      </c>
      <c r="E7" s="78">
        <v>34</v>
      </c>
      <c r="F7" s="78" t="s">
        <v>12499</v>
      </c>
      <c r="G7" s="63" t="s">
        <v>10414</v>
      </c>
      <c r="H7" s="63" t="s">
        <v>10359</v>
      </c>
      <c r="I7" s="63" t="s">
        <v>10415</v>
      </c>
      <c r="J7" s="79" t="s">
        <v>10416</v>
      </c>
      <c r="K7" s="53" t="s">
        <v>10417</v>
      </c>
      <c r="L7" s="53" t="s">
        <v>10401</v>
      </c>
      <c r="M7" s="53" t="s">
        <v>10418</v>
      </c>
      <c r="N7" s="68" t="s">
        <v>10419</v>
      </c>
      <c r="W7" s="63" t="s">
        <v>10420</v>
      </c>
      <c r="X7" s="80" t="s">
        <v>10421</v>
      </c>
      <c r="Y7" s="53" t="s">
        <v>10422</v>
      </c>
      <c r="Z7" s="53" t="s">
        <v>10208</v>
      </c>
      <c r="AC7" s="71" t="s">
        <v>10392</v>
      </c>
      <c r="AD7" s="71" t="s">
        <v>10208</v>
      </c>
      <c r="AG7" s="53" t="s">
        <v>10208</v>
      </c>
      <c r="AH7" s="53" t="s">
        <v>10364</v>
      </c>
      <c r="AI7" s="54"/>
      <c r="AJ7" s="55" t="s">
        <v>10364</v>
      </c>
      <c r="AK7" s="54"/>
      <c r="AM7" s="53" t="s">
        <v>10364</v>
      </c>
      <c r="AN7" s="53" t="s">
        <v>10364</v>
      </c>
      <c r="AO7" s="53">
        <v>1</v>
      </c>
      <c r="BL7" s="53" t="s">
        <v>10392</v>
      </c>
      <c r="BO7" s="72">
        <v>41705</v>
      </c>
      <c r="BP7" s="72">
        <v>41793</v>
      </c>
      <c r="BQ7" s="53" t="s">
        <v>10423</v>
      </c>
      <c r="BR7" s="47" t="s">
        <v>10424</v>
      </c>
      <c r="BT7" s="53" t="s">
        <v>214</v>
      </c>
      <c r="BU7" s="53" t="s">
        <v>45</v>
      </c>
      <c r="BV7" s="74">
        <v>90071</v>
      </c>
      <c r="BW7" s="62" t="s">
        <v>10425</v>
      </c>
      <c r="BX7" s="81">
        <v>4279960</v>
      </c>
    </row>
    <row r="8" spans="1:122" ht="12.75" x14ac:dyDescent="0.2">
      <c r="A8" s="56" t="str">
        <f>CONCATENATE(C8,", ", B8)</f>
        <v>Bera, Ami</v>
      </c>
      <c r="B8" s="53" t="s">
        <v>10426</v>
      </c>
      <c r="C8" s="53" t="s">
        <v>10427</v>
      </c>
      <c r="D8" s="53" t="s">
        <v>45</v>
      </c>
      <c r="E8" s="67">
        <v>7</v>
      </c>
      <c r="F8" s="67"/>
      <c r="G8" s="53" t="s">
        <v>10428</v>
      </c>
      <c r="H8" s="53" t="s">
        <v>10359</v>
      </c>
      <c r="I8" s="53" t="s">
        <v>10429</v>
      </c>
      <c r="J8" s="75" t="s">
        <v>10430</v>
      </c>
      <c r="K8" s="53" t="s">
        <v>10431</v>
      </c>
      <c r="L8" s="53" t="s">
        <v>10432</v>
      </c>
      <c r="N8" s="69" t="s">
        <v>10433</v>
      </c>
      <c r="W8" s="53" t="s">
        <v>10434</v>
      </c>
      <c r="X8" s="82" t="s">
        <v>10435</v>
      </c>
      <c r="AB8" s="71" t="s">
        <v>10208</v>
      </c>
      <c r="AF8" s="53" t="s">
        <v>10208</v>
      </c>
      <c r="AG8" s="53" t="s">
        <v>10208</v>
      </c>
      <c r="AH8" s="53" t="s">
        <v>10364</v>
      </c>
      <c r="AI8" s="54"/>
      <c r="AJ8" s="55"/>
      <c r="AK8" s="54"/>
      <c r="AL8" s="53" t="s">
        <v>10364</v>
      </c>
      <c r="AO8" s="53">
        <v>1</v>
      </c>
      <c r="BB8" s="53" t="s">
        <v>10364</v>
      </c>
      <c r="BO8" s="72">
        <v>41705</v>
      </c>
      <c r="BP8" s="72">
        <v>41793</v>
      </c>
      <c r="BQ8" s="53" t="s">
        <v>10436</v>
      </c>
      <c r="BR8" s="47" t="s">
        <v>10437</v>
      </c>
      <c r="BT8" s="53" t="s">
        <v>10438</v>
      </c>
      <c r="BU8" s="53" t="s">
        <v>45</v>
      </c>
      <c r="BV8" s="74">
        <v>95758</v>
      </c>
      <c r="BW8" s="53" t="s">
        <v>10439</v>
      </c>
      <c r="BX8" s="47">
        <v>6635511</v>
      </c>
    </row>
    <row r="9" spans="1:122" x14ac:dyDescent="0.25">
      <c r="A9" s="46" t="s">
        <v>10440</v>
      </c>
      <c r="B9" s="53" t="s">
        <v>5888</v>
      </c>
      <c r="C9" s="53" t="s">
        <v>10219</v>
      </c>
      <c r="D9" s="53" t="s">
        <v>18</v>
      </c>
      <c r="E9" s="67">
        <v>8</v>
      </c>
      <c r="F9" s="67" t="s">
        <v>12500</v>
      </c>
      <c r="G9" s="53" t="s">
        <v>10441</v>
      </c>
      <c r="H9" s="53" t="s">
        <v>10359</v>
      </c>
      <c r="I9" s="50" t="s">
        <v>10442</v>
      </c>
      <c r="J9" s="83" t="s">
        <v>10443</v>
      </c>
      <c r="K9" s="53" t="s">
        <v>10444</v>
      </c>
      <c r="L9" s="53" t="s">
        <v>10445</v>
      </c>
      <c r="N9" s="60" t="s">
        <v>10446</v>
      </c>
      <c r="O9" s="53" t="s">
        <v>10447</v>
      </c>
      <c r="P9" s="53" t="s">
        <v>10445</v>
      </c>
      <c r="R9" s="49" t="s">
        <v>10448</v>
      </c>
      <c r="W9" s="84" t="s">
        <v>10449</v>
      </c>
      <c r="X9" s="60" t="s">
        <v>10450</v>
      </c>
      <c r="Z9" s="53" t="s">
        <v>10208</v>
      </c>
      <c r="AA9" s="53" t="s">
        <v>10208</v>
      </c>
      <c r="AB9" s="53"/>
      <c r="AC9" s="53"/>
      <c r="AD9" s="53"/>
      <c r="AE9" s="53" t="s">
        <v>10208</v>
      </c>
      <c r="AI9" s="54"/>
      <c r="AJ9" s="55"/>
      <c r="AK9" s="54"/>
      <c r="AR9" s="85"/>
      <c r="BE9" s="53" t="s">
        <v>10364</v>
      </c>
      <c r="BH9" s="53" t="s">
        <v>10364</v>
      </c>
      <c r="BO9" s="53"/>
      <c r="BP9" s="86"/>
      <c r="BQ9" s="86"/>
      <c r="BW9" s="74"/>
    </row>
    <row r="10" spans="1:122" ht="12.75" x14ac:dyDescent="0.2">
      <c r="A10" s="77" t="s">
        <v>10451</v>
      </c>
      <c r="B10" s="62" t="s">
        <v>10452</v>
      </c>
      <c r="C10" s="62" t="s">
        <v>1997</v>
      </c>
      <c r="D10" s="62" t="s">
        <v>311</v>
      </c>
      <c r="E10" s="64">
        <v>2</v>
      </c>
      <c r="G10" s="63" t="s">
        <v>10453</v>
      </c>
      <c r="H10" s="63" t="s">
        <v>10454</v>
      </c>
      <c r="I10" s="63" t="s">
        <v>10455</v>
      </c>
      <c r="J10" s="79" t="s">
        <v>10456</v>
      </c>
      <c r="K10" s="63" t="s">
        <v>10457</v>
      </c>
      <c r="L10" s="63" t="s">
        <v>10359</v>
      </c>
      <c r="M10" s="63" t="s">
        <v>10458</v>
      </c>
      <c r="N10" s="68" t="s">
        <v>10459</v>
      </c>
      <c r="W10" s="63" t="s">
        <v>10460</v>
      </c>
      <c r="X10" s="80" t="s">
        <v>10461</v>
      </c>
      <c r="Y10" s="53" t="s">
        <v>10462</v>
      </c>
      <c r="AI10" s="87" t="s">
        <v>10001</v>
      </c>
      <c r="AJ10" s="55"/>
      <c r="AK10" s="87" t="s">
        <v>10001</v>
      </c>
      <c r="AO10" s="53">
        <v>1</v>
      </c>
      <c r="AU10" s="53" t="s">
        <v>10392</v>
      </c>
      <c r="BO10" s="72">
        <v>41705</v>
      </c>
      <c r="BP10" s="72">
        <v>41779</v>
      </c>
      <c r="BQ10" s="53" t="s">
        <v>10463</v>
      </c>
      <c r="BR10" s="53" t="s">
        <v>10464</v>
      </c>
      <c r="BT10" s="53" t="s">
        <v>256</v>
      </c>
      <c r="BU10" s="53" t="s">
        <v>311</v>
      </c>
      <c r="BV10" s="74">
        <v>31902</v>
      </c>
      <c r="BW10" s="63" t="s">
        <v>10465</v>
      </c>
      <c r="BX10" s="65">
        <v>4280001</v>
      </c>
    </row>
    <row r="11" spans="1:122" ht="12.75" x14ac:dyDescent="0.2">
      <c r="A11" s="88" t="s">
        <v>10466</v>
      </c>
      <c r="B11" s="62" t="s">
        <v>10467</v>
      </c>
      <c r="C11" s="63" t="s">
        <v>10468</v>
      </c>
      <c r="D11" s="62" t="s">
        <v>2641</v>
      </c>
      <c r="E11" s="64">
        <v>3</v>
      </c>
      <c r="G11" s="63" t="s">
        <v>10469</v>
      </c>
      <c r="H11" s="63" t="s">
        <v>10401</v>
      </c>
      <c r="I11" s="63" t="s">
        <v>10470</v>
      </c>
      <c r="J11" s="79" t="s">
        <v>10471</v>
      </c>
      <c r="K11" s="63" t="s">
        <v>10472</v>
      </c>
      <c r="L11" s="63" t="s">
        <v>10473</v>
      </c>
      <c r="M11" s="63"/>
      <c r="N11" s="68" t="s">
        <v>10474</v>
      </c>
      <c r="O11" s="68"/>
      <c r="P11" s="68"/>
      <c r="Q11" s="68"/>
      <c r="R11" s="68"/>
      <c r="S11" s="68"/>
      <c r="T11" s="68"/>
      <c r="U11" s="68"/>
      <c r="V11" s="68"/>
      <c r="W11" s="63" t="s">
        <v>10472</v>
      </c>
      <c r="X11" s="89" t="s">
        <v>10475</v>
      </c>
      <c r="Y11" s="53" t="s">
        <v>10476</v>
      </c>
      <c r="AD11" s="71" t="s">
        <v>10208</v>
      </c>
      <c r="AI11" s="54"/>
      <c r="AJ11" s="55"/>
      <c r="AK11" s="54"/>
      <c r="AM11" s="53" t="s">
        <v>10364</v>
      </c>
      <c r="BL11" s="53" t="s">
        <v>10364</v>
      </c>
      <c r="BO11" s="72">
        <v>41709</v>
      </c>
      <c r="BP11" s="72">
        <v>41779</v>
      </c>
      <c r="BQ11" s="53" t="s">
        <v>10477</v>
      </c>
      <c r="BR11" s="53" t="s">
        <v>10478</v>
      </c>
      <c r="BT11" s="53" t="s">
        <v>3715</v>
      </c>
      <c r="BU11" s="53" t="s">
        <v>2641</v>
      </c>
      <c r="BV11" s="74">
        <v>97232</v>
      </c>
      <c r="BW11" s="63" t="s">
        <v>10479</v>
      </c>
      <c r="BX11" s="65">
        <v>4493907</v>
      </c>
    </row>
    <row r="12" spans="1:122" ht="12.75" x14ac:dyDescent="0.2">
      <c r="A12" s="61" t="s">
        <v>10480</v>
      </c>
      <c r="B12" s="63" t="s">
        <v>7925</v>
      </c>
      <c r="C12" s="63" t="s">
        <v>10481</v>
      </c>
      <c r="D12" s="63" t="s">
        <v>2641</v>
      </c>
      <c r="E12" s="64">
        <v>1</v>
      </c>
      <c r="G12" s="63" t="s">
        <v>10482</v>
      </c>
      <c r="H12" s="63" t="s">
        <v>10359</v>
      </c>
      <c r="I12" s="63" t="s">
        <v>10483</v>
      </c>
      <c r="J12" s="79" t="s">
        <v>10484</v>
      </c>
      <c r="K12" s="63" t="s">
        <v>10485</v>
      </c>
      <c r="L12" s="63" t="s">
        <v>10454</v>
      </c>
      <c r="M12" s="63"/>
      <c r="N12" s="68" t="s">
        <v>10486</v>
      </c>
      <c r="O12" s="68"/>
      <c r="P12" s="68"/>
      <c r="Q12" s="68"/>
      <c r="R12" s="68"/>
      <c r="S12" s="68"/>
      <c r="T12" s="68"/>
      <c r="U12" s="68"/>
      <c r="V12" s="68"/>
      <c r="W12" s="63" t="s">
        <v>10487</v>
      </c>
      <c r="X12" s="76" t="s">
        <v>10488</v>
      </c>
      <c r="Y12" s="53" t="s">
        <v>10391</v>
      </c>
      <c r="AF12" s="53" t="s">
        <v>10208</v>
      </c>
      <c r="AI12" s="54"/>
      <c r="AJ12" s="55"/>
      <c r="AK12" s="54"/>
      <c r="AM12" s="53" t="s">
        <v>10364</v>
      </c>
      <c r="AQ12" s="53">
        <v>1</v>
      </c>
      <c r="AX12" s="53" t="s">
        <v>10364</v>
      </c>
      <c r="BH12" s="53" t="s">
        <v>10364</v>
      </c>
      <c r="BO12" s="72">
        <v>41709</v>
      </c>
      <c r="BP12" s="72">
        <v>41779</v>
      </c>
      <c r="BQ12" s="53" t="s">
        <v>10489</v>
      </c>
      <c r="BR12" s="47" t="s">
        <v>10490</v>
      </c>
      <c r="BT12" s="53" t="s">
        <v>3715</v>
      </c>
      <c r="BU12" s="53" t="s">
        <v>2641</v>
      </c>
      <c r="BV12" s="74">
        <v>97214</v>
      </c>
      <c r="BW12" s="63" t="s">
        <v>10491</v>
      </c>
      <c r="BX12" s="47">
        <v>6635512</v>
      </c>
    </row>
    <row r="13" spans="1:122" ht="12.75" x14ac:dyDescent="0.2">
      <c r="A13" s="77" t="s">
        <v>10492</v>
      </c>
      <c r="B13" s="62" t="s">
        <v>10493</v>
      </c>
      <c r="C13" s="62" t="s">
        <v>10494</v>
      </c>
      <c r="D13" s="62" t="s">
        <v>10495</v>
      </c>
      <c r="E13" s="78" t="s">
        <v>59</v>
      </c>
      <c r="F13" s="78"/>
      <c r="G13" s="62" t="s">
        <v>10496</v>
      </c>
      <c r="H13" s="63" t="s">
        <v>10359</v>
      </c>
      <c r="I13" s="67"/>
      <c r="J13" s="66" t="s">
        <v>10497</v>
      </c>
      <c r="W13" s="62" t="s">
        <v>10498</v>
      </c>
      <c r="X13" s="80" t="s">
        <v>10499</v>
      </c>
      <c r="Y13" s="53" t="s">
        <v>10391</v>
      </c>
      <c r="AH13" s="53" t="s">
        <v>10364</v>
      </c>
      <c r="AI13" s="54"/>
      <c r="AJ13" s="55"/>
      <c r="AK13" s="54"/>
      <c r="AN13" s="53" t="s">
        <v>10392</v>
      </c>
      <c r="AO13" s="53">
        <v>1</v>
      </c>
      <c r="AQ13" s="53">
        <v>1</v>
      </c>
      <c r="AV13" s="53" t="s">
        <v>10392</v>
      </c>
      <c r="BE13" s="53" t="s">
        <v>10364</v>
      </c>
      <c r="BO13" s="72">
        <v>41699</v>
      </c>
      <c r="BP13" s="72">
        <v>41793</v>
      </c>
      <c r="BQ13" s="53" t="s">
        <v>10500</v>
      </c>
      <c r="BR13" s="47" t="s">
        <v>10501</v>
      </c>
      <c r="BT13" s="53" t="s">
        <v>4577</v>
      </c>
      <c r="BU13" s="53" t="s">
        <v>4578</v>
      </c>
      <c r="BV13" s="74">
        <v>969322448</v>
      </c>
      <c r="BW13" s="63" t="s">
        <v>10502</v>
      </c>
      <c r="BX13" s="81">
        <v>4610095</v>
      </c>
    </row>
    <row r="14" spans="1:122" x14ac:dyDescent="0.25">
      <c r="A14" s="46" t="s">
        <v>10503</v>
      </c>
      <c r="B14" s="47" t="s">
        <v>763</v>
      </c>
      <c r="C14" s="47" t="s">
        <v>10504</v>
      </c>
      <c r="D14" s="47" t="s">
        <v>174</v>
      </c>
      <c r="E14" s="48">
        <v>13</v>
      </c>
      <c r="F14" s="48"/>
      <c r="G14" s="47" t="s">
        <v>10505</v>
      </c>
      <c r="H14" s="47" t="s">
        <v>10359</v>
      </c>
      <c r="I14" s="53" t="s">
        <v>10506</v>
      </c>
      <c r="J14" s="90" t="s">
        <v>10507</v>
      </c>
      <c r="K14" s="47"/>
      <c r="L14" s="47"/>
      <c r="M14" s="47"/>
      <c r="N14" s="47"/>
      <c r="O14" s="47"/>
      <c r="P14" s="47"/>
      <c r="Q14" s="47"/>
      <c r="R14" s="47"/>
      <c r="S14" s="47"/>
      <c r="T14" s="47"/>
      <c r="U14" s="47"/>
      <c r="V14" s="47"/>
      <c r="W14" s="15" t="s">
        <v>10508</v>
      </c>
      <c r="X14" s="15" t="s">
        <v>10509</v>
      </c>
      <c r="Y14" s="47"/>
      <c r="Z14" s="47"/>
      <c r="AA14" s="47"/>
      <c r="AB14" s="47"/>
      <c r="AC14" s="47"/>
      <c r="AD14" s="47"/>
      <c r="AE14" s="53" t="s">
        <v>10208</v>
      </c>
      <c r="AF14" s="47"/>
      <c r="AG14" s="47"/>
      <c r="AH14" s="47"/>
      <c r="AI14" s="54"/>
      <c r="AJ14" s="55"/>
      <c r="AK14" s="54"/>
      <c r="AL14" s="47"/>
      <c r="AM14" s="47"/>
      <c r="AN14" s="47"/>
      <c r="AO14" s="47"/>
      <c r="AP14" s="47"/>
      <c r="AQ14" s="47"/>
      <c r="AR14" s="47"/>
      <c r="AS14" s="47"/>
      <c r="AT14" s="47"/>
      <c r="AU14" s="47"/>
      <c r="AV14" s="47"/>
      <c r="AW14" s="47"/>
      <c r="AX14" s="47"/>
      <c r="AY14" s="47"/>
      <c r="AZ14" s="47"/>
      <c r="BA14" s="47"/>
      <c r="BB14" s="47" t="s">
        <v>10364</v>
      </c>
      <c r="BC14" s="47"/>
      <c r="BD14" s="47"/>
      <c r="BE14" s="47"/>
      <c r="BF14" s="47" t="s">
        <v>10364</v>
      </c>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row>
    <row r="15" spans="1:122" ht="12.75" x14ac:dyDescent="0.2">
      <c r="A15" s="77" t="s">
        <v>10510</v>
      </c>
      <c r="B15" s="62" t="s">
        <v>101</v>
      </c>
      <c r="C15" s="62" t="s">
        <v>936</v>
      </c>
      <c r="D15" s="62" t="s">
        <v>174</v>
      </c>
      <c r="E15" s="78">
        <v>1</v>
      </c>
      <c r="F15" s="78"/>
      <c r="G15" s="62" t="s">
        <v>10511</v>
      </c>
      <c r="H15" s="63" t="s">
        <v>10359</v>
      </c>
      <c r="I15" s="67" t="s">
        <v>10512</v>
      </c>
      <c r="J15" s="79" t="s">
        <v>10513</v>
      </c>
      <c r="N15" s="69"/>
      <c r="W15" s="63" t="s">
        <v>10514</v>
      </c>
      <c r="X15" s="80" t="s">
        <v>10515</v>
      </c>
      <c r="Y15" s="53" t="s">
        <v>10516</v>
      </c>
      <c r="AI15" s="54"/>
      <c r="AJ15" s="55"/>
      <c r="AK15" s="54"/>
      <c r="AS15" s="53" t="s">
        <v>10517</v>
      </c>
      <c r="AV15" s="53" t="s">
        <v>10364</v>
      </c>
      <c r="BO15" s="72">
        <v>41709</v>
      </c>
      <c r="BP15" s="72">
        <v>41779</v>
      </c>
      <c r="BQ15" s="53" t="s">
        <v>10518</v>
      </c>
      <c r="BR15" s="53" t="s">
        <v>10519</v>
      </c>
      <c r="BT15" s="53" t="s">
        <v>173</v>
      </c>
      <c r="BU15" s="53" t="s">
        <v>174</v>
      </c>
      <c r="BV15" s="74">
        <v>19154</v>
      </c>
      <c r="BW15" s="62" t="s">
        <v>10520</v>
      </c>
      <c r="BX15" s="81">
        <v>4610097</v>
      </c>
    </row>
    <row r="16" spans="1:122" ht="12.75" x14ac:dyDescent="0.2">
      <c r="A16" s="77" t="s">
        <v>10521</v>
      </c>
      <c r="B16" s="62" t="s">
        <v>10522</v>
      </c>
      <c r="C16" s="62" t="s">
        <v>2496</v>
      </c>
      <c r="D16" s="62" t="s">
        <v>422</v>
      </c>
      <c r="E16" s="64">
        <v>5</v>
      </c>
      <c r="G16" s="62" t="s">
        <v>10523</v>
      </c>
      <c r="H16" s="63" t="s">
        <v>10359</v>
      </c>
      <c r="I16" s="63" t="s">
        <v>10524</v>
      </c>
      <c r="J16" s="79"/>
      <c r="W16" s="63" t="s">
        <v>10525</v>
      </c>
      <c r="X16" s="80" t="s">
        <v>10526</v>
      </c>
      <c r="Y16" s="53" t="s">
        <v>10516</v>
      </c>
      <c r="AI16" s="87" t="s">
        <v>10001</v>
      </c>
      <c r="AJ16" s="55"/>
      <c r="AK16" s="54"/>
      <c r="AM16" s="53" t="s">
        <v>10364</v>
      </c>
      <c r="AO16" s="53">
        <v>1</v>
      </c>
      <c r="AQ16" s="53">
        <v>1</v>
      </c>
      <c r="BJ16" s="53" t="s">
        <v>10364</v>
      </c>
      <c r="BK16" s="53" t="s">
        <v>10517</v>
      </c>
      <c r="BO16" s="72">
        <v>41761</v>
      </c>
      <c r="BP16" s="72">
        <v>41877</v>
      </c>
      <c r="BQ16" s="53" t="s">
        <v>10527</v>
      </c>
      <c r="BR16" s="53" t="s">
        <v>10528</v>
      </c>
      <c r="BT16" s="53" t="s">
        <v>2056</v>
      </c>
      <c r="BU16" s="53" t="s">
        <v>422</v>
      </c>
      <c r="BV16" s="74">
        <v>32203</v>
      </c>
      <c r="BW16" s="62"/>
      <c r="BX16" s="81">
        <v>4280083</v>
      </c>
    </row>
    <row r="17" spans="1:76" ht="12.75" x14ac:dyDescent="0.2">
      <c r="A17" s="56" t="str">
        <f>CONCATENATE(C17,", ", B17)</f>
        <v>Brownley, Julia</v>
      </c>
      <c r="B17" s="53" t="s">
        <v>10529</v>
      </c>
      <c r="C17" s="53" t="s">
        <v>10530</v>
      </c>
      <c r="D17" s="53" t="s">
        <v>45</v>
      </c>
      <c r="E17" s="67">
        <v>26</v>
      </c>
      <c r="F17" s="67"/>
      <c r="G17" s="53" t="s">
        <v>10531</v>
      </c>
      <c r="H17" s="53" t="s">
        <v>10359</v>
      </c>
      <c r="I17" s="53" t="s">
        <v>10532</v>
      </c>
      <c r="J17" s="90" t="s">
        <v>10533</v>
      </c>
      <c r="W17" s="53" t="s">
        <v>10534</v>
      </c>
      <c r="X17" s="76" t="s">
        <v>10535</v>
      </c>
      <c r="Y17" s="53" t="s">
        <v>10391</v>
      </c>
      <c r="AB17" s="71" t="s">
        <v>10208</v>
      </c>
      <c r="AF17" s="53" t="s">
        <v>10208</v>
      </c>
      <c r="AI17" s="54"/>
      <c r="AJ17" s="55"/>
      <c r="AK17" s="54"/>
      <c r="AQ17" s="53">
        <v>1</v>
      </c>
      <c r="BJ17" s="53" t="s">
        <v>10364</v>
      </c>
      <c r="BK17" s="53" t="s">
        <v>10392</v>
      </c>
      <c r="BO17" s="72">
        <v>41705</v>
      </c>
      <c r="BP17" s="72">
        <v>41793</v>
      </c>
      <c r="BQ17" s="53" t="s">
        <v>10536</v>
      </c>
      <c r="BR17" s="53" t="s">
        <v>10537</v>
      </c>
      <c r="BT17" s="53" t="s">
        <v>10538</v>
      </c>
      <c r="BU17" s="53" t="s">
        <v>45</v>
      </c>
      <c r="BV17" s="74">
        <v>91358</v>
      </c>
      <c r="BW17" s="53" t="s">
        <v>10539</v>
      </c>
      <c r="BX17" s="47">
        <v>6635513</v>
      </c>
    </row>
    <row r="18" spans="1:76" ht="12.75" x14ac:dyDescent="0.2">
      <c r="A18" s="56" t="str">
        <f>CONCATENATE(C18,", ", B18)</f>
        <v>Bustos, Cheri</v>
      </c>
      <c r="B18" s="53" t="s">
        <v>10540</v>
      </c>
      <c r="C18" s="53" t="s">
        <v>10541</v>
      </c>
      <c r="D18" s="53" t="s">
        <v>109</v>
      </c>
      <c r="E18" s="67">
        <v>17</v>
      </c>
      <c r="F18" s="67"/>
      <c r="G18" s="53" t="s">
        <v>10542</v>
      </c>
      <c r="H18" s="53" t="s">
        <v>10359</v>
      </c>
      <c r="I18" s="53" t="s">
        <v>10543</v>
      </c>
      <c r="J18" s="75" t="s">
        <v>10544</v>
      </c>
      <c r="W18" s="53" t="s">
        <v>10545</v>
      </c>
      <c r="X18" s="82" t="s">
        <v>10546</v>
      </c>
      <c r="AB18" s="71" t="s">
        <v>10208</v>
      </c>
      <c r="AF18" s="53" t="s">
        <v>10208</v>
      </c>
      <c r="AI18" s="54"/>
      <c r="AJ18" s="55"/>
      <c r="AK18" s="54" t="s">
        <v>10001</v>
      </c>
      <c r="AQ18" s="53">
        <v>1</v>
      </c>
      <c r="AT18" s="53" t="s">
        <v>10364</v>
      </c>
      <c r="BJ18" s="53" t="s">
        <v>10364</v>
      </c>
      <c r="BO18" s="91">
        <v>41610</v>
      </c>
      <c r="BP18" s="72">
        <v>41716</v>
      </c>
      <c r="BQ18" s="53" t="s">
        <v>10547</v>
      </c>
      <c r="BR18" s="53" t="s">
        <v>10548</v>
      </c>
      <c r="BT18" s="53" t="s">
        <v>10549</v>
      </c>
      <c r="BU18" s="53" t="s">
        <v>109</v>
      </c>
      <c r="BV18" s="74">
        <v>61244</v>
      </c>
      <c r="BW18" s="53" t="s">
        <v>10550</v>
      </c>
      <c r="BX18" s="47">
        <v>6635514</v>
      </c>
    </row>
    <row r="19" spans="1:76" x14ac:dyDescent="0.25">
      <c r="A19" s="77" t="s">
        <v>10551</v>
      </c>
      <c r="B19" s="62" t="s">
        <v>10552</v>
      </c>
      <c r="C19" s="62" t="s">
        <v>1667</v>
      </c>
      <c r="D19" s="62" t="s">
        <v>626</v>
      </c>
      <c r="E19" s="64">
        <v>1</v>
      </c>
      <c r="G19" s="63" t="s">
        <v>10553</v>
      </c>
      <c r="H19" s="63" t="s">
        <v>10359</v>
      </c>
      <c r="I19" s="63" t="s">
        <v>10554</v>
      </c>
      <c r="J19" s="92" t="s">
        <v>10555</v>
      </c>
      <c r="K19" s="63"/>
      <c r="L19" s="63"/>
      <c r="M19" s="63"/>
      <c r="N19" s="68"/>
      <c r="O19" s="63"/>
      <c r="P19" s="63"/>
      <c r="Q19" s="63"/>
      <c r="R19" s="63"/>
      <c r="S19" s="63"/>
      <c r="T19" s="63"/>
      <c r="U19" s="63"/>
      <c r="V19" s="63"/>
      <c r="W19" s="63"/>
      <c r="X19" s="80" t="s">
        <v>10556</v>
      </c>
      <c r="Y19" s="53" t="s">
        <v>10557</v>
      </c>
      <c r="AC19" s="71" t="s">
        <v>10364</v>
      </c>
      <c r="AI19" s="87" t="s">
        <v>10001</v>
      </c>
      <c r="AJ19" s="55"/>
      <c r="AK19" s="54"/>
      <c r="AO19" s="53">
        <v>1</v>
      </c>
      <c r="AY19" s="53" t="s">
        <v>10364</v>
      </c>
      <c r="BO19" s="72">
        <v>41698</v>
      </c>
      <c r="BP19" s="72">
        <v>41765</v>
      </c>
      <c r="BQ19" s="53" t="s">
        <v>10558</v>
      </c>
      <c r="BR19" s="53" t="s">
        <v>10559</v>
      </c>
      <c r="BT19" s="53" t="s">
        <v>7454</v>
      </c>
      <c r="BU19" s="53" t="s">
        <v>626</v>
      </c>
      <c r="BV19" s="74">
        <v>27894</v>
      </c>
      <c r="BW19" s="63" t="s">
        <v>10560</v>
      </c>
      <c r="BX19" s="81">
        <v>4610098</v>
      </c>
    </row>
    <row r="20" spans="1:76" ht="12.75" x14ac:dyDescent="0.2">
      <c r="A20" s="77" t="s">
        <v>10561</v>
      </c>
      <c r="B20" s="62" t="s">
        <v>9883</v>
      </c>
      <c r="C20" s="62" t="s">
        <v>10562</v>
      </c>
      <c r="D20" s="62" t="s">
        <v>45</v>
      </c>
      <c r="E20" s="78">
        <v>24</v>
      </c>
      <c r="F20" s="78"/>
      <c r="G20" s="63" t="s">
        <v>10563</v>
      </c>
      <c r="H20" s="63" t="s">
        <v>10359</v>
      </c>
      <c r="I20" s="67" t="s">
        <v>10564</v>
      </c>
      <c r="J20" s="79" t="s">
        <v>10565</v>
      </c>
      <c r="N20" s="69"/>
      <c r="W20" s="63" t="s">
        <v>10566</v>
      </c>
      <c r="X20" s="80" t="s">
        <v>10567</v>
      </c>
      <c r="Y20" s="53" t="s">
        <v>10568</v>
      </c>
      <c r="AB20" s="71" t="s">
        <v>10208</v>
      </c>
      <c r="AI20" s="54"/>
      <c r="AJ20" s="55"/>
      <c r="AK20" s="54"/>
      <c r="AL20" s="53" t="s">
        <v>10364</v>
      </c>
      <c r="AQ20" s="53">
        <v>1</v>
      </c>
      <c r="AY20" s="53" t="s">
        <v>10364</v>
      </c>
      <c r="BE20" s="53" t="s">
        <v>10364</v>
      </c>
      <c r="BO20" s="72">
        <v>41705</v>
      </c>
      <c r="BP20" s="72">
        <v>41793</v>
      </c>
      <c r="BQ20" s="53" t="s">
        <v>10569</v>
      </c>
      <c r="BR20" s="53" t="s">
        <v>10570</v>
      </c>
      <c r="BT20" s="53" t="s">
        <v>1299</v>
      </c>
      <c r="BU20" s="53" t="s">
        <v>45</v>
      </c>
      <c r="BV20" s="74">
        <v>93121</v>
      </c>
      <c r="BW20" s="63" t="s">
        <v>10571</v>
      </c>
      <c r="BX20" s="81">
        <v>4323867</v>
      </c>
    </row>
    <row r="21" spans="1:76" ht="12.75" x14ac:dyDescent="0.2">
      <c r="A21" s="77" t="s">
        <v>10572</v>
      </c>
      <c r="B21" s="62" t="s">
        <v>679</v>
      </c>
      <c r="C21" s="62" t="s">
        <v>10573</v>
      </c>
      <c r="D21" s="62" t="s">
        <v>40</v>
      </c>
      <c r="E21" s="64">
        <v>7</v>
      </c>
      <c r="G21" s="62" t="s">
        <v>10574</v>
      </c>
      <c r="H21" s="63" t="s">
        <v>10359</v>
      </c>
      <c r="I21" s="67"/>
      <c r="J21" s="79" t="s">
        <v>10575</v>
      </c>
      <c r="W21" s="62" t="s">
        <v>10576</v>
      </c>
      <c r="X21" s="80" t="s">
        <v>10577</v>
      </c>
      <c r="Y21" s="53" t="s">
        <v>10462</v>
      </c>
      <c r="AI21" s="54"/>
      <c r="AJ21" s="55"/>
      <c r="AK21" s="54"/>
      <c r="AM21" s="53" t="s">
        <v>10364</v>
      </c>
      <c r="AZ21" s="53" t="s">
        <v>10364</v>
      </c>
      <c r="BA21" s="53" t="s">
        <v>10364</v>
      </c>
      <c r="BJ21" s="53" t="s">
        <v>10392</v>
      </c>
      <c r="BO21" s="72">
        <v>41793</v>
      </c>
      <c r="BP21" s="72">
        <v>41898</v>
      </c>
      <c r="BQ21" s="53" t="s">
        <v>10578</v>
      </c>
      <c r="BR21" s="53" t="s">
        <v>10579</v>
      </c>
      <c r="BT21" s="53" t="s">
        <v>10580</v>
      </c>
      <c r="BU21" s="53" t="s">
        <v>40</v>
      </c>
      <c r="BV21" s="74">
        <v>2144</v>
      </c>
      <c r="BW21" s="62" t="s">
        <v>10581</v>
      </c>
      <c r="BX21" s="81">
        <v>4327632</v>
      </c>
    </row>
    <row r="22" spans="1:76" x14ac:dyDescent="0.25">
      <c r="A22" s="46" t="str">
        <f>CONCATENATE(C22,", ", B22)</f>
        <v>Cardenas, Tony</v>
      </c>
      <c r="B22" s="53" t="s">
        <v>5018</v>
      </c>
      <c r="C22" s="53" t="s">
        <v>10582</v>
      </c>
      <c r="D22" s="53" t="s">
        <v>45</v>
      </c>
      <c r="E22" s="67">
        <v>29</v>
      </c>
      <c r="F22" s="67"/>
      <c r="G22" s="53" t="s">
        <v>10583</v>
      </c>
      <c r="H22" s="53" t="s">
        <v>10359</v>
      </c>
      <c r="I22" s="53" t="s">
        <v>10584</v>
      </c>
      <c r="J22" s="83" t="s">
        <v>10585</v>
      </c>
      <c r="K22" s="53" t="s">
        <v>10586</v>
      </c>
      <c r="W22" s="53" t="s">
        <v>10587</v>
      </c>
      <c r="X22" s="82" t="s">
        <v>10588</v>
      </c>
      <c r="Y22" s="53" t="s">
        <v>10568</v>
      </c>
      <c r="AF22" s="53" t="s">
        <v>10208</v>
      </c>
      <c r="AI22" s="54"/>
      <c r="AJ22" s="55" t="s">
        <v>10364</v>
      </c>
      <c r="AK22" s="54"/>
      <c r="AO22" s="53">
        <v>1</v>
      </c>
      <c r="AY22" s="53" t="s">
        <v>10364</v>
      </c>
      <c r="BF22" s="53" t="s">
        <v>10364</v>
      </c>
      <c r="BO22" s="72">
        <v>41705</v>
      </c>
      <c r="BP22" s="72">
        <v>41793</v>
      </c>
      <c r="BQ22" s="53" t="s">
        <v>10589</v>
      </c>
      <c r="BR22" s="53" t="s">
        <v>10590</v>
      </c>
      <c r="BT22" s="53" t="s">
        <v>214</v>
      </c>
      <c r="BU22" s="53" t="s">
        <v>45</v>
      </c>
      <c r="BV22" s="74">
        <v>90010</v>
      </c>
      <c r="BW22" s="53" t="s">
        <v>10591</v>
      </c>
      <c r="BX22" s="53">
        <v>6635515</v>
      </c>
    </row>
    <row r="23" spans="1:76" ht="12.75" x14ac:dyDescent="0.2">
      <c r="A23" s="61" t="s">
        <v>10592</v>
      </c>
      <c r="B23" s="63" t="s">
        <v>468</v>
      </c>
      <c r="C23" s="63" t="s">
        <v>10593</v>
      </c>
      <c r="D23" s="63" t="s">
        <v>1106</v>
      </c>
      <c r="E23" s="64" t="s">
        <v>59</v>
      </c>
      <c r="G23" s="63" t="s">
        <v>10594</v>
      </c>
      <c r="H23" s="63" t="s">
        <v>10359</v>
      </c>
      <c r="I23" s="63" t="s">
        <v>10595</v>
      </c>
      <c r="J23" s="79" t="s">
        <v>10596</v>
      </c>
      <c r="W23" s="63" t="s">
        <v>10597</v>
      </c>
      <c r="X23" s="80" t="s">
        <v>10598</v>
      </c>
      <c r="Y23" s="53" t="s">
        <v>10404</v>
      </c>
      <c r="AB23" s="71" t="s">
        <v>10586</v>
      </c>
      <c r="AC23" s="71" t="s">
        <v>10364</v>
      </c>
      <c r="AI23" s="54"/>
      <c r="AJ23" s="55"/>
      <c r="AK23" s="93"/>
      <c r="AL23" s="53" t="s">
        <v>10364</v>
      </c>
      <c r="BA23" s="53" t="s">
        <v>10364</v>
      </c>
      <c r="BO23" s="72">
        <v>41828</v>
      </c>
      <c r="BP23" s="72">
        <v>41891</v>
      </c>
      <c r="BQ23" s="53" t="s">
        <v>10599</v>
      </c>
      <c r="BR23" s="53" t="s">
        <v>10600</v>
      </c>
      <c r="BT23" s="53" t="s">
        <v>1105</v>
      </c>
      <c r="BU23" s="53" t="s">
        <v>1106</v>
      </c>
      <c r="BV23" s="74">
        <v>19899</v>
      </c>
      <c r="BW23" s="63" t="s">
        <v>10601</v>
      </c>
      <c r="BX23" s="47">
        <v>5560574</v>
      </c>
    </row>
    <row r="24" spans="1:76" ht="12.75" x14ac:dyDescent="0.2">
      <c r="A24" s="77" t="s">
        <v>10602</v>
      </c>
      <c r="B24" s="63" t="s">
        <v>10603</v>
      </c>
      <c r="C24" s="62" t="s">
        <v>10604</v>
      </c>
      <c r="D24" s="62" t="s">
        <v>1634</v>
      </c>
      <c r="E24" s="64">
        <v>7</v>
      </c>
      <c r="G24" s="63" t="s">
        <v>10605</v>
      </c>
      <c r="H24" s="63" t="s">
        <v>10401</v>
      </c>
      <c r="I24" s="63" t="s">
        <v>10606</v>
      </c>
      <c r="J24" s="79" t="s">
        <v>10607</v>
      </c>
      <c r="K24" s="63" t="s">
        <v>10608</v>
      </c>
      <c r="L24" s="63" t="s">
        <v>10359</v>
      </c>
      <c r="M24" s="67"/>
      <c r="N24" s="53" t="s">
        <v>10609</v>
      </c>
      <c r="O24" s="63" t="s">
        <v>10610</v>
      </c>
      <c r="P24" s="63" t="s">
        <v>10454</v>
      </c>
      <c r="Q24" s="63" t="s">
        <v>10611</v>
      </c>
      <c r="R24" s="68" t="s">
        <v>10612</v>
      </c>
      <c r="S24" s="63"/>
      <c r="T24" s="63"/>
      <c r="U24" s="63"/>
      <c r="V24" s="68"/>
      <c r="W24" s="63" t="s">
        <v>10613</v>
      </c>
      <c r="X24" s="80" t="s">
        <v>10614</v>
      </c>
      <c r="Y24" s="53" t="s">
        <v>10391</v>
      </c>
      <c r="AI24" s="87" t="s">
        <v>10001</v>
      </c>
      <c r="AJ24" s="55"/>
      <c r="AK24" s="54"/>
      <c r="AL24" s="53" t="s">
        <v>10364</v>
      </c>
      <c r="AM24" s="53" t="s">
        <v>10364</v>
      </c>
      <c r="AO24" s="53">
        <v>1</v>
      </c>
      <c r="BJ24" s="53" t="s">
        <v>10392</v>
      </c>
      <c r="BO24" s="72">
        <v>41677</v>
      </c>
      <c r="BP24" s="72">
        <v>41765</v>
      </c>
      <c r="BQ24" s="53" t="s">
        <v>10615</v>
      </c>
      <c r="BR24" s="53" t="s">
        <v>10616</v>
      </c>
      <c r="BT24" s="53" t="s">
        <v>1633</v>
      </c>
      <c r="BU24" s="53" t="s">
        <v>1634</v>
      </c>
      <c r="BV24" s="74">
        <v>46206</v>
      </c>
      <c r="BW24" s="63" t="s">
        <v>10617</v>
      </c>
      <c r="BX24" s="65">
        <v>4969700</v>
      </c>
    </row>
    <row r="25" spans="1:76" ht="12.75" x14ac:dyDescent="0.2">
      <c r="A25" s="46" t="str">
        <f>CONCATENATE(C25,", ", B25)</f>
        <v>Cartwright, Matt</v>
      </c>
      <c r="B25" s="53" t="s">
        <v>6252</v>
      </c>
      <c r="C25" s="53" t="s">
        <v>10618</v>
      </c>
      <c r="D25" s="53" t="s">
        <v>174</v>
      </c>
      <c r="E25" s="67">
        <v>17</v>
      </c>
      <c r="F25" s="67"/>
      <c r="G25" s="53" t="s">
        <v>10619</v>
      </c>
      <c r="H25" s="53" t="s">
        <v>10454</v>
      </c>
      <c r="I25" s="53" t="s">
        <v>10620</v>
      </c>
      <c r="J25" s="90" t="s">
        <v>10621</v>
      </c>
      <c r="K25" s="53" t="s">
        <v>10622</v>
      </c>
      <c r="M25" s="53" t="s">
        <v>10623</v>
      </c>
      <c r="N25" s="76" t="s">
        <v>10624</v>
      </c>
      <c r="O25" s="53" t="s">
        <v>10625</v>
      </c>
      <c r="P25" s="53" t="s">
        <v>10359</v>
      </c>
      <c r="R25" s="69" t="s">
        <v>10626</v>
      </c>
      <c r="W25" s="53" t="s">
        <v>10627</v>
      </c>
      <c r="X25" s="76" t="s">
        <v>10628</v>
      </c>
      <c r="Y25" s="53" t="s">
        <v>10391</v>
      </c>
      <c r="AD25" s="71" t="s">
        <v>10208</v>
      </c>
      <c r="AF25" s="53" t="s">
        <v>10208</v>
      </c>
      <c r="AI25" s="54"/>
      <c r="AJ25" s="55"/>
      <c r="AK25" s="54"/>
      <c r="BE25" s="53" t="s">
        <v>10364</v>
      </c>
      <c r="BF25" s="53" t="s">
        <v>10392</v>
      </c>
      <c r="BO25" s="72">
        <v>41709</v>
      </c>
      <c r="BP25" s="72">
        <v>41779</v>
      </c>
      <c r="BQ25" s="53" t="s">
        <v>10629</v>
      </c>
      <c r="BR25" s="53" t="s">
        <v>10630</v>
      </c>
      <c r="BT25" s="53" t="s">
        <v>10631</v>
      </c>
      <c r="BU25" s="53" t="s">
        <v>174</v>
      </c>
      <c r="BV25" s="74">
        <v>18705</v>
      </c>
      <c r="BW25" s="53" t="s">
        <v>10632</v>
      </c>
      <c r="BX25" s="47">
        <v>6635516</v>
      </c>
    </row>
    <row r="26" spans="1:76" ht="12.75" x14ac:dyDescent="0.2">
      <c r="A26" s="61" t="s">
        <v>10633</v>
      </c>
      <c r="B26" s="63" t="s">
        <v>10634</v>
      </c>
      <c r="C26" s="63" t="s">
        <v>10635</v>
      </c>
      <c r="D26" s="62" t="s">
        <v>422</v>
      </c>
      <c r="E26" s="64">
        <v>14</v>
      </c>
      <c r="G26" s="63" t="s">
        <v>10636</v>
      </c>
      <c r="H26" s="63" t="s">
        <v>10359</v>
      </c>
      <c r="I26" s="63" t="s">
        <v>10637</v>
      </c>
      <c r="J26" s="79" t="s">
        <v>10638</v>
      </c>
      <c r="K26" s="53" t="s">
        <v>10639</v>
      </c>
      <c r="L26" s="53" t="s">
        <v>10473</v>
      </c>
      <c r="M26" s="94" t="s">
        <v>10640</v>
      </c>
      <c r="N26" s="69" t="s">
        <v>10641</v>
      </c>
      <c r="W26" s="63" t="s">
        <v>10642</v>
      </c>
      <c r="X26" s="89" t="s">
        <v>10643</v>
      </c>
      <c r="Y26" s="53" t="s">
        <v>10568</v>
      </c>
      <c r="AI26" s="54"/>
      <c r="AJ26" s="55"/>
      <c r="AK26" s="54"/>
      <c r="AQ26" s="53">
        <v>1</v>
      </c>
      <c r="AW26" s="53" t="s">
        <v>10364</v>
      </c>
      <c r="AY26" s="53" t="s">
        <v>10364</v>
      </c>
      <c r="BO26" s="72">
        <v>41761</v>
      </c>
      <c r="BP26" s="72">
        <v>41877</v>
      </c>
      <c r="BQ26" s="53" t="s">
        <v>10644</v>
      </c>
      <c r="BR26" s="53" t="s">
        <v>10645</v>
      </c>
      <c r="BT26" s="53" t="s">
        <v>457</v>
      </c>
      <c r="BU26" s="53" t="s">
        <v>422</v>
      </c>
      <c r="BV26" s="74">
        <v>33606</v>
      </c>
      <c r="BW26" s="63" t="s">
        <v>10646</v>
      </c>
      <c r="BX26" s="65">
        <v>4610489</v>
      </c>
    </row>
    <row r="27" spans="1:76" x14ac:dyDescent="0.25">
      <c r="A27" s="46" t="str">
        <f>CONCATENATE(C27,", ", B27)</f>
        <v>Castro, Joaquin</v>
      </c>
      <c r="B27" s="53" t="s">
        <v>10647</v>
      </c>
      <c r="C27" s="53" t="s">
        <v>10648</v>
      </c>
      <c r="D27" s="53" t="s">
        <v>92</v>
      </c>
      <c r="E27" s="67">
        <v>20</v>
      </c>
      <c r="F27" s="67"/>
      <c r="G27" s="53" t="s">
        <v>10649</v>
      </c>
      <c r="H27" s="53" t="s">
        <v>10359</v>
      </c>
      <c r="I27" s="53" t="s">
        <v>10650</v>
      </c>
      <c r="J27" s="83" t="s">
        <v>10651</v>
      </c>
      <c r="K27" s="53" t="s">
        <v>10652</v>
      </c>
      <c r="L27" s="53" t="s">
        <v>10401</v>
      </c>
      <c r="M27" s="53" t="s">
        <v>10653</v>
      </c>
      <c r="N27" s="69" t="s">
        <v>10654</v>
      </c>
      <c r="W27" s="53" t="s">
        <v>10655</v>
      </c>
      <c r="X27" s="82" t="s">
        <v>10656</v>
      </c>
      <c r="AD27" s="71" t="s">
        <v>10208</v>
      </c>
      <c r="AF27" s="53" t="s">
        <v>10208</v>
      </c>
      <c r="AI27" s="54"/>
      <c r="AJ27" s="55" t="s">
        <v>10364</v>
      </c>
      <c r="AK27" s="54"/>
      <c r="AL27" s="53" t="s">
        <v>10364</v>
      </c>
      <c r="AO27" s="53">
        <v>1</v>
      </c>
      <c r="AV27" s="53" t="s">
        <v>10364</v>
      </c>
      <c r="BB27" s="53" t="s">
        <v>10364</v>
      </c>
      <c r="BO27" s="72">
        <v>41617</v>
      </c>
      <c r="BP27" s="72">
        <v>41702</v>
      </c>
      <c r="BQ27" s="53" t="s">
        <v>10657</v>
      </c>
      <c r="BR27" s="53" t="s">
        <v>10658</v>
      </c>
      <c r="BT27" s="53" t="s">
        <v>1250</v>
      </c>
      <c r="BU27" s="53" t="s">
        <v>92</v>
      </c>
      <c r="BV27" s="74">
        <v>78292</v>
      </c>
      <c r="BX27" s="47">
        <v>5888316</v>
      </c>
    </row>
    <row r="28" spans="1:76" x14ac:dyDescent="0.25">
      <c r="A28" s="61" t="s">
        <v>10659</v>
      </c>
      <c r="B28" s="63" t="s">
        <v>5274</v>
      </c>
      <c r="C28" s="63" t="s">
        <v>10660</v>
      </c>
      <c r="D28" s="63" t="s">
        <v>45</v>
      </c>
      <c r="E28" s="64">
        <v>27</v>
      </c>
      <c r="G28" s="63" t="s">
        <v>10661</v>
      </c>
      <c r="H28" s="63" t="s">
        <v>10359</v>
      </c>
      <c r="I28" s="63"/>
      <c r="J28" s="92" t="s">
        <v>10662</v>
      </c>
      <c r="K28" s="53" t="s">
        <v>10663</v>
      </c>
      <c r="L28" s="53" t="s">
        <v>10401</v>
      </c>
      <c r="N28" s="69" t="s">
        <v>10664</v>
      </c>
      <c r="W28" s="63" t="s">
        <v>10665</v>
      </c>
      <c r="X28" s="89" t="s">
        <v>10666</v>
      </c>
      <c r="Y28" s="53" t="s">
        <v>10391</v>
      </c>
      <c r="AH28" s="53" t="s">
        <v>10364</v>
      </c>
      <c r="AI28" s="87"/>
      <c r="AJ28" s="55"/>
      <c r="AK28" s="54"/>
      <c r="AM28" s="53" t="s">
        <v>10364</v>
      </c>
      <c r="AN28" s="53" t="s">
        <v>10517</v>
      </c>
      <c r="AO28" s="53">
        <v>1</v>
      </c>
      <c r="AQ28" s="53">
        <v>1</v>
      </c>
      <c r="BD28" s="53" t="s">
        <v>10364</v>
      </c>
      <c r="BO28" s="72">
        <v>41705</v>
      </c>
      <c r="BP28" s="72">
        <v>41793</v>
      </c>
      <c r="BQ28" s="53" t="s">
        <v>10667</v>
      </c>
      <c r="BR28" s="53" t="s">
        <v>10668</v>
      </c>
      <c r="BT28" s="53" t="s">
        <v>214</v>
      </c>
      <c r="BU28" s="53" t="s">
        <v>45</v>
      </c>
      <c r="BV28" s="74">
        <v>90048</v>
      </c>
      <c r="BW28" s="63" t="s">
        <v>10669</v>
      </c>
      <c r="BX28" s="65">
        <v>5133802</v>
      </c>
    </row>
    <row r="29" spans="1:76" ht="12.75" x14ac:dyDescent="0.2">
      <c r="A29" s="61" t="s">
        <v>10670</v>
      </c>
      <c r="B29" s="63" t="s">
        <v>140</v>
      </c>
      <c r="C29" s="63" t="s">
        <v>10671</v>
      </c>
      <c r="D29" s="63" t="s">
        <v>138</v>
      </c>
      <c r="E29" s="64">
        <v>1</v>
      </c>
      <c r="G29" s="63" t="s">
        <v>10672</v>
      </c>
      <c r="H29" s="63" t="s">
        <v>10359</v>
      </c>
      <c r="I29" s="63" t="s">
        <v>10673</v>
      </c>
      <c r="J29" s="79" t="s">
        <v>10674</v>
      </c>
      <c r="W29" s="63" t="s">
        <v>10675</v>
      </c>
      <c r="X29" s="89" t="s">
        <v>10676</v>
      </c>
      <c r="AG29" s="53" t="s">
        <v>10208</v>
      </c>
      <c r="AI29" s="54"/>
      <c r="AJ29" s="55"/>
      <c r="AK29" s="54"/>
      <c r="AM29" s="53" t="s">
        <v>10392</v>
      </c>
      <c r="AP29" s="53" t="s">
        <v>10517</v>
      </c>
      <c r="BB29" s="53" t="s">
        <v>10364</v>
      </c>
      <c r="BD29" s="53" t="s">
        <v>10364</v>
      </c>
      <c r="BO29" s="72">
        <v>41815</v>
      </c>
      <c r="BP29" s="72">
        <v>41891</v>
      </c>
      <c r="BQ29" s="53" t="s">
        <v>10677</v>
      </c>
      <c r="BR29" s="53" t="s">
        <v>10678</v>
      </c>
      <c r="BT29" s="53" t="s">
        <v>597</v>
      </c>
      <c r="BU29" s="53" t="s">
        <v>138</v>
      </c>
      <c r="BV29" s="74">
        <v>2903</v>
      </c>
      <c r="BW29" s="63"/>
      <c r="BX29" s="47">
        <v>5560575</v>
      </c>
    </row>
    <row r="30" spans="1:76" ht="12.75" x14ac:dyDescent="0.2">
      <c r="A30" s="95" t="s">
        <v>10679</v>
      </c>
      <c r="B30" s="63" t="s">
        <v>6902</v>
      </c>
      <c r="C30" s="63" t="s">
        <v>7674</v>
      </c>
      <c r="D30" s="63" t="s">
        <v>40</v>
      </c>
      <c r="E30" s="64">
        <v>5</v>
      </c>
      <c r="G30" s="63" t="s">
        <v>10680</v>
      </c>
      <c r="H30" s="63" t="s">
        <v>10359</v>
      </c>
      <c r="I30" s="63" t="s">
        <v>10681</v>
      </c>
      <c r="J30" s="79" t="s">
        <v>10682</v>
      </c>
      <c r="W30" s="63" t="s">
        <v>10683</v>
      </c>
      <c r="X30" s="89" t="s">
        <v>10684</v>
      </c>
      <c r="AF30" s="53" t="s">
        <v>10208</v>
      </c>
      <c r="AI30" s="54"/>
      <c r="AJ30" s="55"/>
      <c r="AK30" s="54"/>
      <c r="AQ30" s="53">
        <v>1</v>
      </c>
      <c r="AX30" s="53" t="s">
        <v>10364</v>
      </c>
      <c r="BH30" s="53" t="s">
        <v>10364</v>
      </c>
      <c r="BO30" s="72"/>
      <c r="BP30" s="72"/>
      <c r="BV30" s="74"/>
      <c r="BW30" s="63" t="s">
        <v>10685</v>
      </c>
      <c r="BX30" s="47"/>
    </row>
    <row r="31" spans="1:76" ht="12.75" x14ac:dyDescent="0.2">
      <c r="A31" s="61" t="s">
        <v>10686</v>
      </c>
      <c r="B31" s="63" t="s">
        <v>10687</v>
      </c>
      <c r="C31" s="63" t="s">
        <v>10688</v>
      </c>
      <c r="D31" s="62" t="s">
        <v>234</v>
      </c>
      <c r="E31" s="64">
        <v>9</v>
      </c>
      <c r="G31" s="63" t="s">
        <v>10689</v>
      </c>
      <c r="H31" s="63" t="s">
        <v>10359</v>
      </c>
      <c r="I31" s="63"/>
      <c r="J31" s="79" t="s">
        <v>10690</v>
      </c>
      <c r="K31" s="63" t="s">
        <v>10691</v>
      </c>
      <c r="L31" s="63" t="s">
        <v>10692</v>
      </c>
      <c r="M31" s="63" t="s">
        <v>10693</v>
      </c>
      <c r="N31" s="63" t="s">
        <v>10694</v>
      </c>
      <c r="O31" s="63"/>
      <c r="P31" s="63"/>
      <c r="Q31" s="63"/>
      <c r="R31" s="63"/>
      <c r="S31" s="63"/>
      <c r="T31" s="63"/>
      <c r="U31" s="63"/>
      <c r="V31" s="63"/>
      <c r="W31" s="96" t="s">
        <v>10695</v>
      </c>
      <c r="X31" s="76" t="s">
        <v>10696</v>
      </c>
      <c r="Y31" s="53" t="s">
        <v>10568</v>
      </c>
      <c r="AC31" s="71" t="s">
        <v>10364</v>
      </c>
      <c r="AI31" s="87" t="s">
        <v>10001</v>
      </c>
      <c r="AJ31" s="55"/>
      <c r="AK31" s="54"/>
      <c r="AM31" s="53" t="s">
        <v>10364</v>
      </c>
      <c r="AO31" s="53">
        <v>1</v>
      </c>
      <c r="AQ31" s="53">
        <v>1</v>
      </c>
      <c r="AY31" s="53" t="s">
        <v>10364</v>
      </c>
      <c r="AZ31" s="53" t="s">
        <v>10364</v>
      </c>
      <c r="BO31" s="72">
        <v>41730</v>
      </c>
      <c r="BP31" s="72">
        <v>41814</v>
      </c>
      <c r="BQ31" s="53" t="s">
        <v>10697</v>
      </c>
      <c r="BR31" s="53" t="s">
        <v>10698</v>
      </c>
      <c r="BT31" s="53" t="s">
        <v>10699</v>
      </c>
      <c r="BU31" s="53" t="s">
        <v>234</v>
      </c>
      <c r="BV31" s="74">
        <v>11412</v>
      </c>
      <c r="BW31" s="63"/>
      <c r="BX31" s="65">
        <v>4840287</v>
      </c>
    </row>
    <row r="32" spans="1:76" ht="12.75" x14ac:dyDescent="0.2">
      <c r="A32" s="77" t="s">
        <v>10700</v>
      </c>
      <c r="B32" s="62" t="s">
        <v>10701</v>
      </c>
      <c r="C32" s="62" t="s">
        <v>10702</v>
      </c>
      <c r="D32" s="62" t="s">
        <v>267</v>
      </c>
      <c r="E32" s="64">
        <v>1</v>
      </c>
      <c r="G32" s="63" t="s">
        <v>10703</v>
      </c>
      <c r="H32" s="63" t="s">
        <v>10359</v>
      </c>
      <c r="I32" s="63"/>
      <c r="J32" s="79" t="s">
        <v>10704</v>
      </c>
      <c r="K32" s="63" t="s">
        <v>10705</v>
      </c>
      <c r="L32" s="63" t="s">
        <v>10401</v>
      </c>
      <c r="M32" s="63" t="s">
        <v>10706</v>
      </c>
      <c r="N32" s="63" t="s">
        <v>10707</v>
      </c>
      <c r="O32" s="63" t="s">
        <v>10708</v>
      </c>
      <c r="P32" s="63" t="s">
        <v>10303</v>
      </c>
      <c r="Q32" s="63"/>
      <c r="R32" s="63" t="s">
        <v>10709</v>
      </c>
      <c r="S32" s="63"/>
      <c r="T32" s="63"/>
      <c r="U32" s="63"/>
      <c r="V32" s="63"/>
      <c r="W32" s="63" t="s">
        <v>10708</v>
      </c>
      <c r="X32" s="80" t="s">
        <v>10710</v>
      </c>
      <c r="Y32" s="53" t="s">
        <v>10462</v>
      </c>
      <c r="AI32" s="87" t="s">
        <v>10001</v>
      </c>
      <c r="AJ32" s="55"/>
      <c r="AK32" s="54"/>
      <c r="AM32" s="53" t="s">
        <v>10364</v>
      </c>
      <c r="AO32" s="53">
        <v>1</v>
      </c>
      <c r="BA32" s="53" t="s">
        <v>10392</v>
      </c>
      <c r="BF32" s="53" t="s">
        <v>10364</v>
      </c>
      <c r="BO32" s="72">
        <v>41723</v>
      </c>
      <c r="BP32" s="72">
        <v>41856</v>
      </c>
      <c r="BQ32" s="53" t="s">
        <v>10711</v>
      </c>
      <c r="BR32" s="53" t="s">
        <v>10712</v>
      </c>
      <c r="BT32" s="53" t="s">
        <v>10713</v>
      </c>
      <c r="BU32" s="53" t="s">
        <v>267</v>
      </c>
      <c r="BV32" s="74">
        <v>63108</v>
      </c>
      <c r="BW32" s="63" t="s">
        <v>10714</v>
      </c>
      <c r="BX32" s="81">
        <v>4610073</v>
      </c>
    </row>
    <row r="33" spans="1:76" ht="12.75" x14ac:dyDescent="0.2">
      <c r="A33" s="61" t="s">
        <v>10715</v>
      </c>
      <c r="B33" s="63" t="s">
        <v>10716</v>
      </c>
      <c r="C33" s="63" t="s">
        <v>10717</v>
      </c>
      <c r="D33" s="63" t="s">
        <v>267</v>
      </c>
      <c r="E33" s="64">
        <v>5</v>
      </c>
      <c r="G33" s="63" t="s">
        <v>10718</v>
      </c>
      <c r="H33" s="63" t="s">
        <v>10359</v>
      </c>
      <c r="I33" s="63" t="s">
        <v>10719</v>
      </c>
      <c r="J33" s="79" t="s">
        <v>10720</v>
      </c>
      <c r="W33" s="63" t="s">
        <v>10721</v>
      </c>
      <c r="X33" s="80" t="s">
        <v>10722</v>
      </c>
      <c r="Y33" s="53" t="s">
        <v>10462</v>
      </c>
      <c r="AI33" s="87" t="s">
        <v>10001</v>
      </c>
      <c r="AJ33" s="55"/>
      <c r="AK33" s="54"/>
      <c r="AM33" s="53" t="s">
        <v>10364</v>
      </c>
      <c r="AO33" s="53">
        <v>1</v>
      </c>
      <c r="BA33" s="53" t="s">
        <v>10392</v>
      </c>
      <c r="BO33" s="72">
        <v>41723</v>
      </c>
      <c r="BP33" s="72">
        <v>41856</v>
      </c>
      <c r="BQ33" s="53" t="s">
        <v>10723</v>
      </c>
      <c r="BR33" s="53" t="s">
        <v>10724</v>
      </c>
      <c r="BT33" s="53" t="s">
        <v>343</v>
      </c>
      <c r="BU33" s="53" t="s">
        <v>267</v>
      </c>
      <c r="BV33" s="74">
        <v>64112</v>
      </c>
      <c r="BW33" s="63" t="s">
        <v>10725</v>
      </c>
      <c r="BX33" s="65">
        <v>4610074</v>
      </c>
    </row>
    <row r="34" spans="1:76" ht="12.75" x14ac:dyDescent="0.2">
      <c r="A34" s="77" t="s">
        <v>10726</v>
      </c>
      <c r="B34" s="62" t="s">
        <v>741</v>
      </c>
      <c r="C34" s="62" t="s">
        <v>10727</v>
      </c>
      <c r="D34" s="62" t="s">
        <v>4045</v>
      </c>
      <c r="E34" s="64">
        <v>6</v>
      </c>
      <c r="G34" s="63" t="s">
        <v>10728</v>
      </c>
      <c r="H34" s="63" t="s">
        <v>10729</v>
      </c>
      <c r="I34" s="63" t="s">
        <v>10730</v>
      </c>
      <c r="J34" s="79" t="s">
        <v>10731</v>
      </c>
      <c r="N34" s="76"/>
      <c r="W34" s="63" t="s">
        <v>10732</v>
      </c>
      <c r="X34" s="80" t="s">
        <v>10733</v>
      </c>
      <c r="Y34" s="53" t="s">
        <v>10422</v>
      </c>
      <c r="Z34" s="53" t="s">
        <v>10208</v>
      </c>
      <c r="AC34" s="71" t="s">
        <v>10392</v>
      </c>
      <c r="AD34" s="71" t="s">
        <v>10208</v>
      </c>
      <c r="AG34" s="53" t="s">
        <v>10208</v>
      </c>
      <c r="AI34" s="87" t="s">
        <v>10001</v>
      </c>
      <c r="AJ34" s="55"/>
      <c r="AK34" s="54"/>
      <c r="AO34" s="53">
        <v>1</v>
      </c>
      <c r="BO34" s="72">
        <v>41728</v>
      </c>
      <c r="BP34" s="72">
        <v>41800</v>
      </c>
      <c r="BQ34" s="53" t="s">
        <v>10734</v>
      </c>
      <c r="BR34" s="53" t="s">
        <v>10735</v>
      </c>
      <c r="BT34" s="53" t="s">
        <v>6024</v>
      </c>
      <c r="BU34" s="53" t="s">
        <v>4045</v>
      </c>
      <c r="BV34" s="74">
        <v>29211</v>
      </c>
      <c r="BW34" s="62" t="s">
        <v>10736</v>
      </c>
      <c r="BX34" s="81">
        <v>4840316</v>
      </c>
    </row>
    <row r="35" spans="1:76" x14ac:dyDescent="0.25">
      <c r="A35" s="61" t="s">
        <v>10737</v>
      </c>
      <c r="B35" s="63" t="s">
        <v>1877</v>
      </c>
      <c r="C35" s="63" t="s">
        <v>4161</v>
      </c>
      <c r="D35" s="62" t="s">
        <v>1356</v>
      </c>
      <c r="E35" s="64">
        <v>9</v>
      </c>
      <c r="G35" s="63" t="s">
        <v>10738</v>
      </c>
      <c r="H35" s="63" t="s">
        <v>10359</v>
      </c>
      <c r="I35" s="67" t="s">
        <v>10739</v>
      </c>
      <c r="J35" s="92" t="s">
        <v>10740</v>
      </c>
      <c r="W35" s="63" t="s">
        <v>10741</v>
      </c>
      <c r="X35" s="80" t="s">
        <v>10742</v>
      </c>
      <c r="Y35" s="53" t="s">
        <v>10391</v>
      </c>
      <c r="AI35" s="93"/>
      <c r="AJ35" s="55"/>
      <c r="AK35" s="93"/>
      <c r="AM35" s="53" t="s">
        <v>10364</v>
      </c>
      <c r="BD35" s="53" t="s">
        <v>10392</v>
      </c>
      <c r="BJ35" s="53" t="s">
        <v>10364</v>
      </c>
      <c r="BO35" s="72">
        <v>41732</v>
      </c>
      <c r="BP35" s="72">
        <v>41858</v>
      </c>
      <c r="BQ35" s="53" t="s">
        <v>10743</v>
      </c>
      <c r="BR35" s="53" t="s">
        <v>10744</v>
      </c>
      <c r="BT35" s="53" t="s">
        <v>2844</v>
      </c>
      <c r="BU35" s="53" t="s">
        <v>1356</v>
      </c>
      <c r="BV35" s="74">
        <v>38112</v>
      </c>
      <c r="BW35" s="62"/>
      <c r="BX35" s="81">
        <v>4840288</v>
      </c>
    </row>
    <row r="36" spans="1:76" ht="12.75" x14ac:dyDescent="0.2">
      <c r="A36" s="46" t="s">
        <v>10745</v>
      </c>
      <c r="B36" s="67" t="s">
        <v>10746</v>
      </c>
      <c r="C36" s="67" t="s">
        <v>10747</v>
      </c>
      <c r="D36" s="53" t="s">
        <v>18</v>
      </c>
      <c r="E36" s="64">
        <v>11</v>
      </c>
      <c r="G36" s="97" t="s">
        <v>10748</v>
      </c>
      <c r="H36" s="63" t="s">
        <v>10359</v>
      </c>
      <c r="I36" s="97" t="s">
        <v>10749</v>
      </c>
      <c r="J36" s="98" t="s">
        <v>10750</v>
      </c>
      <c r="W36" s="67" t="s">
        <v>10751</v>
      </c>
      <c r="X36" s="80" t="s">
        <v>10752</v>
      </c>
      <c r="Y36" s="53" t="s">
        <v>10391</v>
      </c>
      <c r="AH36" s="53" t="s">
        <v>10364</v>
      </c>
      <c r="AI36" s="54"/>
      <c r="AJ36" s="55"/>
      <c r="AK36" s="54"/>
      <c r="AL36" s="53" t="s">
        <v>10392</v>
      </c>
      <c r="BB36" s="53" t="s">
        <v>10364</v>
      </c>
      <c r="BF36" s="53" t="s">
        <v>10392</v>
      </c>
      <c r="BO36" s="91">
        <v>41725</v>
      </c>
      <c r="BP36" s="91">
        <v>41800</v>
      </c>
      <c r="BQ36" s="53" t="s">
        <v>10753</v>
      </c>
      <c r="BR36" s="53" t="s">
        <v>10754</v>
      </c>
      <c r="BT36" s="53" t="s">
        <v>364</v>
      </c>
      <c r="BU36" s="53" t="s">
        <v>18</v>
      </c>
      <c r="BV36" s="74">
        <v>22031</v>
      </c>
      <c r="BW36" s="53" t="s">
        <v>10755</v>
      </c>
      <c r="BX36" s="86">
        <v>5093797</v>
      </c>
    </row>
    <row r="37" spans="1:76" ht="12.75" x14ac:dyDescent="0.2">
      <c r="A37" s="88" t="s">
        <v>10756</v>
      </c>
      <c r="B37" s="62" t="s">
        <v>468</v>
      </c>
      <c r="C37" s="62" t="s">
        <v>10757</v>
      </c>
      <c r="D37" s="62" t="s">
        <v>485</v>
      </c>
      <c r="E37" s="64">
        <v>13</v>
      </c>
      <c r="G37" s="63" t="s">
        <v>10758</v>
      </c>
      <c r="H37" s="63" t="s">
        <v>10759</v>
      </c>
      <c r="I37" s="63"/>
      <c r="J37" s="79" t="s">
        <v>10760</v>
      </c>
      <c r="K37" s="63" t="s">
        <v>10761</v>
      </c>
      <c r="L37" s="63" t="s">
        <v>10359</v>
      </c>
      <c r="M37" s="63" t="s">
        <v>10762</v>
      </c>
      <c r="N37" s="53" t="s">
        <v>10763</v>
      </c>
      <c r="W37" s="63" t="s">
        <v>10764</v>
      </c>
      <c r="X37" s="80" t="s">
        <v>10765</v>
      </c>
      <c r="Y37" s="53" t="s">
        <v>10516</v>
      </c>
      <c r="AH37" s="53" t="s">
        <v>10364</v>
      </c>
      <c r="AI37" s="87" t="s">
        <v>10001</v>
      </c>
      <c r="AJ37" s="55"/>
      <c r="AK37" s="54"/>
      <c r="AM37" s="53" t="s">
        <v>10364</v>
      </c>
      <c r="AO37" s="53">
        <v>1</v>
      </c>
      <c r="BD37" s="53" t="s">
        <v>10517</v>
      </c>
      <c r="BO37" s="72">
        <v>41751</v>
      </c>
      <c r="BP37" s="72">
        <v>41856</v>
      </c>
      <c r="BQ37" s="53" t="s">
        <v>10766</v>
      </c>
      <c r="BR37" s="53" t="s">
        <v>10767</v>
      </c>
      <c r="BT37" s="53" t="s">
        <v>33</v>
      </c>
      <c r="BU37" s="53" t="s">
        <v>34</v>
      </c>
      <c r="BV37" s="74">
        <v>20024</v>
      </c>
      <c r="BW37" s="62" t="s">
        <v>10768</v>
      </c>
      <c r="BX37" s="81">
        <v>4432173</v>
      </c>
    </row>
    <row r="38" spans="1:76" ht="12.75" x14ac:dyDescent="0.2">
      <c r="A38" s="77" t="s">
        <v>10769</v>
      </c>
      <c r="B38" s="62" t="s">
        <v>1331</v>
      </c>
      <c r="C38" s="62" t="s">
        <v>10770</v>
      </c>
      <c r="D38" s="62" t="s">
        <v>1356</v>
      </c>
      <c r="E38" s="64">
        <v>5</v>
      </c>
      <c r="G38" s="63" t="s">
        <v>10771</v>
      </c>
      <c r="H38" s="63" t="s">
        <v>10359</v>
      </c>
      <c r="I38" s="67" t="s">
        <v>10772</v>
      </c>
      <c r="J38" s="79" t="s">
        <v>10773</v>
      </c>
      <c r="W38" s="63" t="s">
        <v>10774</v>
      </c>
      <c r="X38" s="80" t="s">
        <v>10775</v>
      </c>
      <c r="Y38" s="53" t="s">
        <v>10391</v>
      </c>
      <c r="AI38" s="54"/>
      <c r="AJ38" s="55"/>
      <c r="AK38" s="54" t="s">
        <v>10001</v>
      </c>
      <c r="AL38" s="53" t="s">
        <v>10364</v>
      </c>
      <c r="BF38" s="53" t="s">
        <v>10364</v>
      </c>
      <c r="BO38" s="72">
        <v>41732</v>
      </c>
      <c r="BP38" s="72">
        <v>41858</v>
      </c>
      <c r="BQ38" s="53" t="s">
        <v>10776</v>
      </c>
      <c r="BR38" s="53" t="s">
        <v>10777</v>
      </c>
      <c r="BT38" s="53" t="s">
        <v>2123</v>
      </c>
      <c r="BU38" s="53" t="s">
        <v>1356</v>
      </c>
      <c r="BV38" s="74">
        <v>37219</v>
      </c>
      <c r="BW38" s="62" t="s">
        <v>10778</v>
      </c>
      <c r="BX38" s="81">
        <v>3995850</v>
      </c>
    </row>
    <row r="39" spans="1:76" ht="12.75" x14ac:dyDescent="0.2">
      <c r="A39" s="61" t="s">
        <v>10779</v>
      </c>
      <c r="B39" s="63" t="s">
        <v>1331</v>
      </c>
      <c r="C39" s="63" t="s">
        <v>10780</v>
      </c>
      <c r="D39" s="63" t="s">
        <v>45</v>
      </c>
      <c r="E39" s="64">
        <v>16</v>
      </c>
      <c r="G39" s="63" t="s">
        <v>10781</v>
      </c>
      <c r="H39" s="63" t="s">
        <v>10359</v>
      </c>
      <c r="I39" s="67"/>
      <c r="J39" s="79" t="s">
        <v>10782</v>
      </c>
      <c r="W39" s="63" t="s">
        <v>10781</v>
      </c>
      <c r="X39" s="80" t="s">
        <v>10783</v>
      </c>
      <c r="Y39" s="53" t="s">
        <v>10391</v>
      </c>
      <c r="AI39" s="54"/>
      <c r="AJ39" s="55" t="s">
        <v>10364</v>
      </c>
      <c r="AK39" s="54" t="s">
        <v>10001</v>
      </c>
      <c r="AT39" s="53" t="s">
        <v>10392</v>
      </c>
      <c r="BE39" s="53" t="s">
        <v>10364</v>
      </c>
      <c r="BO39" s="72">
        <v>41705</v>
      </c>
      <c r="BP39" s="72">
        <v>41793</v>
      </c>
      <c r="BQ39" s="53" t="s">
        <v>10784</v>
      </c>
      <c r="BR39" s="53" t="s">
        <v>10785</v>
      </c>
      <c r="BT39" s="53" t="s">
        <v>10786</v>
      </c>
      <c r="BU39" s="53" t="s">
        <v>45</v>
      </c>
      <c r="BV39" s="74">
        <v>93711</v>
      </c>
      <c r="BW39" s="62"/>
      <c r="BX39" s="81">
        <v>4610101</v>
      </c>
    </row>
    <row r="40" spans="1:76" ht="12.75" x14ac:dyDescent="0.2">
      <c r="A40" s="61" t="s">
        <v>10787</v>
      </c>
      <c r="B40" s="63" t="s">
        <v>563</v>
      </c>
      <c r="C40" s="63" t="s">
        <v>5982</v>
      </c>
      <c r="D40" s="63" t="s">
        <v>404</v>
      </c>
      <c r="E40" s="64">
        <v>2</v>
      </c>
      <c r="G40" s="63" t="s">
        <v>10788</v>
      </c>
      <c r="H40" s="63" t="s">
        <v>10359</v>
      </c>
      <c r="I40" s="63" t="s">
        <v>10789</v>
      </c>
      <c r="J40" s="79" t="s">
        <v>10790</v>
      </c>
      <c r="K40" s="53" t="s">
        <v>10791</v>
      </c>
      <c r="L40" s="53" t="s">
        <v>10401</v>
      </c>
      <c r="M40" s="53" t="s">
        <v>10792</v>
      </c>
      <c r="N40" s="69" t="s">
        <v>10793</v>
      </c>
      <c r="W40" s="63" t="s">
        <v>10794</v>
      </c>
      <c r="X40" s="80" t="s">
        <v>10795</v>
      </c>
      <c r="Y40" s="53" t="s">
        <v>10391</v>
      </c>
      <c r="AI40" s="54"/>
      <c r="AJ40" s="55"/>
      <c r="AK40" s="54"/>
      <c r="AL40" s="53" t="s">
        <v>10364</v>
      </c>
      <c r="AV40" s="53" t="s">
        <v>10392</v>
      </c>
      <c r="AX40" s="53" t="s">
        <v>10364</v>
      </c>
      <c r="BO40" s="72">
        <v>41791</v>
      </c>
      <c r="BP40" s="72">
        <v>41863</v>
      </c>
      <c r="BQ40" s="53" t="s">
        <v>10796</v>
      </c>
      <c r="BR40" s="53" t="s">
        <v>10797</v>
      </c>
      <c r="BT40" s="53" t="s">
        <v>3831</v>
      </c>
      <c r="BU40" s="53" t="s">
        <v>404</v>
      </c>
      <c r="BV40" s="74">
        <v>6066</v>
      </c>
      <c r="BW40" s="63" t="s">
        <v>10798</v>
      </c>
      <c r="BX40" s="65">
        <v>4840289</v>
      </c>
    </row>
    <row r="41" spans="1:76" ht="12.75" x14ac:dyDescent="0.2">
      <c r="A41" s="77" t="s">
        <v>10799</v>
      </c>
      <c r="B41" s="62" t="s">
        <v>958</v>
      </c>
      <c r="C41" s="62" t="s">
        <v>10800</v>
      </c>
      <c r="D41" s="62" t="s">
        <v>234</v>
      </c>
      <c r="E41" s="78">
        <v>14</v>
      </c>
      <c r="F41" s="78"/>
      <c r="G41" s="97" t="s">
        <v>10801</v>
      </c>
      <c r="H41" s="63" t="s">
        <v>10401</v>
      </c>
      <c r="I41" s="97" t="s">
        <v>10802</v>
      </c>
      <c r="J41" s="98" t="s">
        <v>10803</v>
      </c>
      <c r="K41" s="63" t="s">
        <v>10804</v>
      </c>
      <c r="L41" s="63" t="s">
        <v>10359</v>
      </c>
      <c r="M41" s="63" t="s">
        <v>10805</v>
      </c>
      <c r="N41" s="68" t="s">
        <v>10806</v>
      </c>
      <c r="O41" s="68"/>
      <c r="P41" s="68"/>
      <c r="Q41" s="68"/>
      <c r="R41" s="68"/>
      <c r="S41" s="68"/>
      <c r="T41" s="68"/>
      <c r="U41" s="68"/>
      <c r="V41" s="68"/>
      <c r="W41" s="63" t="s">
        <v>10807</v>
      </c>
      <c r="X41" s="76" t="s">
        <v>10808</v>
      </c>
      <c r="Y41" s="53" t="s">
        <v>10422</v>
      </c>
      <c r="AC41" s="71" t="s">
        <v>10392</v>
      </c>
      <c r="AD41" s="71" t="s">
        <v>10208</v>
      </c>
      <c r="AG41" s="53" t="s">
        <v>10208</v>
      </c>
      <c r="AH41" s="53" t="s">
        <v>10364</v>
      </c>
      <c r="AI41" s="54"/>
      <c r="AJ41" s="55"/>
      <c r="AK41" s="54"/>
      <c r="AL41" s="53" t="s">
        <v>10364</v>
      </c>
      <c r="BL41" s="53" t="s">
        <v>10364</v>
      </c>
      <c r="BO41" s="72">
        <v>41730</v>
      </c>
      <c r="BP41" s="72">
        <v>41814</v>
      </c>
      <c r="BQ41" s="53" t="s">
        <v>10809</v>
      </c>
      <c r="BR41" s="53" t="s">
        <v>10810</v>
      </c>
      <c r="BT41" s="53" t="s">
        <v>4502</v>
      </c>
      <c r="BU41" s="53" t="s">
        <v>234</v>
      </c>
      <c r="BV41" s="74">
        <v>11373</v>
      </c>
      <c r="BW41" s="62" t="s">
        <v>10811</v>
      </c>
      <c r="BX41" s="81">
        <v>4332927</v>
      </c>
    </row>
    <row r="42" spans="1:76" ht="12.75" x14ac:dyDescent="0.2">
      <c r="A42" s="61" t="s">
        <v>10812</v>
      </c>
      <c r="B42" s="63" t="s">
        <v>628</v>
      </c>
      <c r="C42" s="63" t="s">
        <v>10813</v>
      </c>
      <c r="D42" s="63" t="s">
        <v>92</v>
      </c>
      <c r="E42" s="78">
        <v>28</v>
      </c>
      <c r="F42" s="78"/>
      <c r="G42" s="63" t="s">
        <v>10814</v>
      </c>
      <c r="H42" s="63" t="s">
        <v>10815</v>
      </c>
      <c r="I42" s="63" t="s">
        <v>10816</v>
      </c>
      <c r="J42" s="79" t="s">
        <v>10817</v>
      </c>
      <c r="K42" s="63"/>
      <c r="L42" s="63"/>
      <c r="M42" s="63"/>
      <c r="N42" s="68"/>
      <c r="O42" s="63"/>
      <c r="Q42" s="63"/>
      <c r="R42" s="68"/>
      <c r="S42" s="63"/>
      <c r="T42" s="63"/>
      <c r="U42" s="63"/>
      <c r="V42" s="63"/>
      <c r="W42" s="63" t="s">
        <v>10818</v>
      </c>
      <c r="X42" s="80" t="s">
        <v>10819</v>
      </c>
      <c r="Y42" s="53" t="s">
        <v>10820</v>
      </c>
      <c r="AC42" s="71" t="s">
        <v>10392</v>
      </c>
      <c r="AG42" s="53" t="s">
        <v>10208</v>
      </c>
      <c r="AI42" s="54"/>
      <c r="AJ42" s="55" t="s">
        <v>10364</v>
      </c>
      <c r="AK42" s="54" t="s">
        <v>10001</v>
      </c>
      <c r="AO42" s="53">
        <v>1</v>
      </c>
      <c r="AU42" s="53" t="s">
        <v>10364</v>
      </c>
      <c r="BO42" s="72">
        <v>41617</v>
      </c>
      <c r="BP42" s="72">
        <v>41702</v>
      </c>
      <c r="BQ42" s="53" t="s">
        <v>10821</v>
      </c>
      <c r="BR42" s="53" t="s">
        <v>10822</v>
      </c>
      <c r="BT42" s="53" t="s">
        <v>10823</v>
      </c>
      <c r="BU42" s="53" t="s">
        <v>92</v>
      </c>
      <c r="BV42" s="74">
        <v>78040</v>
      </c>
      <c r="BW42" s="63" t="s">
        <v>10824</v>
      </c>
      <c r="BX42" s="65">
        <v>4610102</v>
      </c>
    </row>
    <row r="43" spans="1:76" ht="12.75" x14ac:dyDescent="0.2">
      <c r="A43" s="77" t="s">
        <v>10825</v>
      </c>
      <c r="B43" s="62" t="s">
        <v>10826</v>
      </c>
      <c r="C43" s="62" t="s">
        <v>10827</v>
      </c>
      <c r="D43" s="62" t="s">
        <v>432</v>
      </c>
      <c r="E43" s="78">
        <v>7</v>
      </c>
      <c r="F43" s="78"/>
      <c r="G43" s="62" t="s">
        <v>10828</v>
      </c>
      <c r="H43" s="63" t="s">
        <v>10359</v>
      </c>
      <c r="I43" s="63" t="s">
        <v>10829</v>
      </c>
      <c r="J43" s="79" t="s">
        <v>10830</v>
      </c>
      <c r="K43" s="53" t="s">
        <v>10831</v>
      </c>
      <c r="L43" s="53" t="s">
        <v>10401</v>
      </c>
      <c r="M43" s="53" t="s">
        <v>10832</v>
      </c>
      <c r="N43" s="53" t="s">
        <v>10833</v>
      </c>
      <c r="W43" s="63" t="s">
        <v>10834</v>
      </c>
      <c r="X43" s="80" t="s">
        <v>10835</v>
      </c>
      <c r="Y43" s="53" t="s">
        <v>10516</v>
      </c>
      <c r="AI43" s="87" t="s">
        <v>10001</v>
      </c>
      <c r="AJ43" s="55"/>
      <c r="AK43" s="54"/>
      <c r="AM43" s="53" t="s">
        <v>10364</v>
      </c>
      <c r="AO43" s="53">
        <v>1</v>
      </c>
      <c r="BF43" s="53" t="s">
        <v>10517</v>
      </c>
      <c r="BJ43" s="53" t="s">
        <v>10364</v>
      </c>
      <c r="BN43" s="53" t="s">
        <v>10364</v>
      </c>
      <c r="BO43" s="72">
        <v>41695</v>
      </c>
      <c r="BP43" s="72">
        <v>41814</v>
      </c>
      <c r="BQ43" s="53" t="s">
        <v>10836</v>
      </c>
      <c r="BR43" s="53" t="s">
        <v>10837</v>
      </c>
      <c r="BT43" s="53" t="s">
        <v>617</v>
      </c>
      <c r="BU43" s="53" t="s">
        <v>432</v>
      </c>
      <c r="BV43" s="74">
        <v>21203</v>
      </c>
      <c r="BW43" s="63" t="s">
        <v>10838</v>
      </c>
      <c r="BX43" s="65">
        <v>4280225</v>
      </c>
    </row>
    <row r="44" spans="1:76" ht="12.75" x14ac:dyDescent="0.2">
      <c r="A44" s="77" t="s">
        <v>10839</v>
      </c>
      <c r="B44" s="62" t="s">
        <v>10840</v>
      </c>
      <c r="C44" s="62" t="s">
        <v>1273</v>
      </c>
      <c r="D44" s="62" t="s">
        <v>109</v>
      </c>
      <c r="E44" s="78">
        <v>7</v>
      </c>
      <c r="F44" s="78"/>
      <c r="G44" s="63" t="s">
        <v>10841</v>
      </c>
      <c r="H44" s="63" t="s">
        <v>10359</v>
      </c>
      <c r="I44" s="63" t="s">
        <v>10842</v>
      </c>
      <c r="J44" s="79" t="s">
        <v>10843</v>
      </c>
      <c r="W44" s="63" t="s">
        <v>10844</v>
      </c>
      <c r="X44" s="80" t="s">
        <v>10845</v>
      </c>
      <c r="Y44" s="53" t="s">
        <v>10476</v>
      </c>
      <c r="AI44" s="87" t="s">
        <v>10001</v>
      </c>
      <c r="AJ44" s="55"/>
      <c r="AK44" s="54"/>
      <c r="AM44" s="53" t="s">
        <v>10364</v>
      </c>
      <c r="AO44" s="53">
        <v>1</v>
      </c>
      <c r="BF44" s="53" t="s">
        <v>10364</v>
      </c>
      <c r="BL44" s="53" t="s">
        <v>10364</v>
      </c>
      <c r="BO44" s="91">
        <v>41610</v>
      </c>
      <c r="BP44" s="72">
        <v>41716</v>
      </c>
      <c r="BQ44" s="53" t="s">
        <v>10846</v>
      </c>
      <c r="BR44" s="53" t="s">
        <v>10847</v>
      </c>
      <c r="BT44" s="53" t="s">
        <v>108</v>
      </c>
      <c r="BU44" s="53" t="s">
        <v>109</v>
      </c>
      <c r="BV44" s="74">
        <v>60644</v>
      </c>
      <c r="BW44" s="62" t="s">
        <v>10848</v>
      </c>
      <c r="BX44" s="81">
        <v>4280257</v>
      </c>
    </row>
    <row r="45" spans="1:76" x14ac:dyDescent="0.25">
      <c r="A45" s="77" t="s">
        <v>10849</v>
      </c>
      <c r="B45" s="62" t="s">
        <v>9736</v>
      </c>
      <c r="C45" s="62" t="s">
        <v>1273</v>
      </c>
      <c r="D45" s="62" t="s">
        <v>45</v>
      </c>
      <c r="E45" s="78">
        <v>53</v>
      </c>
      <c r="F45" s="78"/>
      <c r="G45" s="63" t="s">
        <v>10850</v>
      </c>
      <c r="H45" s="63" t="s">
        <v>10401</v>
      </c>
      <c r="I45" s="63" t="s">
        <v>10851</v>
      </c>
      <c r="J45" s="92" t="s">
        <v>10852</v>
      </c>
      <c r="K45" s="62" t="s">
        <v>10853</v>
      </c>
      <c r="L45" s="63" t="s">
        <v>10359</v>
      </c>
      <c r="M45" s="63" t="s">
        <v>10854</v>
      </c>
      <c r="N45" s="68" t="s">
        <v>10855</v>
      </c>
      <c r="O45" s="68"/>
      <c r="P45" s="68"/>
      <c r="Q45" s="68"/>
      <c r="R45" s="68"/>
      <c r="S45" s="68"/>
      <c r="T45" s="68"/>
      <c r="U45" s="68"/>
      <c r="V45" s="68"/>
      <c r="W45" s="62" t="s">
        <v>10856</v>
      </c>
      <c r="X45" s="80" t="s">
        <v>10857</v>
      </c>
      <c r="Y45" s="53" t="s">
        <v>10391</v>
      </c>
      <c r="AC45" s="71" t="s">
        <v>10364</v>
      </c>
      <c r="AH45" s="53" t="s">
        <v>10364</v>
      </c>
      <c r="AI45" s="54"/>
      <c r="AJ45" s="55"/>
      <c r="AK45" s="54"/>
      <c r="AL45" s="53" t="s">
        <v>10364</v>
      </c>
      <c r="AQ45" s="53">
        <v>1</v>
      </c>
      <c r="AV45" s="53" t="s">
        <v>10392</v>
      </c>
      <c r="AX45" s="53" t="s">
        <v>10364</v>
      </c>
      <c r="BO45" s="72">
        <v>41705</v>
      </c>
      <c r="BP45" s="72">
        <v>41793</v>
      </c>
      <c r="BQ45" s="53" t="s">
        <v>10858</v>
      </c>
      <c r="BR45" s="53" t="s">
        <v>10859</v>
      </c>
      <c r="BT45" s="53" t="s">
        <v>44</v>
      </c>
      <c r="BU45" s="53" t="s">
        <v>10860</v>
      </c>
      <c r="BV45" s="74">
        <v>92138</v>
      </c>
      <c r="BW45" s="62" t="s">
        <v>10861</v>
      </c>
      <c r="BX45" s="81">
        <v>4539951</v>
      </c>
    </row>
    <row r="46" spans="1:76" x14ac:dyDescent="0.25">
      <c r="A46" s="77" t="s">
        <v>10862</v>
      </c>
      <c r="B46" s="62" t="s">
        <v>3354</v>
      </c>
      <c r="C46" s="62" t="s">
        <v>10863</v>
      </c>
      <c r="D46" s="62" t="s">
        <v>2641</v>
      </c>
      <c r="E46" s="78">
        <v>4</v>
      </c>
      <c r="F46" s="78"/>
      <c r="G46" s="62" t="s">
        <v>10864</v>
      </c>
      <c r="H46" s="63" t="s">
        <v>10359</v>
      </c>
      <c r="I46" s="67" t="s">
        <v>10865</v>
      </c>
      <c r="J46" s="99" t="s">
        <v>10866</v>
      </c>
      <c r="K46" s="100" t="s">
        <v>10867</v>
      </c>
      <c r="L46" s="100" t="s">
        <v>10359</v>
      </c>
      <c r="M46" s="101"/>
      <c r="N46" s="101" t="s">
        <v>10868</v>
      </c>
      <c r="O46" s="53" t="s">
        <v>10869</v>
      </c>
      <c r="P46" s="53" t="s">
        <v>10454</v>
      </c>
      <c r="Q46" s="53" t="s">
        <v>10870</v>
      </c>
      <c r="R46" s="69" t="s">
        <v>10871</v>
      </c>
      <c r="S46" s="101"/>
      <c r="T46" s="101"/>
      <c r="U46" s="101"/>
      <c r="V46" s="101"/>
      <c r="W46" s="63" t="s">
        <v>10872</v>
      </c>
      <c r="X46" s="89" t="s">
        <v>10873</v>
      </c>
      <c r="Y46" s="53" t="s">
        <v>10516</v>
      </c>
      <c r="AC46" s="71" t="s">
        <v>10364</v>
      </c>
      <c r="AI46" s="54"/>
      <c r="AJ46" s="55"/>
      <c r="AK46" s="54"/>
      <c r="AM46" s="53" t="s">
        <v>10364</v>
      </c>
      <c r="BJ46" s="53" t="s">
        <v>10517</v>
      </c>
      <c r="BO46" s="72">
        <v>41709</v>
      </c>
      <c r="BP46" s="72">
        <v>41779</v>
      </c>
      <c r="BQ46" s="53" t="s">
        <v>10874</v>
      </c>
      <c r="BR46" s="53" t="s">
        <v>10875</v>
      </c>
      <c r="BT46" s="53" t="s">
        <v>4100</v>
      </c>
      <c r="BU46" s="53" t="s">
        <v>2641</v>
      </c>
      <c r="BV46" s="74">
        <v>97477</v>
      </c>
      <c r="BW46" s="62" t="s">
        <v>10876</v>
      </c>
      <c r="BX46" s="81">
        <v>4280268</v>
      </c>
    </row>
    <row r="47" spans="1:76" ht="12.75" x14ac:dyDescent="0.2">
      <c r="A47" s="77" t="s">
        <v>10877</v>
      </c>
      <c r="B47" s="62" t="s">
        <v>6988</v>
      </c>
      <c r="C47" s="62" t="s">
        <v>10878</v>
      </c>
      <c r="D47" s="62" t="s">
        <v>54</v>
      </c>
      <c r="E47" s="78">
        <v>1</v>
      </c>
      <c r="F47" s="78"/>
      <c r="G47" s="63" t="s">
        <v>10879</v>
      </c>
      <c r="H47" s="63" t="s">
        <v>10359</v>
      </c>
      <c r="I47" s="67" t="s">
        <v>10880</v>
      </c>
      <c r="J47" s="79" t="s">
        <v>10881</v>
      </c>
      <c r="N47" s="101"/>
      <c r="W47" s="63" t="s">
        <v>10882</v>
      </c>
      <c r="X47" s="76" t="s">
        <v>10883</v>
      </c>
      <c r="Y47" s="53" t="s">
        <v>10557</v>
      </c>
      <c r="AC47" s="71" t="s">
        <v>10364</v>
      </c>
      <c r="AI47" s="54"/>
      <c r="AJ47" s="55"/>
      <c r="AK47" s="54"/>
      <c r="AQ47" s="53">
        <v>1</v>
      </c>
      <c r="AY47" s="53" t="s">
        <v>10392</v>
      </c>
      <c r="BO47" s="102">
        <v>41365</v>
      </c>
      <c r="BP47" s="91">
        <v>41814</v>
      </c>
      <c r="BQ47" s="53" t="s">
        <v>10884</v>
      </c>
      <c r="BR47" s="53" t="s">
        <v>10885</v>
      </c>
      <c r="BT47" s="53" t="s">
        <v>53</v>
      </c>
      <c r="BU47" s="53" t="s">
        <v>54</v>
      </c>
      <c r="BV47" s="74">
        <v>80206</v>
      </c>
      <c r="BW47" s="62" t="s">
        <v>10886</v>
      </c>
      <c r="BX47" s="81">
        <v>4280279</v>
      </c>
    </row>
    <row r="48" spans="1:76" ht="12.75" x14ac:dyDescent="0.2">
      <c r="A48" s="46" t="str">
        <f>CONCATENATE(C48,", ", B48)</f>
        <v>Delaney, John</v>
      </c>
      <c r="B48" s="53" t="s">
        <v>468</v>
      </c>
      <c r="C48" s="53" t="s">
        <v>10887</v>
      </c>
      <c r="D48" s="53" t="s">
        <v>432</v>
      </c>
      <c r="E48" s="67">
        <v>6</v>
      </c>
      <c r="F48" s="67"/>
      <c r="G48" s="53" t="s">
        <v>10888</v>
      </c>
      <c r="H48" s="53" t="s">
        <v>10359</v>
      </c>
      <c r="J48" s="75" t="s">
        <v>10889</v>
      </c>
      <c r="W48" s="53" t="s">
        <v>10890</v>
      </c>
      <c r="X48" s="82" t="s">
        <v>10891</v>
      </c>
      <c r="Y48" s="53" t="s">
        <v>10404</v>
      </c>
      <c r="AF48" s="53" t="s">
        <v>10208</v>
      </c>
      <c r="AI48" s="54"/>
      <c r="AJ48" s="55"/>
      <c r="AK48" s="54"/>
      <c r="AL48" s="53" t="s">
        <v>10364</v>
      </c>
      <c r="BA48" s="53" t="s">
        <v>10364</v>
      </c>
      <c r="BN48" s="53" t="s">
        <v>10364</v>
      </c>
      <c r="BO48" s="72">
        <v>41695</v>
      </c>
      <c r="BP48" s="72">
        <v>41814</v>
      </c>
      <c r="BQ48" s="53" t="s">
        <v>10892</v>
      </c>
      <c r="BR48" s="53" t="s">
        <v>10893</v>
      </c>
      <c r="BT48" s="53" t="s">
        <v>10894</v>
      </c>
      <c r="BU48" s="53" t="s">
        <v>432</v>
      </c>
      <c r="BV48" s="74">
        <v>20859</v>
      </c>
      <c r="BW48" s="53" t="s">
        <v>10895</v>
      </c>
      <c r="BX48" s="47">
        <v>6635518</v>
      </c>
    </row>
    <row r="49" spans="1:76" x14ac:dyDescent="0.25">
      <c r="A49" s="77" t="s">
        <v>10896</v>
      </c>
      <c r="B49" s="62" t="s">
        <v>10897</v>
      </c>
      <c r="C49" s="62" t="s">
        <v>10898</v>
      </c>
      <c r="D49" s="62" t="s">
        <v>404</v>
      </c>
      <c r="E49" s="78">
        <v>3</v>
      </c>
      <c r="F49" s="78"/>
      <c r="G49" s="63" t="s">
        <v>10899</v>
      </c>
      <c r="H49" s="63" t="s">
        <v>10359</v>
      </c>
      <c r="I49" s="63" t="s">
        <v>10900</v>
      </c>
      <c r="J49" s="79" t="s">
        <v>10901</v>
      </c>
      <c r="K49" s="63" t="s">
        <v>10902</v>
      </c>
      <c r="L49" s="53" t="s">
        <v>10401</v>
      </c>
      <c r="M49" s="63" t="s">
        <v>10903</v>
      </c>
      <c r="N49" s="103" t="s">
        <v>10904</v>
      </c>
      <c r="W49" s="63" t="s">
        <v>10905</v>
      </c>
      <c r="X49" s="80" t="s">
        <v>10906</v>
      </c>
      <c r="Y49" s="53" t="s">
        <v>10422</v>
      </c>
      <c r="AC49" s="71" t="s">
        <v>10517</v>
      </c>
      <c r="AI49" s="54"/>
      <c r="AJ49" s="55"/>
      <c r="AK49" s="54"/>
      <c r="AM49" s="53" t="s">
        <v>10364</v>
      </c>
      <c r="AQ49" s="53">
        <v>1</v>
      </c>
      <c r="AU49" s="53" t="s">
        <v>10392</v>
      </c>
      <c r="BO49" s="72">
        <v>41791</v>
      </c>
      <c r="BP49" s="72">
        <v>41863</v>
      </c>
      <c r="BQ49" s="53" t="s">
        <v>10907</v>
      </c>
      <c r="BR49" s="53" t="s">
        <v>10908</v>
      </c>
      <c r="BT49" s="53" t="s">
        <v>4915</v>
      </c>
      <c r="BU49" s="53" t="s">
        <v>404</v>
      </c>
      <c r="BV49" s="74">
        <v>6511</v>
      </c>
      <c r="BW49" s="62" t="s">
        <v>10909</v>
      </c>
      <c r="BX49" s="81">
        <v>4425627</v>
      </c>
    </row>
    <row r="50" spans="1:76" ht="12.75" x14ac:dyDescent="0.2">
      <c r="A50" s="104" t="str">
        <f>CONCATENATE(C50,", ", B50)</f>
        <v>DelBene, Suzan</v>
      </c>
      <c r="B50" s="53" t="s">
        <v>10910</v>
      </c>
      <c r="C50" s="53" t="s">
        <v>10911</v>
      </c>
      <c r="D50" s="53" t="s">
        <v>1337</v>
      </c>
      <c r="E50" s="67">
        <v>1</v>
      </c>
      <c r="F50" s="67"/>
      <c r="G50" s="53" t="s">
        <v>10912</v>
      </c>
      <c r="H50" s="53" t="s">
        <v>10359</v>
      </c>
      <c r="I50" s="53" t="s">
        <v>10913</v>
      </c>
      <c r="J50" s="75" t="s">
        <v>10914</v>
      </c>
      <c r="W50" s="53" t="s">
        <v>10915</v>
      </c>
      <c r="X50" s="82" t="s">
        <v>10916</v>
      </c>
      <c r="Y50" s="53" t="s">
        <v>10391</v>
      </c>
      <c r="AB50" s="71" t="s">
        <v>10208</v>
      </c>
      <c r="AF50" s="53" t="s">
        <v>10208</v>
      </c>
      <c r="AI50" s="54"/>
      <c r="AJ50" s="55"/>
      <c r="AK50" s="54"/>
      <c r="AL50" s="53" t="s">
        <v>10364</v>
      </c>
      <c r="AQ50" s="53">
        <v>1</v>
      </c>
      <c r="AT50" s="53" t="s">
        <v>10392</v>
      </c>
      <c r="BD50" s="53" t="s">
        <v>10364</v>
      </c>
      <c r="BO50" s="72">
        <v>41775</v>
      </c>
      <c r="BP50" s="72">
        <v>41856</v>
      </c>
      <c r="BQ50" s="53" t="s">
        <v>10917</v>
      </c>
      <c r="BR50" s="53" t="s">
        <v>10918</v>
      </c>
      <c r="BT50" s="53" t="s">
        <v>8022</v>
      </c>
      <c r="BU50" s="53" t="s">
        <v>1337</v>
      </c>
      <c r="BV50" s="74">
        <v>98041</v>
      </c>
      <c r="BW50" s="53" t="s">
        <v>10919</v>
      </c>
      <c r="BX50" s="47">
        <v>6635519</v>
      </c>
    </row>
    <row r="51" spans="1:76" x14ac:dyDescent="0.25">
      <c r="A51" s="46" t="s">
        <v>10920</v>
      </c>
      <c r="B51" s="53" t="s">
        <v>1770</v>
      </c>
      <c r="C51" s="53" t="s">
        <v>10921</v>
      </c>
      <c r="D51" s="53" t="s">
        <v>45</v>
      </c>
      <c r="E51" s="67">
        <v>11</v>
      </c>
      <c r="F51" s="67"/>
      <c r="G51" s="50" t="s">
        <v>10922</v>
      </c>
      <c r="H51" s="53" t="s">
        <v>10359</v>
      </c>
      <c r="I51" s="105"/>
      <c r="J51" s="83" t="s">
        <v>10923</v>
      </c>
      <c r="N51" s="69"/>
      <c r="W51" s="53" t="s">
        <v>10924</v>
      </c>
      <c r="X51" s="84" t="s">
        <v>10925</v>
      </c>
      <c r="AA51" s="53" t="s">
        <v>10208</v>
      </c>
      <c r="AB51" s="53"/>
      <c r="AC51" s="53"/>
      <c r="AD51" s="53"/>
      <c r="AE51" s="53" t="s">
        <v>10208</v>
      </c>
      <c r="AI51" s="54"/>
      <c r="AJ51" s="55"/>
      <c r="AK51" s="54"/>
      <c r="AR51" s="85"/>
      <c r="AX51" s="53" t="s">
        <v>10364</v>
      </c>
      <c r="BF51" s="53" t="s">
        <v>10364</v>
      </c>
      <c r="BO51" s="53"/>
      <c r="BP51" s="86"/>
      <c r="BQ51" s="86"/>
      <c r="BW51" s="74"/>
    </row>
    <row r="52" spans="1:76" x14ac:dyDescent="0.25">
      <c r="A52" s="61" t="s">
        <v>10926</v>
      </c>
      <c r="B52" s="63" t="s">
        <v>6405</v>
      </c>
      <c r="C52" s="63" t="s">
        <v>10927</v>
      </c>
      <c r="D52" s="62" t="s">
        <v>422</v>
      </c>
      <c r="E52" s="78">
        <v>21</v>
      </c>
      <c r="F52" s="78"/>
      <c r="G52" s="63" t="s">
        <v>10928</v>
      </c>
      <c r="H52" s="63" t="s">
        <v>10359</v>
      </c>
      <c r="I52" s="67" t="s">
        <v>10929</v>
      </c>
      <c r="J52" s="92" t="s">
        <v>10930</v>
      </c>
      <c r="W52" s="63" t="s">
        <v>10931</v>
      </c>
      <c r="X52" s="80" t="s">
        <v>10932</v>
      </c>
      <c r="Y52" s="53" t="s">
        <v>10391</v>
      </c>
      <c r="AI52" s="54"/>
      <c r="AJ52" s="55"/>
      <c r="AK52" s="54"/>
      <c r="AZ52" s="53" t="s">
        <v>10364</v>
      </c>
      <c r="BB52" s="53" t="s">
        <v>10392</v>
      </c>
      <c r="BD52" s="53" t="s">
        <v>10364</v>
      </c>
      <c r="BO52" s="72">
        <v>41761</v>
      </c>
      <c r="BP52" s="72">
        <v>41877</v>
      </c>
      <c r="BQ52" s="53" t="s">
        <v>10933</v>
      </c>
      <c r="BR52" s="53" t="s">
        <v>10934</v>
      </c>
      <c r="BT52" s="53" t="s">
        <v>33</v>
      </c>
      <c r="BU52" s="53" t="s">
        <v>34</v>
      </c>
      <c r="BV52" s="74">
        <v>20036</v>
      </c>
      <c r="BW52" s="63" t="s">
        <v>10935</v>
      </c>
      <c r="BX52" s="65">
        <v>5353260</v>
      </c>
    </row>
    <row r="53" spans="1:76" x14ac:dyDescent="0.25">
      <c r="A53" s="46" t="s">
        <v>10936</v>
      </c>
      <c r="B53" s="53" t="s">
        <v>1264</v>
      </c>
      <c r="C53" s="53" t="s">
        <v>10937</v>
      </c>
      <c r="D53" s="53" t="s">
        <v>485</v>
      </c>
      <c r="E53" s="67">
        <v>12</v>
      </c>
      <c r="F53" s="67"/>
      <c r="G53" s="53" t="s">
        <v>10938</v>
      </c>
      <c r="H53" s="53" t="s">
        <v>10359</v>
      </c>
      <c r="I53" s="53" t="s">
        <v>10939</v>
      </c>
      <c r="J53" s="83" t="s">
        <v>10940</v>
      </c>
      <c r="W53" s="84" t="s">
        <v>10941</v>
      </c>
      <c r="X53" s="15" t="s">
        <v>10942</v>
      </c>
      <c r="Y53" s="53" t="s">
        <v>10391</v>
      </c>
      <c r="Z53" s="53" t="s">
        <v>10208</v>
      </c>
      <c r="AA53" s="53" t="s">
        <v>10208</v>
      </c>
      <c r="AB53" s="53"/>
      <c r="AC53" s="53"/>
      <c r="AD53" s="53"/>
      <c r="AE53" s="53" t="s">
        <v>10208</v>
      </c>
      <c r="AI53" s="54"/>
      <c r="AJ53" s="55"/>
      <c r="AK53" s="54"/>
      <c r="AQ53" s="85"/>
      <c r="AW53" s="53" t="s">
        <v>10364</v>
      </c>
      <c r="BE53" s="53" t="s">
        <v>10392</v>
      </c>
      <c r="BO53" s="86"/>
      <c r="BP53" s="86"/>
      <c r="BV53" s="74"/>
    </row>
    <row r="54" spans="1:76" x14ac:dyDescent="0.25">
      <c r="A54" s="77" t="s">
        <v>10943</v>
      </c>
      <c r="B54" s="62" t="s">
        <v>10944</v>
      </c>
      <c r="C54" s="62" t="s">
        <v>10945</v>
      </c>
      <c r="D54" s="62" t="s">
        <v>92</v>
      </c>
      <c r="E54" s="78">
        <v>35</v>
      </c>
      <c r="F54" s="78"/>
      <c r="G54" s="63" t="s">
        <v>10946</v>
      </c>
      <c r="H54" s="63" t="s">
        <v>10359</v>
      </c>
      <c r="I54" s="63" t="s">
        <v>10947</v>
      </c>
      <c r="J54" s="92" t="s">
        <v>10948</v>
      </c>
      <c r="W54" s="63" t="s">
        <v>10949</v>
      </c>
      <c r="X54" s="80" t="s">
        <v>10950</v>
      </c>
      <c r="Y54" s="53" t="s">
        <v>10462</v>
      </c>
      <c r="AI54" s="54"/>
      <c r="AJ54" s="55"/>
      <c r="AK54" s="54"/>
      <c r="BL54" s="53" t="s">
        <v>10392</v>
      </c>
      <c r="BO54" s="72">
        <v>41617</v>
      </c>
      <c r="BP54" s="72">
        <v>41702</v>
      </c>
      <c r="BQ54" s="53" t="s">
        <v>10951</v>
      </c>
      <c r="BR54" s="53" t="s">
        <v>10952</v>
      </c>
      <c r="BT54" s="53" t="s">
        <v>2033</v>
      </c>
      <c r="BU54" s="53" t="s">
        <v>92</v>
      </c>
      <c r="BV54" s="74">
        <v>78763</v>
      </c>
      <c r="BW54" s="62" t="s">
        <v>10953</v>
      </c>
      <c r="BX54" s="81">
        <v>4282085</v>
      </c>
    </row>
    <row r="55" spans="1:76" ht="12.75" x14ac:dyDescent="0.2">
      <c r="A55" s="77" t="s">
        <v>10954</v>
      </c>
      <c r="B55" s="62" t="s">
        <v>679</v>
      </c>
      <c r="C55" s="62" t="s">
        <v>10955</v>
      </c>
      <c r="D55" s="62" t="s">
        <v>174</v>
      </c>
      <c r="E55" s="78">
        <v>14</v>
      </c>
      <c r="F55" s="78"/>
      <c r="G55" s="62" t="s">
        <v>10956</v>
      </c>
      <c r="H55" s="63" t="s">
        <v>10359</v>
      </c>
      <c r="I55" s="67"/>
      <c r="J55" s="79" t="s">
        <v>10957</v>
      </c>
      <c r="W55" s="62" t="s">
        <v>10958</v>
      </c>
      <c r="X55" s="80" t="s">
        <v>10959</v>
      </c>
      <c r="Y55" s="53" t="s">
        <v>10568</v>
      </c>
      <c r="AC55" s="71" t="s">
        <v>10364</v>
      </c>
      <c r="AI55" s="54"/>
      <c r="AJ55" s="55"/>
      <c r="AK55" s="54"/>
      <c r="AY55" s="53" t="s">
        <v>10364</v>
      </c>
      <c r="BO55" s="72">
        <v>41709</v>
      </c>
      <c r="BP55" s="72">
        <v>41779</v>
      </c>
      <c r="BQ55" s="53" t="s">
        <v>10960</v>
      </c>
      <c r="BR55" s="53" t="s">
        <v>10961</v>
      </c>
      <c r="BT55" s="53" t="s">
        <v>10962</v>
      </c>
      <c r="BU55" s="53" t="s">
        <v>174</v>
      </c>
      <c r="BV55" s="74">
        <v>15221</v>
      </c>
      <c r="BW55" s="63" t="s">
        <v>10963</v>
      </c>
      <c r="BX55" s="65">
        <v>4493488</v>
      </c>
    </row>
    <row r="56" spans="1:76" ht="12.75" x14ac:dyDescent="0.2">
      <c r="A56" s="46" t="str">
        <f>CONCATENATE(C56,", ", B56)</f>
        <v>Duckworth, Tammy</v>
      </c>
      <c r="B56" s="53" t="s">
        <v>10964</v>
      </c>
      <c r="C56" s="53" t="s">
        <v>10965</v>
      </c>
      <c r="D56" s="53" t="s">
        <v>109</v>
      </c>
      <c r="E56" s="67">
        <v>8</v>
      </c>
      <c r="F56" s="67"/>
      <c r="G56" s="53" t="s">
        <v>10966</v>
      </c>
      <c r="H56" s="53" t="s">
        <v>10359</v>
      </c>
      <c r="I56" s="53" t="s">
        <v>10967</v>
      </c>
      <c r="J56" s="75" t="s">
        <v>10968</v>
      </c>
      <c r="K56" s="53" t="s">
        <v>10969</v>
      </c>
      <c r="L56" s="53" t="s">
        <v>10401</v>
      </c>
      <c r="M56" s="53" t="s">
        <v>10970</v>
      </c>
      <c r="N56" s="69" t="s">
        <v>10971</v>
      </c>
      <c r="O56" s="53" t="s">
        <v>10972</v>
      </c>
      <c r="P56" s="53" t="s">
        <v>10973</v>
      </c>
      <c r="Q56" s="53" t="s">
        <v>10974</v>
      </c>
      <c r="R56" s="69" t="s">
        <v>10975</v>
      </c>
      <c r="W56" s="53" t="s">
        <v>10976</v>
      </c>
      <c r="X56" s="82" t="s">
        <v>10977</v>
      </c>
      <c r="Y56" s="53" t="s">
        <v>10391</v>
      </c>
      <c r="AC56" s="71" t="s">
        <v>10364</v>
      </c>
      <c r="AF56" s="53" t="s">
        <v>10208</v>
      </c>
      <c r="AH56" s="53" t="s">
        <v>10364</v>
      </c>
      <c r="AI56" s="54"/>
      <c r="AJ56" s="55"/>
      <c r="AK56" s="54"/>
      <c r="AO56" s="53">
        <v>1</v>
      </c>
      <c r="AQ56" s="53">
        <v>1</v>
      </c>
      <c r="AV56" s="53" t="s">
        <v>10364</v>
      </c>
      <c r="BF56" s="53" t="s">
        <v>10392</v>
      </c>
      <c r="BO56" s="91">
        <v>41610</v>
      </c>
      <c r="BP56" s="72">
        <v>41716</v>
      </c>
      <c r="BQ56" s="53" t="s">
        <v>10978</v>
      </c>
      <c r="BR56" s="53" t="s">
        <v>10979</v>
      </c>
      <c r="BT56" s="53" t="s">
        <v>10980</v>
      </c>
      <c r="BU56" s="53" t="s">
        <v>109</v>
      </c>
      <c r="BV56" s="74">
        <v>60159</v>
      </c>
      <c r="BW56" s="53" t="s">
        <v>10981</v>
      </c>
      <c r="BX56" s="47">
        <v>6635520</v>
      </c>
    </row>
    <row r="57" spans="1:76" x14ac:dyDescent="0.25">
      <c r="A57" s="61" t="s">
        <v>10982</v>
      </c>
      <c r="B57" s="63" t="s">
        <v>935</v>
      </c>
      <c r="C57" s="63" t="s">
        <v>6602</v>
      </c>
      <c r="D57" s="62" t="s">
        <v>432</v>
      </c>
      <c r="E57" s="78">
        <v>4</v>
      </c>
      <c r="F57" s="78"/>
      <c r="G57" s="63" t="s">
        <v>10983</v>
      </c>
      <c r="H57" s="63" t="s">
        <v>10359</v>
      </c>
      <c r="I57" s="63" t="s">
        <v>10984</v>
      </c>
      <c r="J57" s="66" t="s">
        <v>10985</v>
      </c>
      <c r="K57" s="53" t="s">
        <v>10986</v>
      </c>
      <c r="L57" s="53" t="s">
        <v>10401</v>
      </c>
      <c r="M57" s="53" t="s">
        <v>10987</v>
      </c>
      <c r="N57" s="60" t="s">
        <v>10988</v>
      </c>
      <c r="O57" s="53" t="s">
        <v>10989</v>
      </c>
      <c r="P57" s="53" t="s">
        <v>10990</v>
      </c>
      <c r="Q57" s="49" t="s">
        <v>10991</v>
      </c>
      <c r="W57" s="63" t="s">
        <v>10992</v>
      </c>
      <c r="X57" s="49" t="s">
        <v>10991</v>
      </c>
      <c r="Y57" s="53" t="s">
        <v>10422</v>
      </c>
      <c r="AD57" s="71" t="s">
        <v>10208</v>
      </c>
      <c r="AG57" s="53" t="s">
        <v>10208</v>
      </c>
      <c r="AI57" s="87" t="s">
        <v>10001</v>
      </c>
      <c r="AJ57" s="55"/>
      <c r="AK57" s="54"/>
      <c r="AM57" s="53" t="s">
        <v>10364</v>
      </c>
      <c r="AO57" s="53">
        <v>1</v>
      </c>
      <c r="AQ57" s="53">
        <v>1</v>
      </c>
      <c r="BH57" s="53" t="s">
        <v>10364</v>
      </c>
      <c r="BJ57" s="53" t="s">
        <v>10364</v>
      </c>
      <c r="BO57" s="72">
        <v>41695</v>
      </c>
      <c r="BP57" s="72">
        <v>41814</v>
      </c>
      <c r="BQ57" s="53" t="s">
        <v>10993</v>
      </c>
      <c r="BR57" s="53" t="s">
        <v>10994</v>
      </c>
      <c r="BT57" s="53" t="s">
        <v>10995</v>
      </c>
      <c r="BU57" s="53" t="s">
        <v>432</v>
      </c>
      <c r="BV57" s="74">
        <v>20749</v>
      </c>
      <c r="BW57" s="63" t="s">
        <v>10996</v>
      </c>
      <c r="BX57" s="81">
        <v>5012118</v>
      </c>
    </row>
    <row r="58" spans="1:76" ht="12.75" x14ac:dyDescent="0.2">
      <c r="A58" s="61" t="s">
        <v>10997</v>
      </c>
      <c r="B58" s="63" t="s">
        <v>1116</v>
      </c>
      <c r="C58" s="63" t="s">
        <v>10998</v>
      </c>
      <c r="D58" s="62" t="s">
        <v>230</v>
      </c>
      <c r="E58" s="78">
        <v>5</v>
      </c>
      <c r="F58" s="78"/>
      <c r="G58" s="63" t="s">
        <v>10999</v>
      </c>
      <c r="H58" s="63" t="s">
        <v>11000</v>
      </c>
      <c r="I58" s="63" t="s">
        <v>11001</v>
      </c>
      <c r="J58" s="79" t="s">
        <v>11002</v>
      </c>
      <c r="K58" s="63" t="s">
        <v>11003</v>
      </c>
      <c r="L58" s="63" t="s">
        <v>10454</v>
      </c>
      <c r="M58" s="63" t="s">
        <v>11004</v>
      </c>
      <c r="N58" s="68" t="s">
        <v>11005</v>
      </c>
      <c r="O58" s="63" t="s">
        <v>11006</v>
      </c>
      <c r="P58" s="63" t="s">
        <v>10359</v>
      </c>
      <c r="Q58" s="63" t="s">
        <v>11007</v>
      </c>
      <c r="R58" s="68" t="s">
        <v>11008</v>
      </c>
      <c r="S58" s="63"/>
      <c r="T58" s="63"/>
      <c r="U58" s="63"/>
      <c r="V58" s="68"/>
      <c r="W58" s="63" t="s">
        <v>11009</v>
      </c>
      <c r="X58" s="80" t="s">
        <v>11010</v>
      </c>
      <c r="Y58" s="53" t="s">
        <v>10557</v>
      </c>
      <c r="Z58" s="53" t="s">
        <v>10208</v>
      </c>
      <c r="AC58" s="71" t="s">
        <v>10364</v>
      </c>
      <c r="AD58" s="71" t="s">
        <v>10208</v>
      </c>
      <c r="AG58" s="53" t="s">
        <v>10208</v>
      </c>
      <c r="AI58" s="54" t="s">
        <v>10001</v>
      </c>
      <c r="AJ58" s="55"/>
      <c r="AK58" s="54"/>
      <c r="AM58" s="53" t="s">
        <v>10517</v>
      </c>
      <c r="AO58" s="53">
        <v>1</v>
      </c>
      <c r="BA58" s="53" t="s">
        <v>10364</v>
      </c>
      <c r="BO58" s="91">
        <v>41793</v>
      </c>
      <c r="BP58" s="72">
        <v>41863</v>
      </c>
      <c r="BQ58" s="53" t="s">
        <v>11011</v>
      </c>
      <c r="BR58" s="53" t="s">
        <v>11012</v>
      </c>
      <c r="BT58" s="53" t="s">
        <v>229</v>
      </c>
      <c r="BU58" s="53" t="s">
        <v>230</v>
      </c>
      <c r="BV58" s="74">
        <v>55406</v>
      </c>
      <c r="BW58" s="63" t="s">
        <v>11013</v>
      </c>
      <c r="BX58" s="65">
        <v>4840290</v>
      </c>
    </row>
    <row r="59" spans="1:76" ht="12.75" x14ac:dyDescent="0.2">
      <c r="A59" s="77" t="s">
        <v>11014</v>
      </c>
      <c r="B59" s="62" t="s">
        <v>6959</v>
      </c>
      <c r="C59" s="62" t="s">
        <v>11015</v>
      </c>
      <c r="D59" s="62" t="s">
        <v>234</v>
      </c>
      <c r="E59" s="78">
        <v>16</v>
      </c>
      <c r="F59" s="78"/>
      <c r="G59" s="63" t="s">
        <v>11016</v>
      </c>
      <c r="H59" s="63" t="s">
        <v>10359</v>
      </c>
      <c r="I59" s="63" t="s">
        <v>11017</v>
      </c>
      <c r="J59" s="79" t="s">
        <v>11018</v>
      </c>
      <c r="K59" s="63" t="s">
        <v>11019</v>
      </c>
      <c r="N59" s="69" t="s">
        <v>11020</v>
      </c>
      <c r="W59" s="63" t="s">
        <v>11021</v>
      </c>
      <c r="X59" s="80" t="s">
        <v>11022</v>
      </c>
      <c r="Y59" s="53" t="s">
        <v>10516</v>
      </c>
      <c r="AI59" s="54"/>
      <c r="AJ59" s="55"/>
      <c r="AK59" s="54"/>
      <c r="AL59" s="53" t="s">
        <v>10364</v>
      </c>
      <c r="AY59" s="53" t="s">
        <v>10364</v>
      </c>
      <c r="BB59" s="53" t="s">
        <v>10517</v>
      </c>
      <c r="BO59" s="72">
        <v>41730</v>
      </c>
      <c r="BP59" s="72">
        <v>41814</v>
      </c>
      <c r="BQ59" s="53" t="s">
        <v>11023</v>
      </c>
      <c r="BR59" s="53" t="s">
        <v>11024</v>
      </c>
      <c r="BT59" s="53" t="s">
        <v>11025</v>
      </c>
      <c r="BU59" s="53" t="s">
        <v>234</v>
      </c>
      <c r="BV59" s="74">
        <v>10708</v>
      </c>
      <c r="BW59" s="62" t="s">
        <v>11026</v>
      </c>
      <c r="BX59" s="81">
        <v>4610066</v>
      </c>
    </row>
    <row r="60" spans="1:76" ht="12.75" x14ac:dyDescent="0.2">
      <c r="A60" s="106" t="s">
        <v>11027</v>
      </c>
      <c r="B60" s="62" t="s">
        <v>11028</v>
      </c>
      <c r="C60" s="62" t="s">
        <v>11029</v>
      </c>
      <c r="D60" s="62" t="s">
        <v>45</v>
      </c>
      <c r="E60" s="78">
        <v>18</v>
      </c>
      <c r="F60" s="78"/>
      <c r="G60" s="63" t="s">
        <v>11030</v>
      </c>
      <c r="H60" s="63" t="s">
        <v>10815</v>
      </c>
      <c r="I60" s="63" t="s">
        <v>11031</v>
      </c>
      <c r="J60" s="75" t="s">
        <v>11032</v>
      </c>
      <c r="K60" s="63" t="s">
        <v>11033</v>
      </c>
      <c r="L60" s="63" t="s">
        <v>11000</v>
      </c>
      <c r="M60" s="63" t="s">
        <v>11034</v>
      </c>
      <c r="N60" s="69" t="s">
        <v>11035</v>
      </c>
      <c r="O60" s="107" t="s">
        <v>11036</v>
      </c>
      <c r="P60" s="107" t="s">
        <v>10454</v>
      </c>
      <c r="Q60" s="107" t="s">
        <v>11037</v>
      </c>
      <c r="R60" s="68" t="s">
        <v>11038</v>
      </c>
      <c r="S60" s="107" t="s">
        <v>11039</v>
      </c>
      <c r="T60" s="107" t="s">
        <v>11040</v>
      </c>
      <c r="U60" s="107"/>
      <c r="V60" s="68" t="s">
        <v>11041</v>
      </c>
      <c r="W60" s="63" t="s">
        <v>11030</v>
      </c>
      <c r="X60" s="80" t="s">
        <v>11042</v>
      </c>
      <c r="Y60" s="53" t="s">
        <v>10462</v>
      </c>
      <c r="AI60" s="54"/>
      <c r="AJ60" s="55"/>
      <c r="AK60" s="54"/>
      <c r="AQ60" s="53">
        <v>1</v>
      </c>
      <c r="AY60" s="53" t="s">
        <v>10392</v>
      </c>
      <c r="BO60" s="72">
        <v>41705</v>
      </c>
      <c r="BP60" s="72">
        <v>41793</v>
      </c>
      <c r="BQ60" s="53" t="s">
        <v>11043</v>
      </c>
      <c r="BR60" s="53" t="s">
        <v>11044</v>
      </c>
      <c r="BT60" s="53" t="s">
        <v>159</v>
      </c>
      <c r="BU60" s="53" t="s">
        <v>45</v>
      </c>
      <c r="BV60" s="74">
        <v>95814</v>
      </c>
      <c r="BW60" s="63" t="s">
        <v>11045</v>
      </c>
      <c r="BX60" s="81">
        <v>4280392</v>
      </c>
    </row>
    <row r="61" spans="1:76" x14ac:dyDescent="0.25">
      <c r="A61" s="46" t="str">
        <f>CONCATENATE(C61,", ", B61)</f>
        <v>Esty, Elizabeth</v>
      </c>
      <c r="B61" s="53" t="s">
        <v>5344</v>
      </c>
      <c r="C61" s="53" t="s">
        <v>11046</v>
      </c>
      <c r="D61" s="53" t="s">
        <v>404</v>
      </c>
      <c r="E61" s="67">
        <v>5</v>
      </c>
      <c r="F61" s="67"/>
      <c r="G61" s="53" t="s">
        <v>11047</v>
      </c>
      <c r="H61" s="53" t="s">
        <v>10359</v>
      </c>
      <c r="J61" s="75" t="s">
        <v>11048</v>
      </c>
      <c r="W61" s="53" t="s">
        <v>11047</v>
      </c>
      <c r="X61" s="108" t="s">
        <v>11049</v>
      </c>
      <c r="AB61" s="71" t="s">
        <v>10208</v>
      </c>
      <c r="AF61" s="53" t="s">
        <v>10208</v>
      </c>
      <c r="AI61" s="54"/>
      <c r="AJ61" s="55"/>
      <c r="AK61" s="54"/>
      <c r="AL61" s="53" t="s">
        <v>10364</v>
      </c>
      <c r="AQ61" s="53">
        <v>1</v>
      </c>
      <c r="BH61" s="53" t="s">
        <v>10364</v>
      </c>
      <c r="BJ61" s="53" t="s">
        <v>10364</v>
      </c>
      <c r="BO61" s="72">
        <v>41791</v>
      </c>
      <c r="BP61" s="72">
        <v>41863</v>
      </c>
      <c r="BQ61" s="53" t="s">
        <v>11050</v>
      </c>
      <c r="BR61" s="53" t="s">
        <v>11051</v>
      </c>
      <c r="BT61" s="53" t="s">
        <v>7641</v>
      </c>
      <c r="BU61" s="53" t="s">
        <v>404</v>
      </c>
      <c r="BV61" s="74">
        <v>6410</v>
      </c>
      <c r="BW61" s="53" t="s">
        <v>11052</v>
      </c>
      <c r="BX61" s="47">
        <v>6635522</v>
      </c>
    </row>
    <row r="62" spans="1:76" ht="12.75" x14ac:dyDescent="0.2">
      <c r="A62" s="77" t="s">
        <v>11053</v>
      </c>
      <c r="B62" s="62" t="s">
        <v>780</v>
      </c>
      <c r="C62" s="62" t="s">
        <v>11054</v>
      </c>
      <c r="D62" s="62" t="s">
        <v>45</v>
      </c>
      <c r="E62" s="78">
        <v>20</v>
      </c>
      <c r="F62" s="78"/>
      <c r="G62" s="62" t="s">
        <v>11055</v>
      </c>
      <c r="H62" s="63" t="s">
        <v>10359</v>
      </c>
      <c r="I62" s="67"/>
      <c r="J62" s="79" t="s">
        <v>11056</v>
      </c>
      <c r="W62" s="62" t="s">
        <v>11057</v>
      </c>
      <c r="X62" s="80" t="s">
        <v>11058</v>
      </c>
      <c r="Y62" s="53" t="s">
        <v>10462</v>
      </c>
      <c r="AI62" s="54"/>
      <c r="AJ62" s="55"/>
      <c r="AK62" s="54"/>
      <c r="AM62" s="53" t="s">
        <v>10364</v>
      </c>
      <c r="AU62" s="53" t="s">
        <v>10392</v>
      </c>
      <c r="BO62" s="72">
        <v>41705</v>
      </c>
      <c r="BP62" s="72">
        <v>41793</v>
      </c>
      <c r="BQ62" s="53" t="s">
        <v>11059</v>
      </c>
      <c r="BR62" s="53" t="s">
        <v>11060</v>
      </c>
      <c r="BT62" s="53" t="s">
        <v>1329</v>
      </c>
      <c r="BU62" s="53" t="s">
        <v>45</v>
      </c>
      <c r="BV62" s="74">
        <v>93942</v>
      </c>
      <c r="BW62" s="62" t="s">
        <v>11061</v>
      </c>
      <c r="BX62" s="81">
        <v>4486935</v>
      </c>
    </row>
    <row r="63" spans="1:76" ht="12.75" x14ac:dyDescent="0.2">
      <c r="A63" s="77" t="s">
        <v>11062</v>
      </c>
      <c r="B63" s="62" t="s">
        <v>11063</v>
      </c>
      <c r="C63" s="62" t="s">
        <v>11064</v>
      </c>
      <c r="D63" s="62" t="s">
        <v>174</v>
      </c>
      <c r="E63" s="78">
        <v>2</v>
      </c>
      <c r="F63" s="78"/>
      <c r="G63" s="63" t="s">
        <v>11065</v>
      </c>
      <c r="H63" s="63" t="s">
        <v>10359</v>
      </c>
      <c r="I63" s="62" t="s">
        <v>11066</v>
      </c>
      <c r="J63" s="109" t="s">
        <v>11067</v>
      </c>
      <c r="K63" s="62"/>
      <c r="L63" s="63"/>
      <c r="M63" s="67"/>
      <c r="N63" s="68"/>
      <c r="O63" s="68"/>
      <c r="P63" s="68"/>
      <c r="Q63" s="68"/>
      <c r="R63" s="68"/>
      <c r="S63" s="68"/>
      <c r="T63" s="68"/>
      <c r="U63" s="68"/>
      <c r="V63" s="68"/>
      <c r="W63" s="63" t="s">
        <v>11068</v>
      </c>
      <c r="X63" s="89" t="s">
        <v>11069</v>
      </c>
      <c r="Y63" s="53" t="s">
        <v>10462</v>
      </c>
      <c r="AI63" s="87" t="s">
        <v>10001</v>
      </c>
      <c r="AJ63" s="55"/>
      <c r="AK63" s="54"/>
      <c r="AM63" s="53" t="s">
        <v>10364</v>
      </c>
      <c r="AO63" s="53">
        <v>1</v>
      </c>
      <c r="AU63" s="53" t="s">
        <v>10392</v>
      </c>
      <c r="BO63" s="72">
        <v>41709</v>
      </c>
      <c r="BP63" s="72">
        <v>41779</v>
      </c>
      <c r="BQ63" s="53" t="s">
        <v>11070</v>
      </c>
      <c r="BR63" s="53" t="s">
        <v>11071</v>
      </c>
      <c r="BT63" s="53" t="s">
        <v>173</v>
      </c>
      <c r="BU63" s="53" t="s">
        <v>174</v>
      </c>
      <c r="BV63" s="74">
        <v>19131</v>
      </c>
      <c r="BW63" s="62" t="s">
        <v>11072</v>
      </c>
      <c r="BX63" s="81">
        <v>4610055</v>
      </c>
    </row>
    <row r="64" spans="1:76" ht="12.75" x14ac:dyDescent="0.2">
      <c r="A64" s="46" t="str">
        <f>CONCATENATE(C64,", ", B64)</f>
        <v>Foster, Bill</v>
      </c>
      <c r="B64" s="53" t="s">
        <v>6115</v>
      </c>
      <c r="C64" s="53" t="s">
        <v>11073</v>
      </c>
      <c r="D64" s="53" t="s">
        <v>109</v>
      </c>
      <c r="E64" s="67">
        <v>11</v>
      </c>
      <c r="F64" s="67"/>
      <c r="G64" s="53" t="s">
        <v>11074</v>
      </c>
      <c r="H64" s="53" t="s">
        <v>10359</v>
      </c>
      <c r="J64" s="110" t="s">
        <v>11075</v>
      </c>
      <c r="K64" s="53" t="s">
        <v>11076</v>
      </c>
      <c r="L64" s="53" t="s">
        <v>10401</v>
      </c>
      <c r="M64" s="53" t="s">
        <v>11077</v>
      </c>
      <c r="N64" s="69" t="s">
        <v>11078</v>
      </c>
      <c r="W64" s="53" t="s">
        <v>11079</v>
      </c>
      <c r="X64" s="82" t="s">
        <v>11080</v>
      </c>
      <c r="Y64" s="53" t="s">
        <v>10404</v>
      </c>
      <c r="AF64" s="53" t="s">
        <v>10208</v>
      </c>
      <c r="AI64" s="54"/>
      <c r="AJ64" s="55"/>
      <c r="AK64" s="54"/>
      <c r="AL64" s="53" t="s">
        <v>10364</v>
      </c>
      <c r="BA64" s="53" t="s">
        <v>10364</v>
      </c>
      <c r="BO64" s="91">
        <v>41610</v>
      </c>
      <c r="BP64" s="72">
        <v>41716</v>
      </c>
      <c r="BQ64" s="53" t="s">
        <v>11081</v>
      </c>
      <c r="BR64" s="53" t="s">
        <v>11082</v>
      </c>
      <c r="BT64" s="53" t="s">
        <v>11083</v>
      </c>
      <c r="BU64" s="53" t="s">
        <v>109</v>
      </c>
      <c r="BV64" s="74">
        <v>60598</v>
      </c>
      <c r="BW64" s="53" t="s">
        <v>11084</v>
      </c>
      <c r="BX64" s="47">
        <v>5093784</v>
      </c>
    </row>
    <row r="65" spans="1:122" ht="12.75" x14ac:dyDescent="0.2">
      <c r="A65" s="46" t="str">
        <f>CONCATENATE(C65,", ", B65)</f>
        <v>Frankel, Lois</v>
      </c>
      <c r="B65" s="53" t="s">
        <v>9883</v>
      </c>
      <c r="C65" s="53" t="s">
        <v>9884</v>
      </c>
      <c r="D65" s="53" t="s">
        <v>422</v>
      </c>
      <c r="E65" s="67">
        <v>22</v>
      </c>
      <c r="F65" s="67"/>
      <c r="G65" s="53" t="s">
        <v>11085</v>
      </c>
      <c r="H65" s="53" t="s">
        <v>10359</v>
      </c>
      <c r="I65" s="53" t="s">
        <v>11086</v>
      </c>
      <c r="J65" s="90" t="s">
        <v>11087</v>
      </c>
      <c r="K65" s="53" t="s">
        <v>11088</v>
      </c>
      <c r="L65" s="53" t="s">
        <v>10401</v>
      </c>
      <c r="M65" s="53" t="s">
        <v>11089</v>
      </c>
      <c r="N65" s="69" t="s">
        <v>11090</v>
      </c>
      <c r="W65" s="53" t="s">
        <v>11091</v>
      </c>
      <c r="X65" s="69" t="s">
        <v>11092</v>
      </c>
      <c r="Z65" s="53" t="s">
        <v>10208</v>
      </c>
      <c r="AF65" s="53" t="s">
        <v>10208</v>
      </c>
      <c r="AG65" s="53" t="s">
        <v>10208</v>
      </c>
      <c r="AI65" s="54"/>
      <c r="AJ65" s="55"/>
      <c r="AK65" s="54"/>
      <c r="AM65" s="53" t="s">
        <v>10364</v>
      </c>
      <c r="AQ65" s="53">
        <v>1</v>
      </c>
      <c r="BB65" s="53" t="s">
        <v>10364</v>
      </c>
      <c r="BJ65" s="53" t="s">
        <v>10364</v>
      </c>
      <c r="BO65" s="72">
        <v>41761</v>
      </c>
      <c r="BP65" s="72">
        <v>41877</v>
      </c>
      <c r="BQ65" s="53" t="s">
        <v>11093</v>
      </c>
      <c r="BR65" s="53" t="s">
        <v>11094</v>
      </c>
      <c r="BT65" s="53" t="s">
        <v>5886</v>
      </c>
      <c r="BU65" s="53" t="s">
        <v>422</v>
      </c>
      <c r="BV65" s="74">
        <v>33402</v>
      </c>
      <c r="BX65" s="47">
        <v>6635523</v>
      </c>
    </row>
    <row r="66" spans="1:122" ht="12.75" x14ac:dyDescent="0.2">
      <c r="A66" s="46" t="s">
        <v>11095</v>
      </c>
      <c r="B66" s="67" t="s">
        <v>11096</v>
      </c>
      <c r="C66" s="67" t="s">
        <v>11097</v>
      </c>
      <c r="D66" s="53" t="s">
        <v>257</v>
      </c>
      <c r="E66" s="78">
        <v>11</v>
      </c>
      <c r="F66" s="78"/>
      <c r="G66" s="97" t="s">
        <v>11098</v>
      </c>
      <c r="H66" s="63" t="s">
        <v>10359</v>
      </c>
      <c r="I66" s="97" t="s">
        <v>11099</v>
      </c>
      <c r="J66" s="66" t="s">
        <v>11100</v>
      </c>
      <c r="W66" s="67" t="s">
        <v>11101</v>
      </c>
      <c r="X66" s="80" t="s">
        <v>11102</v>
      </c>
      <c r="Y66" s="53" t="s">
        <v>10391</v>
      </c>
      <c r="AH66" s="53" t="s">
        <v>10364</v>
      </c>
      <c r="AI66" s="54" t="s">
        <v>10001</v>
      </c>
      <c r="AJ66" s="55"/>
      <c r="AK66" s="54"/>
      <c r="AM66" s="53" t="s">
        <v>10364</v>
      </c>
      <c r="AO66" s="53">
        <v>1</v>
      </c>
      <c r="AQ66" s="53">
        <v>1</v>
      </c>
      <c r="AT66" s="53" t="s">
        <v>10364</v>
      </c>
      <c r="AX66" s="53" t="s">
        <v>10392</v>
      </c>
      <c r="BO66" s="72">
        <v>41675</v>
      </c>
      <c r="BP66" s="72">
        <v>41765</v>
      </c>
      <c r="BQ66" s="53" t="s">
        <v>11103</v>
      </c>
      <c r="BR66" s="53" t="s">
        <v>11104</v>
      </c>
      <c r="BT66" s="53" t="s">
        <v>11105</v>
      </c>
      <c r="BU66" s="53" t="s">
        <v>257</v>
      </c>
      <c r="BV66" s="74">
        <v>44118</v>
      </c>
      <c r="BX66" s="86">
        <v>5093819</v>
      </c>
    </row>
    <row r="67" spans="1:122" ht="15.75" x14ac:dyDescent="0.25">
      <c r="A67" s="111" t="str">
        <f>CONCATENATE(C67,", ", B67)</f>
        <v>Gabbard, Tulsi</v>
      </c>
      <c r="B67" s="53" t="s">
        <v>11106</v>
      </c>
      <c r="C67" s="53" t="s">
        <v>11107</v>
      </c>
      <c r="D67" s="53" t="s">
        <v>326</v>
      </c>
      <c r="E67" s="67">
        <v>2</v>
      </c>
      <c r="F67" s="161"/>
      <c r="G67" s="112" t="s">
        <v>11108</v>
      </c>
      <c r="H67" s="53" t="s">
        <v>10359</v>
      </c>
      <c r="I67" s="112" t="s">
        <v>11109</v>
      </c>
      <c r="J67" s="113" t="s">
        <v>11110</v>
      </c>
      <c r="K67" s="53" t="s">
        <v>11111</v>
      </c>
      <c r="L67" s="53" t="s">
        <v>10454</v>
      </c>
      <c r="N67" s="75" t="s">
        <v>11112</v>
      </c>
      <c r="O67" s="53" t="s">
        <v>11113</v>
      </c>
      <c r="P67" s="53" t="s">
        <v>10401</v>
      </c>
      <c r="Q67" s="53" t="s">
        <v>11114</v>
      </c>
      <c r="R67" s="69" t="s">
        <v>11115</v>
      </c>
      <c r="W67" s="53" t="s">
        <v>11116</v>
      </c>
      <c r="X67" s="69" t="s">
        <v>11117</v>
      </c>
      <c r="AF67" s="53" t="s">
        <v>10208</v>
      </c>
      <c r="AH67" s="53" t="s">
        <v>10364</v>
      </c>
      <c r="AI67" s="54"/>
      <c r="AJ67" s="55"/>
      <c r="AK67" s="54"/>
      <c r="AO67" s="53">
        <v>1</v>
      </c>
      <c r="AQ67" s="53">
        <v>1</v>
      </c>
      <c r="AV67" s="53" t="s">
        <v>10364</v>
      </c>
      <c r="BB67" s="53" t="s">
        <v>10364</v>
      </c>
      <c r="BO67" s="72">
        <v>41793</v>
      </c>
      <c r="BP67" s="72">
        <v>41860</v>
      </c>
      <c r="BQ67" s="53" t="s">
        <v>11118</v>
      </c>
      <c r="BR67" s="53" t="s">
        <v>11119</v>
      </c>
      <c r="BT67" s="53" t="s">
        <v>11120</v>
      </c>
      <c r="BU67" s="53" t="s">
        <v>326</v>
      </c>
      <c r="BV67" s="74">
        <v>96707</v>
      </c>
      <c r="BX67" s="47">
        <v>6635524</v>
      </c>
    </row>
    <row r="68" spans="1:122" x14ac:dyDescent="0.25">
      <c r="A68" s="46" t="s">
        <v>11121</v>
      </c>
      <c r="B68" s="53" t="s">
        <v>11122</v>
      </c>
      <c r="C68" s="53" t="s">
        <v>11123</v>
      </c>
      <c r="D68" s="53" t="s">
        <v>287</v>
      </c>
      <c r="E68" s="67">
        <v>7</v>
      </c>
      <c r="F68" s="67"/>
      <c r="G68" s="50" t="s">
        <v>11124</v>
      </c>
      <c r="H68" s="53" t="s">
        <v>10359</v>
      </c>
      <c r="I68" s="114" t="s">
        <v>11125</v>
      </c>
      <c r="J68" s="83" t="s">
        <v>11126</v>
      </c>
      <c r="W68" s="15" t="s">
        <v>11127</v>
      </c>
      <c r="X68" s="84" t="s">
        <v>11128</v>
      </c>
      <c r="AA68" s="53" t="s">
        <v>10208</v>
      </c>
      <c r="AB68" s="53"/>
      <c r="AC68" s="53"/>
      <c r="AD68" s="53"/>
      <c r="AE68" s="53" t="s">
        <v>10208</v>
      </c>
      <c r="AI68" s="54"/>
      <c r="AJ68" s="55" t="s">
        <v>10208</v>
      </c>
      <c r="AK68" s="54"/>
      <c r="AQ68" s="85"/>
      <c r="AV68" s="53" t="s">
        <v>10364</v>
      </c>
      <c r="BE68" s="53" t="s">
        <v>10364</v>
      </c>
      <c r="BO68" s="86"/>
      <c r="BP68" s="86"/>
      <c r="BV68" s="74"/>
    </row>
    <row r="69" spans="1:122" x14ac:dyDescent="0.25">
      <c r="A69" s="46" t="s">
        <v>11129</v>
      </c>
      <c r="B69" s="67" t="s">
        <v>468</v>
      </c>
      <c r="C69" s="67" t="s">
        <v>11130</v>
      </c>
      <c r="D69" s="53" t="s">
        <v>45</v>
      </c>
      <c r="E69" s="78">
        <v>3</v>
      </c>
      <c r="F69" s="78"/>
      <c r="G69" s="97" t="s">
        <v>11131</v>
      </c>
      <c r="H69" s="63" t="s">
        <v>10359</v>
      </c>
      <c r="I69" s="115" t="s">
        <v>11132</v>
      </c>
      <c r="J69" s="99" t="s">
        <v>11133</v>
      </c>
      <c r="K69" s="97" t="s">
        <v>11134</v>
      </c>
      <c r="L69" s="53" t="s">
        <v>10401</v>
      </c>
      <c r="M69" s="97" t="s">
        <v>11135</v>
      </c>
      <c r="N69" s="116" t="s">
        <v>11136</v>
      </c>
      <c r="O69" s="101"/>
      <c r="P69" s="101"/>
      <c r="Q69" s="101"/>
      <c r="R69" s="101"/>
      <c r="S69" s="101"/>
      <c r="T69" s="101"/>
      <c r="U69" s="101"/>
      <c r="V69" s="101"/>
      <c r="W69" s="67" t="s">
        <v>11137</v>
      </c>
      <c r="X69" s="80" t="s">
        <v>11138</v>
      </c>
      <c r="Y69" s="53" t="s">
        <v>10391</v>
      </c>
      <c r="AI69" s="54"/>
      <c r="AJ69" s="55"/>
      <c r="AK69" s="54"/>
      <c r="AV69" s="53" t="s">
        <v>10364</v>
      </c>
      <c r="BJ69" s="53" t="s">
        <v>10392</v>
      </c>
      <c r="BO69" s="72">
        <v>41705</v>
      </c>
      <c r="BP69" s="72">
        <v>41793</v>
      </c>
      <c r="BQ69" s="53" t="s">
        <v>11139</v>
      </c>
      <c r="BR69" s="53" t="s">
        <v>11140</v>
      </c>
      <c r="BT69" s="53" t="s">
        <v>11141</v>
      </c>
      <c r="BU69" s="53" t="s">
        <v>45</v>
      </c>
      <c r="BV69" s="74">
        <v>90807</v>
      </c>
      <c r="BW69" s="53" t="s">
        <v>11142</v>
      </c>
      <c r="BX69" s="86">
        <v>5262423</v>
      </c>
    </row>
    <row r="70" spans="1:122" x14ac:dyDescent="0.25">
      <c r="A70" s="56" t="s">
        <v>11143</v>
      </c>
      <c r="B70" s="47" t="s">
        <v>11144</v>
      </c>
      <c r="C70" s="47" t="s">
        <v>11145</v>
      </c>
      <c r="D70" s="47" t="s">
        <v>422</v>
      </c>
      <c r="E70" s="48">
        <v>2</v>
      </c>
      <c r="F70" s="48"/>
      <c r="G70" s="50" t="s">
        <v>11146</v>
      </c>
      <c r="H70" s="53" t="s">
        <v>10359</v>
      </c>
      <c r="I70" s="114" t="s">
        <v>11147</v>
      </c>
      <c r="J70" s="117" t="s">
        <v>11148</v>
      </c>
      <c r="K70" s="47"/>
      <c r="L70" s="47"/>
      <c r="M70" s="47"/>
      <c r="N70" s="47"/>
      <c r="O70" s="47"/>
      <c r="P70" s="47"/>
      <c r="Q70" s="47"/>
      <c r="R70" s="47"/>
      <c r="S70" s="47"/>
      <c r="T70" s="47"/>
      <c r="U70" s="47"/>
      <c r="V70" s="47"/>
      <c r="W70" s="15" t="s">
        <v>11149</v>
      </c>
      <c r="X70" s="15" t="s">
        <v>11150</v>
      </c>
      <c r="Y70" s="47"/>
      <c r="Z70" s="47"/>
      <c r="AA70" s="47"/>
      <c r="AB70" s="47"/>
      <c r="AC70" s="47"/>
      <c r="AD70" s="47"/>
      <c r="AE70" s="53" t="s">
        <v>10208</v>
      </c>
      <c r="AF70" s="47"/>
      <c r="AG70" s="47"/>
      <c r="AH70" s="47"/>
      <c r="AI70" s="54"/>
      <c r="AJ70" s="55"/>
      <c r="AK70" s="54" t="s">
        <v>10001</v>
      </c>
      <c r="AL70" s="47"/>
      <c r="AM70" s="47"/>
      <c r="AN70" s="47"/>
      <c r="AO70" s="47"/>
      <c r="AP70" s="47"/>
      <c r="AQ70" s="47">
        <v>1</v>
      </c>
      <c r="AR70" s="47"/>
      <c r="AS70" s="47"/>
      <c r="AT70" s="47" t="s">
        <v>10364</v>
      </c>
      <c r="AU70" s="47"/>
      <c r="AV70" s="47" t="s">
        <v>10364</v>
      </c>
      <c r="AW70" s="47"/>
      <c r="AX70" s="47"/>
      <c r="AY70" s="47"/>
      <c r="AZ70" s="47"/>
      <c r="BA70" s="47"/>
      <c r="BB70" s="47"/>
      <c r="BC70" s="47"/>
      <c r="BD70" s="47"/>
      <c r="BE70" s="47"/>
      <c r="BF70" s="47"/>
      <c r="BG70" s="47"/>
      <c r="BH70" s="47"/>
      <c r="BI70" s="47"/>
      <c r="BJ70" s="47"/>
      <c r="BK70" s="47"/>
      <c r="BL70" s="47"/>
      <c r="BM70" s="47"/>
      <c r="BN70" s="47"/>
      <c r="BO70" s="47"/>
      <c r="BP70" s="47"/>
      <c r="BQ70" s="47"/>
      <c r="BR70" s="47"/>
      <c r="BS70" s="47"/>
      <c r="BT70" s="47"/>
      <c r="BU70" s="47"/>
      <c r="BV70" s="47"/>
      <c r="BW70" s="47"/>
      <c r="BX70" s="47"/>
      <c r="BY70" s="47"/>
      <c r="BZ70" s="47"/>
      <c r="CA70" s="47"/>
      <c r="CB70" s="47"/>
      <c r="CC70" s="47"/>
      <c r="CD70" s="47"/>
      <c r="CE70" s="47"/>
      <c r="CF70" s="47"/>
      <c r="CG70" s="47"/>
      <c r="CH70" s="47"/>
      <c r="CI70" s="47"/>
      <c r="CJ70" s="47"/>
      <c r="CK70" s="47"/>
      <c r="CL70" s="47"/>
      <c r="CM70" s="47"/>
      <c r="CN70" s="47"/>
      <c r="CO70" s="47"/>
      <c r="CP70" s="47"/>
      <c r="CQ70" s="47"/>
      <c r="CR70" s="47"/>
      <c r="CS70" s="47"/>
      <c r="CT70" s="47"/>
      <c r="CU70" s="47"/>
      <c r="CV70" s="47"/>
      <c r="CW70" s="47"/>
      <c r="CX70" s="47"/>
      <c r="CY70" s="47"/>
      <c r="CZ70" s="47"/>
      <c r="DA70" s="47"/>
      <c r="DB70" s="47"/>
      <c r="DC70" s="47"/>
      <c r="DD70" s="47"/>
      <c r="DE70" s="47"/>
      <c r="DF70" s="47"/>
      <c r="DG70" s="47"/>
      <c r="DH70" s="47"/>
      <c r="DI70" s="47"/>
      <c r="DJ70" s="47"/>
      <c r="DK70" s="47"/>
      <c r="DL70" s="47"/>
      <c r="DM70" s="47"/>
      <c r="DN70" s="47"/>
      <c r="DO70" s="47"/>
      <c r="DP70" s="47"/>
      <c r="DQ70" s="47"/>
      <c r="DR70" s="47"/>
    </row>
    <row r="71" spans="1:122" ht="12.75" x14ac:dyDescent="0.2">
      <c r="A71" s="46" t="str">
        <f>CONCATENATE(C71,", ", B71)</f>
        <v>Grayson, Alan</v>
      </c>
      <c r="B71" s="53" t="s">
        <v>446</v>
      </c>
      <c r="C71" s="53" t="s">
        <v>11151</v>
      </c>
      <c r="D71" s="53" t="s">
        <v>422</v>
      </c>
      <c r="E71" s="67">
        <v>9</v>
      </c>
      <c r="F71" s="67"/>
      <c r="G71" s="53" t="s">
        <v>11152</v>
      </c>
      <c r="H71" s="53" t="s">
        <v>10359</v>
      </c>
      <c r="I71" s="53" t="s">
        <v>11153</v>
      </c>
      <c r="J71" s="75" t="s">
        <v>11154</v>
      </c>
      <c r="W71" s="53" t="s">
        <v>11155</v>
      </c>
      <c r="X71" s="118" t="s">
        <v>11156</v>
      </c>
      <c r="AF71" s="53" t="s">
        <v>10208</v>
      </c>
      <c r="AI71" s="54"/>
      <c r="AJ71" s="55"/>
      <c r="AK71" s="54"/>
      <c r="AM71" s="53" t="s">
        <v>10364</v>
      </c>
      <c r="BB71" s="53" t="s">
        <v>10364</v>
      </c>
      <c r="BH71" s="53" t="s">
        <v>10364</v>
      </c>
      <c r="BO71" s="72">
        <v>41761</v>
      </c>
      <c r="BP71" s="72">
        <v>41877</v>
      </c>
      <c r="BQ71" s="53" t="s">
        <v>11157</v>
      </c>
      <c r="BR71" s="53" t="s">
        <v>11158</v>
      </c>
      <c r="BT71" s="53" t="s">
        <v>421</v>
      </c>
      <c r="BU71" s="53" t="s">
        <v>422</v>
      </c>
      <c r="BV71" s="74">
        <v>32819</v>
      </c>
      <c r="BW71" s="53" t="s">
        <v>11159</v>
      </c>
      <c r="BX71" s="47">
        <v>5093785</v>
      </c>
    </row>
    <row r="72" spans="1:122" ht="12.75" x14ac:dyDescent="0.2">
      <c r="A72" s="119" t="s">
        <v>11160</v>
      </c>
      <c r="B72" s="63" t="s">
        <v>9674</v>
      </c>
      <c r="C72" s="63" t="s">
        <v>11161</v>
      </c>
      <c r="D72" s="63" t="s">
        <v>92</v>
      </c>
      <c r="E72" s="78">
        <v>9</v>
      </c>
      <c r="F72" s="78"/>
      <c r="G72" s="63" t="s">
        <v>11162</v>
      </c>
      <c r="H72" s="63" t="s">
        <v>10359</v>
      </c>
      <c r="I72" s="63" t="s">
        <v>11163</v>
      </c>
      <c r="J72" s="79" t="s">
        <v>11164</v>
      </c>
      <c r="W72" s="63" t="s">
        <v>11165</v>
      </c>
      <c r="X72" s="80" t="s">
        <v>11166</v>
      </c>
      <c r="Y72" s="53" t="s">
        <v>10462</v>
      </c>
      <c r="AH72" s="53" t="s">
        <v>10364</v>
      </c>
      <c r="AI72" s="54" t="s">
        <v>10001</v>
      </c>
      <c r="AJ72" s="55"/>
      <c r="AK72" s="54"/>
      <c r="AN72" s="53" t="s">
        <v>10364</v>
      </c>
      <c r="AO72" s="53">
        <v>1</v>
      </c>
      <c r="AY72" s="53" t="s">
        <v>10364</v>
      </c>
      <c r="BA72" s="53" t="s">
        <v>10392</v>
      </c>
      <c r="BO72" s="72">
        <v>41617</v>
      </c>
      <c r="BP72" s="72">
        <v>41702</v>
      </c>
      <c r="BQ72" s="53" t="s">
        <v>11167</v>
      </c>
      <c r="BR72" s="53" t="s">
        <v>11168</v>
      </c>
      <c r="BT72" s="53" t="s">
        <v>115</v>
      </c>
      <c r="BU72" s="53" t="s">
        <v>92</v>
      </c>
      <c r="BV72" s="74">
        <v>77225</v>
      </c>
      <c r="BW72" s="62"/>
      <c r="BX72" s="81">
        <v>4610076</v>
      </c>
    </row>
    <row r="73" spans="1:122" x14ac:dyDescent="0.25">
      <c r="A73" s="77" t="s">
        <v>11169</v>
      </c>
      <c r="B73" s="62" t="s">
        <v>11170</v>
      </c>
      <c r="C73" s="62" t="s">
        <v>11161</v>
      </c>
      <c r="D73" s="62" t="s">
        <v>92</v>
      </c>
      <c r="E73" s="78">
        <v>29</v>
      </c>
      <c r="F73" s="78"/>
      <c r="G73" s="63" t="s">
        <v>11171</v>
      </c>
      <c r="H73" s="63" t="s">
        <v>10359</v>
      </c>
      <c r="I73" s="67" t="s">
        <v>11172</v>
      </c>
      <c r="J73" s="83" t="s">
        <v>11173</v>
      </c>
      <c r="W73" s="63" t="s">
        <v>11174</v>
      </c>
      <c r="X73" s="80" t="s">
        <v>11175</v>
      </c>
      <c r="Y73" s="53" t="s">
        <v>10462</v>
      </c>
      <c r="AI73" s="54"/>
      <c r="AJ73" s="55"/>
      <c r="AK73" s="54"/>
      <c r="BO73" s="72">
        <v>41617</v>
      </c>
      <c r="BP73" s="72">
        <v>41702</v>
      </c>
      <c r="BQ73" s="53" t="s">
        <v>11176</v>
      </c>
      <c r="BR73" s="53" t="s">
        <v>11177</v>
      </c>
      <c r="BT73" s="53" t="s">
        <v>115</v>
      </c>
      <c r="BU73" s="53" t="s">
        <v>92</v>
      </c>
      <c r="BV73" s="74">
        <v>77222</v>
      </c>
      <c r="BW73" s="62" t="s">
        <v>11178</v>
      </c>
      <c r="BX73" s="81">
        <v>4280565</v>
      </c>
    </row>
    <row r="74" spans="1:122" ht="12.75" x14ac:dyDescent="0.2">
      <c r="A74" s="77" t="s">
        <v>11179</v>
      </c>
      <c r="B74" s="62" t="s">
        <v>11180</v>
      </c>
      <c r="C74" s="62" t="s">
        <v>11181</v>
      </c>
      <c r="D74" s="62" t="s">
        <v>287</v>
      </c>
      <c r="E74" s="78">
        <v>3</v>
      </c>
      <c r="F74" s="78"/>
      <c r="G74" s="63" t="s">
        <v>11182</v>
      </c>
      <c r="H74" s="63" t="s">
        <v>10359</v>
      </c>
      <c r="I74" s="67" t="s">
        <v>11183</v>
      </c>
      <c r="J74" s="79" t="s">
        <v>11184</v>
      </c>
      <c r="N74" s="69" t="s">
        <v>11185</v>
      </c>
      <c r="W74" s="63" t="s">
        <v>11186</v>
      </c>
      <c r="X74" s="76" t="s">
        <v>11187</v>
      </c>
      <c r="Y74" s="53" t="s">
        <v>10516</v>
      </c>
      <c r="AH74" s="53" t="s">
        <v>10364</v>
      </c>
      <c r="AI74" s="54"/>
      <c r="AJ74" s="55" t="s">
        <v>10364</v>
      </c>
      <c r="AK74" s="54"/>
      <c r="AM74" s="53" t="s">
        <v>10517</v>
      </c>
      <c r="AO74" s="53">
        <v>1</v>
      </c>
      <c r="AX74" s="53" t="s">
        <v>10364</v>
      </c>
      <c r="BE74" s="53" t="s">
        <v>10517</v>
      </c>
      <c r="BO74" s="72">
        <v>41787</v>
      </c>
      <c r="BP74" s="72">
        <v>41877</v>
      </c>
      <c r="BQ74" s="53" t="s">
        <v>11188</v>
      </c>
      <c r="BR74" s="53" t="s">
        <v>11189</v>
      </c>
      <c r="BT74" s="53" t="s">
        <v>11190</v>
      </c>
      <c r="BU74" s="53" t="s">
        <v>287</v>
      </c>
      <c r="BV74" s="74">
        <v>85702</v>
      </c>
      <c r="BW74" s="62" t="s">
        <v>11191</v>
      </c>
      <c r="BX74" s="81">
        <v>4610104</v>
      </c>
    </row>
    <row r="75" spans="1:122" x14ac:dyDescent="0.25">
      <c r="A75" s="77" t="s">
        <v>11192</v>
      </c>
      <c r="B75" s="62" t="s">
        <v>11193</v>
      </c>
      <c r="C75" s="62" t="s">
        <v>11194</v>
      </c>
      <c r="D75" s="62" t="s">
        <v>109</v>
      </c>
      <c r="E75" s="78">
        <v>4</v>
      </c>
      <c r="F75" s="78"/>
      <c r="G75" s="63" t="s">
        <v>11195</v>
      </c>
      <c r="H75" s="63" t="s">
        <v>10359</v>
      </c>
      <c r="I75" s="67" t="s">
        <v>11196</v>
      </c>
      <c r="J75" s="79" t="s">
        <v>11197</v>
      </c>
      <c r="W75" s="63" t="s">
        <v>11198</v>
      </c>
      <c r="X75" s="70" t="s">
        <v>11199</v>
      </c>
      <c r="AI75" s="54"/>
      <c r="AJ75" s="55" t="s">
        <v>10364</v>
      </c>
      <c r="AK75" s="54"/>
      <c r="AM75" s="53" t="s">
        <v>10364</v>
      </c>
      <c r="AO75" s="53">
        <v>1</v>
      </c>
      <c r="BD75" s="53" t="s">
        <v>10364</v>
      </c>
      <c r="BO75" s="91">
        <v>41610</v>
      </c>
      <c r="BP75" s="72">
        <v>41716</v>
      </c>
      <c r="BQ75" s="53" t="s">
        <v>11200</v>
      </c>
      <c r="BR75" s="53" t="s">
        <v>11201</v>
      </c>
      <c r="BT75" s="53" t="s">
        <v>108</v>
      </c>
      <c r="BU75" s="53" t="s">
        <v>109</v>
      </c>
      <c r="BV75" s="74">
        <v>60641</v>
      </c>
      <c r="BW75" s="62" t="s">
        <v>11202</v>
      </c>
      <c r="BX75" s="81">
        <v>4610056</v>
      </c>
    </row>
    <row r="76" spans="1:122" ht="12.75" x14ac:dyDescent="0.2">
      <c r="A76" s="95" t="s">
        <v>11203</v>
      </c>
      <c r="B76" s="63" t="s">
        <v>11204</v>
      </c>
      <c r="C76" s="63" t="s">
        <v>11205</v>
      </c>
      <c r="D76" s="63" t="s">
        <v>45</v>
      </c>
      <c r="E76" s="78">
        <v>44</v>
      </c>
      <c r="F76" s="78"/>
      <c r="G76" s="63" t="s">
        <v>11206</v>
      </c>
      <c r="H76" s="63" t="s">
        <v>10359</v>
      </c>
      <c r="I76" s="67"/>
      <c r="J76" s="66" t="s">
        <v>11207</v>
      </c>
      <c r="K76" s="63"/>
      <c r="L76" s="63"/>
      <c r="M76" s="67"/>
      <c r="N76" s="68"/>
      <c r="W76" s="55" t="s">
        <v>11208</v>
      </c>
      <c r="X76" s="89" t="s">
        <v>11209</v>
      </c>
      <c r="Y76" s="53" t="s">
        <v>10391</v>
      </c>
      <c r="AI76" s="54"/>
      <c r="AJ76" s="55"/>
      <c r="AK76" s="87"/>
      <c r="AM76" s="53" t="s">
        <v>10364</v>
      </c>
      <c r="AQ76" s="53">
        <v>1</v>
      </c>
      <c r="BJ76" s="53" t="s">
        <v>10364</v>
      </c>
      <c r="BO76" s="72">
        <v>41705</v>
      </c>
      <c r="BP76" s="72">
        <v>41793</v>
      </c>
      <c r="BQ76" s="53" t="s">
        <v>11210</v>
      </c>
      <c r="BR76" s="53" t="s">
        <v>11211</v>
      </c>
      <c r="BT76" s="53" t="s">
        <v>11212</v>
      </c>
      <c r="BU76" s="53" t="s">
        <v>45</v>
      </c>
      <c r="BV76" s="74">
        <v>90732</v>
      </c>
      <c r="BW76" s="63" t="s">
        <v>11213</v>
      </c>
    </row>
    <row r="77" spans="1:122" ht="12.75" x14ac:dyDescent="0.2">
      <c r="A77" s="77" t="s">
        <v>11214</v>
      </c>
      <c r="B77" s="62" t="s">
        <v>8858</v>
      </c>
      <c r="C77" s="62" t="s">
        <v>8859</v>
      </c>
      <c r="D77" s="62" t="s">
        <v>422</v>
      </c>
      <c r="E77" s="78">
        <v>20</v>
      </c>
      <c r="F77" s="78"/>
      <c r="G77" s="63" t="s">
        <v>11215</v>
      </c>
      <c r="H77" s="63" t="s">
        <v>10359</v>
      </c>
      <c r="I77" s="67" t="s">
        <v>11216</v>
      </c>
      <c r="J77" s="66" t="s">
        <v>11217</v>
      </c>
      <c r="W77" s="63" t="s">
        <v>11218</v>
      </c>
      <c r="X77" s="89" t="s">
        <v>11219</v>
      </c>
      <c r="Y77" s="53" t="s">
        <v>10338</v>
      </c>
      <c r="AI77" s="87" t="s">
        <v>10001</v>
      </c>
      <c r="AJ77" s="55"/>
      <c r="AK77" s="54"/>
      <c r="AO77" s="53">
        <v>1</v>
      </c>
      <c r="BG77" s="53" t="s">
        <v>10364</v>
      </c>
      <c r="BO77" s="72">
        <v>41761</v>
      </c>
      <c r="BP77" s="72">
        <v>41877</v>
      </c>
      <c r="BQ77" s="53" t="s">
        <v>11220</v>
      </c>
      <c r="BR77" s="53" t="s">
        <v>11221</v>
      </c>
      <c r="BT77" s="53" t="s">
        <v>11222</v>
      </c>
      <c r="BU77" s="53" t="s">
        <v>422</v>
      </c>
      <c r="BV77" s="74">
        <v>33310</v>
      </c>
      <c r="BW77" s="62"/>
      <c r="BX77" s="81">
        <v>4280616</v>
      </c>
    </row>
    <row r="78" spans="1:122" ht="12.75" x14ac:dyDescent="0.2">
      <c r="A78" s="120" t="str">
        <f>CONCATENATE(C78,", ", B78)</f>
        <v>Heck, Denny</v>
      </c>
      <c r="B78" s="53" t="s">
        <v>11223</v>
      </c>
      <c r="C78" s="53" t="s">
        <v>11224</v>
      </c>
      <c r="D78" s="53" t="s">
        <v>1337</v>
      </c>
      <c r="E78" s="67">
        <v>10</v>
      </c>
      <c r="F78" s="67"/>
      <c r="G78" s="53" t="s">
        <v>11225</v>
      </c>
      <c r="H78" s="53" t="s">
        <v>10359</v>
      </c>
      <c r="I78" s="53" t="s">
        <v>11226</v>
      </c>
      <c r="J78" s="90" t="s">
        <v>11227</v>
      </c>
      <c r="K78" s="53" t="s">
        <v>11228</v>
      </c>
      <c r="L78" s="53" t="s">
        <v>10303</v>
      </c>
      <c r="W78" s="53" t="s">
        <v>11228</v>
      </c>
      <c r="X78" s="82" t="s">
        <v>11229</v>
      </c>
      <c r="Y78" s="53" t="s">
        <v>10404</v>
      </c>
      <c r="Z78" s="53" t="s">
        <v>10208</v>
      </c>
      <c r="AD78" s="71" t="s">
        <v>10208</v>
      </c>
      <c r="AF78" s="53" t="s">
        <v>10208</v>
      </c>
      <c r="AI78" s="54"/>
      <c r="AJ78" s="55"/>
      <c r="AK78" s="54"/>
      <c r="AL78" s="53" t="s">
        <v>10364</v>
      </c>
      <c r="BA78" s="53" t="s">
        <v>10364</v>
      </c>
      <c r="BO78" s="72">
        <v>41775</v>
      </c>
      <c r="BP78" s="72">
        <v>41856</v>
      </c>
      <c r="BQ78" s="53" t="s">
        <v>11230</v>
      </c>
      <c r="BR78" s="53" t="s">
        <v>2510</v>
      </c>
      <c r="BT78" s="53" t="s">
        <v>2731</v>
      </c>
      <c r="BU78" s="53" t="s">
        <v>1337</v>
      </c>
      <c r="BV78" s="74">
        <v>98507</v>
      </c>
      <c r="BW78" s="53" t="s">
        <v>11231</v>
      </c>
      <c r="BX78" s="47">
        <v>6635527</v>
      </c>
    </row>
    <row r="79" spans="1:122" ht="12.75" x14ac:dyDescent="0.2">
      <c r="A79" s="119" t="s">
        <v>11232</v>
      </c>
      <c r="B79" s="63" t="s">
        <v>740</v>
      </c>
      <c r="C79" s="63" t="s">
        <v>11233</v>
      </c>
      <c r="D79" s="63" t="s">
        <v>234</v>
      </c>
      <c r="E79" s="78">
        <v>26</v>
      </c>
      <c r="F79" s="78"/>
      <c r="G79" s="63" t="s">
        <v>11234</v>
      </c>
      <c r="H79" s="63" t="s">
        <v>10359</v>
      </c>
      <c r="I79" s="67" t="s">
        <v>11235</v>
      </c>
      <c r="J79" s="79" t="s">
        <v>11236</v>
      </c>
      <c r="K79" s="53" t="s">
        <v>11237</v>
      </c>
      <c r="W79" s="63" t="s">
        <v>11238</v>
      </c>
      <c r="X79" s="89" t="s">
        <v>11239</v>
      </c>
      <c r="Y79" s="53" t="s">
        <v>10391</v>
      </c>
      <c r="AI79" s="54"/>
      <c r="AJ79" s="55"/>
      <c r="AK79" s="93"/>
      <c r="BB79" s="53" t="s">
        <v>10364</v>
      </c>
      <c r="BC79" s="53" t="s">
        <v>10392</v>
      </c>
      <c r="BO79" s="72">
        <v>41730</v>
      </c>
      <c r="BP79" s="72">
        <v>41814</v>
      </c>
      <c r="BQ79" s="53" t="s">
        <v>11240</v>
      </c>
      <c r="BR79" s="53" t="s">
        <v>11241</v>
      </c>
      <c r="BT79" s="53" t="s">
        <v>3443</v>
      </c>
      <c r="BU79" s="53" t="s">
        <v>234</v>
      </c>
      <c r="BV79" s="74">
        <v>14220</v>
      </c>
      <c r="BW79" s="63" t="s">
        <v>11242</v>
      </c>
      <c r="BX79" s="65">
        <v>4610106</v>
      </c>
    </row>
    <row r="80" spans="1:122" ht="12.75" x14ac:dyDescent="0.2">
      <c r="A80" s="46" t="s">
        <v>11243</v>
      </c>
      <c r="B80" s="67" t="s">
        <v>1331</v>
      </c>
      <c r="C80" s="67" t="s">
        <v>11244</v>
      </c>
      <c r="D80" s="53" t="s">
        <v>404</v>
      </c>
      <c r="E80" s="78">
        <v>4</v>
      </c>
      <c r="F80" s="78"/>
      <c r="G80" s="97" t="s">
        <v>11245</v>
      </c>
      <c r="H80" s="63" t="s">
        <v>10359</v>
      </c>
      <c r="I80" s="97" t="s">
        <v>11246</v>
      </c>
      <c r="J80" s="98" t="s">
        <v>11247</v>
      </c>
      <c r="K80" s="53" t="s">
        <v>11248</v>
      </c>
      <c r="L80" s="53" t="s">
        <v>10401</v>
      </c>
      <c r="M80" s="53" t="s">
        <v>11249</v>
      </c>
      <c r="N80" s="69" t="s">
        <v>11250</v>
      </c>
      <c r="W80" s="67" t="s">
        <v>11251</v>
      </c>
      <c r="X80" s="80" t="s">
        <v>11252</v>
      </c>
      <c r="Y80" s="53" t="s">
        <v>10404</v>
      </c>
      <c r="AG80" s="53" t="s">
        <v>10208</v>
      </c>
      <c r="AI80" s="54"/>
      <c r="AJ80" s="55"/>
      <c r="AK80" s="54"/>
      <c r="AL80" s="53" t="s">
        <v>10392</v>
      </c>
      <c r="BA80" s="53" t="s">
        <v>10364</v>
      </c>
      <c r="BM80" s="53" t="s">
        <v>10392</v>
      </c>
      <c r="BO80" s="72">
        <v>41791</v>
      </c>
      <c r="BP80" s="72">
        <v>41863</v>
      </c>
      <c r="BQ80" s="53" t="s">
        <v>11253</v>
      </c>
      <c r="BR80" s="53" t="s">
        <v>11254</v>
      </c>
      <c r="BT80" s="53" t="s">
        <v>544</v>
      </c>
      <c r="BU80" s="53" t="s">
        <v>404</v>
      </c>
      <c r="BV80" s="74">
        <v>6824</v>
      </c>
      <c r="BW80" s="53" t="s">
        <v>11255</v>
      </c>
      <c r="BX80" s="86">
        <v>5093786</v>
      </c>
    </row>
    <row r="81" spans="1:76" ht="12.75" x14ac:dyDescent="0.2">
      <c r="A81" s="77" t="s">
        <v>11256</v>
      </c>
      <c r="B81" s="62" t="s">
        <v>11122</v>
      </c>
      <c r="C81" s="62" t="s">
        <v>11257</v>
      </c>
      <c r="D81" s="62" t="s">
        <v>92</v>
      </c>
      <c r="E81" s="78">
        <v>15</v>
      </c>
      <c r="F81" s="78"/>
      <c r="G81" s="63" t="s">
        <v>11258</v>
      </c>
      <c r="H81" s="63" t="s">
        <v>10359</v>
      </c>
      <c r="I81" s="67" t="s">
        <v>11259</v>
      </c>
      <c r="J81" s="79" t="s">
        <v>11260</v>
      </c>
      <c r="W81" s="63" t="s">
        <v>11261</v>
      </c>
      <c r="X81" s="80" t="s">
        <v>11262</v>
      </c>
      <c r="Y81" s="53" t="s">
        <v>10404</v>
      </c>
      <c r="AC81" s="71" t="s">
        <v>10364</v>
      </c>
      <c r="AI81" s="54"/>
      <c r="AJ81" s="55" t="s">
        <v>10517</v>
      </c>
      <c r="AK81" s="54"/>
      <c r="AO81" s="53">
        <v>1</v>
      </c>
      <c r="AX81" s="53" t="s">
        <v>11263</v>
      </c>
      <c r="BA81" s="53" t="s">
        <v>10364</v>
      </c>
      <c r="BO81" s="72">
        <v>41617</v>
      </c>
      <c r="BP81" s="72">
        <v>41702</v>
      </c>
      <c r="BQ81" s="53" t="s">
        <v>11264</v>
      </c>
      <c r="BR81" s="53" t="s">
        <v>11265</v>
      </c>
      <c r="BT81" s="53" t="s">
        <v>9462</v>
      </c>
      <c r="BU81" s="53" t="s">
        <v>92</v>
      </c>
      <c r="BV81" s="74">
        <v>78504</v>
      </c>
      <c r="BW81" s="62" t="s">
        <v>11266</v>
      </c>
      <c r="BX81" s="81">
        <v>4584329</v>
      </c>
    </row>
    <row r="82" spans="1:76" ht="12.75" x14ac:dyDescent="0.2">
      <c r="A82" s="77" t="s">
        <v>11267</v>
      </c>
      <c r="B82" s="63" t="s">
        <v>11268</v>
      </c>
      <c r="C82" s="63" t="s">
        <v>8182</v>
      </c>
      <c r="D82" s="62" t="s">
        <v>34</v>
      </c>
      <c r="E82" s="64" t="s">
        <v>59</v>
      </c>
      <c r="G82" s="63" t="s">
        <v>11269</v>
      </c>
      <c r="H82" s="63" t="s">
        <v>10359</v>
      </c>
      <c r="I82" s="63" t="s">
        <v>11270</v>
      </c>
      <c r="J82" s="79" t="s">
        <v>11271</v>
      </c>
      <c r="K82" s="53" t="s">
        <v>11272</v>
      </c>
      <c r="L82" s="53" t="s">
        <v>10401</v>
      </c>
      <c r="N82" s="69" t="s">
        <v>11273</v>
      </c>
      <c r="W82" s="63" t="s">
        <v>11274</v>
      </c>
      <c r="X82" s="80" t="s">
        <v>11275</v>
      </c>
      <c r="Y82" s="53" t="s">
        <v>10391</v>
      </c>
      <c r="AI82" s="54"/>
      <c r="AJ82" s="55"/>
      <c r="AK82" s="54"/>
      <c r="AM82" s="53" t="s">
        <v>10364</v>
      </c>
      <c r="AO82" s="53">
        <v>1</v>
      </c>
      <c r="AQ82" s="53">
        <v>1</v>
      </c>
      <c r="BF82" s="53" t="s">
        <v>10364</v>
      </c>
      <c r="BJ82" s="53" t="s">
        <v>10392</v>
      </c>
      <c r="BO82" s="72"/>
      <c r="BP82" s="72">
        <v>41740</v>
      </c>
      <c r="BQ82" s="53" t="s">
        <v>11276</v>
      </c>
      <c r="BR82" s="53" t="s">
        <v>11277</v>
      </c>
      <c r="BT82" s="53" t="s">
        <v>33</v>
      </c>
      <c r="BU82" s="53" t="s">
        <v>34</v>
      </c>
      <c r="BV82" s="74">
        <v>20007</v>
      </c>
      <c r="BW82" s="62"/>
      <c r="BX82" s="81">
        <v>4017257</v>
      </c>
    </row>
    <row r="83" spans="1:76" ht="12.75" x14ac:dyDescent="0.2">
      <c r="A83" s="77" t="s">
        <v>11278</v>
      </c>
      <c r="B83" s="62" t="s">
        <v>679</v>
      </c>
      <c r="C83" s="62" t="s">
        <v>11279</v>
      </c>
      <c r="D83" s="62" t="s">
        <v>45</v>
      </c>
      <c r="E83" s="78">
        <v>17</v>
      </c>
      <c r="F83" s="78"/>
      <c r="G83" s="62" t="s">
        <v>11280</v>
      </c>
      <c r="H83" s="63" t="s">
        <v>10359</v>
      </c>
      <c r="I83" s="63" t="s">
        <v>11281</v>
      </c>
      <c r="J83" s="79" t="s">
        <v>11282</v>
      </c>
      <c r="K83" s="53" t="s">
        <v>10417</v>
      </c>
      <c r="L83" s="53" t="s">
        <v>10401</v>
      </c>
      <c r="M83" s="53" t="s">
        <v>11283</v>
      </c>
      <c r="N83" s="53" t="s">
        <v>10419</v>
      </c>
      <c r="W83" s="63" t="s">
        <v>11284</v>
      </c>
      <c r="X83" s="80" t="s">
        <v>11285</v>
      </c>
      <c r="Y83" s="53" t="s">
        <v>10820</v>
      </c>
      <c r="AH83" s="53" t="s">
        <v>10364</v>
      </c>
      <c r="AI83" s="54"/>
      <c r="AJ83" s="55"/>
      <c r="AK83" s="54"/>
      <c r="AM83" s="53" t="s">
        <v>10392</v>
      </c>
      <c r="AN83" s="53" t="s">
        <v>10392</v>
      </c>
      <c r="AO83" s="53">
        <v>1</v>
      </c>
      <c r="AU83" s="53" t="s">
        <v>10364</v>
      </c>
      <c r="BO83" s="72">
        <v>41705</v>
      </c>
      <c r="BP83" s="72">
        <v>41793</v>
      </c>
      <c r="BQ83" s="53" t="s">
        <v>11286</v>
      </c>
      <c r="BR83" s="53" t="s">
        <v>11287</v>
      </c>
      <c r="BT83" s="53" t="s">
        <v>87</v>
      </c>
      <c r="BU83" s="53" t="s">
        <v>45</v>
      </c>
      <c r="BV83" s="74">
        <v>95112</v>
      </c>
      <c r="BW83" s="63" t="s">
        <v>11288</v>
      </c>
      <c r="BX83" s="81">
        <v>4601280</v>
      </c>
    </row>
    <row r="84" spans="1:76" ht="12.75" x14ac:dyDescent="0.2">
      <c r="A84" s="77" t="s">
        <v>11289</v>
      </c>
      <c r="B84" s="62" t="s">
        <v>11290</v>
      </c>
      <c r="C84" s="62" t="s">
        <v>11291</v>
      </c>
      <c r="D84" s="62" t="s">
        <v>432</v>
      </c>
      <c r="E84" s="78">
        <v>5</v>
      </c>
      <c r="F84" s="78"/>
      <c r="G84" s="63" t="s">
        <v>11292</v>
      </c>
      <c r="H84" s="62"/>
      <c r="I84" s="63"/>
      <c r="J84" s="79" t="s">
        <v>11293</v>
      </c>
      <c r="K84" s="53" t="s">
        <v>11294</v>
      </c>
      <c r="L84" s="53" t="s">
        <v>11295</v>
      </c>
      <c r="N84" s="69" t="s">
        <v>11296</v>
      </c>
      <c r="O84" s="53" t="s">
        <v>11297</v>
      </c>
      <c r="P84" s="53" t="s">
        <v>11298</v>
      </c>
      <c r="R84" s="69" t="s">
        <v>11299</v>
      </c>
      <c r="W84" s="63" t="s">
        <v>11300</v>
      </c>
      <c r="X84" s="80" t="s">
        <v>11301</v>
      </c>
      <c r="Y84" s="53" t="s">
        <v>10422</v>
      </c>
      <c r="AC84" s="71" t="s">
        <v>10392</v>
      </c>
      <c r="AD84" s="71" t="s">
        <v>10208</v>
      </c>
      <c r="AI84" s="54"/>
      <c r="AJ84" s="55"/>
      <c r="AK84" s="54"/>
      <c r="BO84" s="72">
        <v>41695</v>
      </c>
      <c r="BP84" s="72">
        <v>41814</v>
      </c>
      <c r="BQ84" s="53" t="s">
        <v>11302</v>
      </c>
      <c r="BR84" s="53" t="s">
        <v>11303</v>
      </c>
      <c r="BT84" s="53" t="s">
        <v>33</v>
      </c>
      <c r="BU84" s="53" t="s">
        <v>34</v>
      </c>
      <c r="BV84" s="74">
        <v>20005</v>
      </c>
      <c r="BW84" s="63" t="s">
        <v>11304</v>
      </c>
      <c r="BX84" s="81">
        <v>4280686</v>
      </c>
    </row>
    <row r="85" spans="1:76" ht="12.75" x14ac:dyDescent="0.2">
      <c r="A85" s="46" t="str">
        <f>CONCATENATE(C85,", ", B85)</f>
        <v>Huffman, Jared</v>
      </c>
      <c r="B85" s="53" t="s">
        <v>2398</v>
      </c>
      <c r="C85" s="53" t="s">
        <v>11305</v>
      </c>
      <c r="D85" s="53" t="s">
        <v>45</v>
      </c>
      <c r="E85" s="67">
        <v>2</v>
      </c>
      <c r="F85" s="67"/>
      <c r="G85" s="53" t="s">
        <v>11306</v>
      </c>
      <c r="H85" s="53" t="s">
        <v>10359</v>
      </c>
      <c r="I85" s="53" t="s">
        <v>11307</v>
      </c>
      <c r="J85" s="75" t="s">
        <v>11308</v>
      </c>
      <c r="O85" s="53" t="s">
        <v>11309</v>
      </c>
      <c r="P85" s="53" t="s">
        <v>10692</v>
      </c>
      <c r="Q85" s="53" t="s">
        <v>11310</v>
      </c>
      <c r="R85" s="69" t="s">
        <v>11311</v>
      </c>
      <c r="W85" s="53" t="s">
        <v>11312</v>
      </c>
      <c r="X85" s="69" t="s">
        <v>11313</v>
      </c>
      <c r="Y85" s="53" t="s">
        <v>10391</v>
      </c>
      <c r="AF85" s="53" t="s">
        <v>10208</v>
      </c>
      <c r="AI85" s="54"/>
      <c r="AJ85" s="55"/>
      <c r="AK85" s="87"/>
      <c r="AM85" s="53" t="s">
        <v>10364</v>
      </c>
      <c r="BE85" s="53" t="s">
        <v>11263</v>
      </c>
      <c r="BJ85" s="53" t="s">
        <v>10364</v>
      </c>
      <c r="BO85" s="72">
        <v>41705</v>
      </c>
      <c r="BP85" s="72">
        <v>41793</v>
      </c>
      <c r="BQ85" s="53" t="s">
        <v>11314</v>
      </c>
      <c r="BR85" s="47" t="s">
        <v>11315</v>
      </c>
      <c r="BT85" s="53" t="s">
        <v>1131</v>
      </c>
      <c r="BU85" s="53" t="s">
        <v>45</v>
      </c>
      <c r="BV85" s="74">
        <v>94915</v>
      </c>
      <c r="BW85" s="53" t="s">
        <v>11316</v>
      </c>
      <c r="BX85" s="47">
        <v>6637147</v>
      </c>
    </row>
    <row r="86" spans="1:76" x14ac:dyDescent="0.25">
      <c r="A86" s="77" t="s">
        <v>11317</v>
      </c>
      <c r="B86" s="62" t="s">
        <v>748</v>
      </c>
      <c r="C86" s="62" t="s">
        <v>11318</v>
      </c>
      <c r="D86" s="62" t="s">
        <v>234</v>
      </c>
      <c r="E86" s="78">
        <v>3</v>
      </c>
      <c r="F86" s="78"/>
      <c r="G86" s="63" t="s">
        <v>11319</v>
      </c>
      <c r="H86" s="63" t="s">
        <v>10359</v>
      </c>
      <c r="I86" s="121" t="s">
        <v>11320</v>
      </c>
      <c r="J86" s="79" t="s">
        <v>11321</v>
      </c>
      <c r="W86" s="63"/>
      <c r="X86" s="80" t="s">
        <v>11322</v>
      </c>
      <c r="Y86" s="53" t="s">
        <v>10422</v>
      </c>
      <c r="AC86" s="71" t="s">
        <v>10392</v>
      </c>
      <c r="AG86" s="53" t="s">
        <v>10208</v>
      </c>
      <c r="AI86" s="87" t="s">
        <v>10001</v>
      </c>
      <c r="AJ86" s="55"/>
      <c r="AK86" s="54"/>
      <c r="AU86" s="53" t="s">
        <v>10364</v>
      </c>
      <c r="BO86" s="72">
        <v>41730</v>
      </c>
      <c r="BP86" s="72">
        <v>41814</v>
      </c>
      <c r="BQ86" s="53" t="s">
        <v>11323</v>
      </c>
      <c r="BR86" s="47" t="s">
        <v>11324</v>
      </c>
      <c r="BT86" s="53" t="s">
        <v>11325</v>
      </c>
      <c r="BU86" s="53" t="s">
        <v>234</v>
      </c>
      <c r="BV86" s="74">
        <v>11747</v>
      </c>
      <c r="BW86" s="62" t="s">
        <v>11326</v>
      </c>
      <c r="BX86" s="81">
        <v>4486937</v>
      </c>
    </row>
    <row r="87" spans="1:76" x14ac:dyDescent="0.25">
      <c r="A87" s="106" t="s">
        <v>11327</v>
      </c>
      <c r="B87" s="62" t="s">
        <v>11328</v>
      </c>
      <c r="C87" s="62" t="s">
        <v>11329</v>
      </c>
      <c r="D87" s="62" t="s">
        <v>92</v>
      </c>
      <c r="E87" s="78">
        <v>18</v>
      </c>
      <c r="F87" s="78"/>
      <c r="G87" s="63" t="s">
        <v>11330</v>
      </c>
      <c r="H87" s="63" t="s">
        <v>10359</v>
      </c>
      <c r="I87" s="67" t="s">
        <v>11331</v>
      </c>
      <c r="J87" s="122" t="s">
        <v>11332</v>
      </c>
      <c r="K87" s="53" t="s">
        <v>11333</v>
      </c>
      <c r="L87" s="53" t="s">
        <v>10473</v>
      </c>
      <c r="M87" s="53" t="s">
        <v>11334</v>
      </c>
      <c r="N87" s="53" t="s">
        <v>11335</v>
      </c>
      <c r="W87" s="63" t="s">
        <v>11336</v>
      </c>
      <c r="X87" s="80" t="s">
        <v>11337</v>
      </c>
      <c r="Y87" s="53" t="s">
        <v>10391</v>
      </c>
      <c r="AI87" s="54" t="s">
        <v>10001</v>
      </c>
      <c r="AJ87" s="55"/>
      <c r="AK87" s="54"/>
      <c r="AM87" s="53" t="s">
        <v>10392</v>
      </c>
      <c r="AO87" s="53">
        <v>1</v>
      </c>
      <c r="AQ87" s="53">
        <v>1</v>
      </c>
      <c r="BC87" s="53" t="s">
        <v>10364</v>
      </c>
      <c r="BD87" s="53" t="s">
        <v>10392</v>
      </c>
      <c r="BO87" s="72">
        <v>41617</v>
      </c>
      <c r="BP87" s="72">
        <v>41702</v>
      </c>
      <c r="BQ87" s="53" t="s">
        <v>11338</v>
      </c>
      <c r="BR87" s="53" t="s">
        <v>11339</v>
      </c>
      <c r="BT87" s="53" t="s">
        <v>115</v>
      </c>
      <c r="BU87" s="53" t="s">
        <v>92</v>
      </c>
      <c r="BV87" s="74">
        <v>77004</v>
      </c>
      <c r="BW87" s="62" t="s">
        <v>11340</v>
      </c>
      <c r="BX87" s="81">
        <v>4017285</v>
      </c>
    </row>
    <row r="88" spans="1:76" x14ac:dyDescent="0.25">
      <c r="A88" s="46" t="str">
        <f>CONCATENATE(C88,", ", B88)</f>
        <v>Jeffries, Hakeem</v>
      </c>
      <c r="B88" s="53" t="s">
        <v>11341</v>
      </c>
      <c r="C88" s="53" t="s">
        <v>11342</v>
      </c>
      <c r="D88" s="53" t="s">
        <v>234</v>
      </c>
      <c r="E88" s="67">
        <v>8</v>
      </c>
      <c r="F88" s="67"/>
      <c r="G88" s="53" t="s">
        <v>11343</v>
      </c>
      <c r="H88" s="57" t="s">
        <v>11344</v>
      </c>
      <c r="I88" s="57" t="s">
        <v>11345</v>
      </c>
      <c r="J88" s="123" t="s">
        <v>11346</v>
      </c>
      <c r="K88" s="53" t="s">
        <v>11347</v>
      </c>
      <c r="L88" s="53" t="s">
        <v>11348</v>
      </c>
      <c r="N88" s="60" t="s">
        <v>11349</v>
      </c>
      <c r="W88" s="53" t="s">
        <v>11350</v>
      </c>
      <c r="X88" s="82" t="s">
        <v>11351</v>
      </c>
      <c r="AF88" s="53" t="s">
        <v>10208</v>
      </c>
      <c r="AI88" s="87" t="s">
        <v>10001</v>
      </c>
      <c r="AJ88" s="55"/>
      <c r="AK88" s="54"/>
      <c r="AM88" s="53" t="s">
        <v>10364</v>
      </c>
      <c r="AO88" s="53">
        <v>1</v>
      </c>
      <c r="AX88" s="53" t="s">
        <v>10364</v>
      </c>
      <c r="BD88" s="53" t="s">
        <v>10364</v>
      </c>
      <c r="BO88" s="72">
        <v>41730</v>
      </c>
      <c r="BP88" s="72">
        <v>41814</v>
      </c>
      <c r="BQ88" s="53" t="s">
        <v>11352</v>
      </c>
      <c r="BR88" s="53" t="s">
        <v>11353</v>
      </c>
      <c r="BT88" s="53" t="s">
        <v>1494</v>
      </c>
      <c r="BU88" s="53" t="s">
        <v>234</v>
      </c>
      <c r="BV88" s="74">
        <v>11238</v>
      </c>
      <c r="BW88" s="53" t="s">
        <v>11354</v>
      </c>
      <c r="BX88" s="53">
        <v>6196559</v>
      </c>
    </row>
    <row r="89" spans="1:76" ht="12.75" x14ac:dyDescent="0.2">
      <c r="A89" s="77" t="s">
        <v>11355</v>
      </c>
      <c r="B89" s="62" t="s">
        <v>3315</v>
      </c>
      <c r="C89" s="62" t="s">
        <v>1521</v>
      </c>
      <c r="D89" s="62" t="s">
        <v>92</v>
      </c>
      <c r="E89" s="78">
        <v>30</v>
      </c>
      <c r="F89" s="78"/>
      <c r="G89" s="63" t="s">
        <v>11356</v>
      </c>
      <c r="H89" s="63" t="s">
        <v>10359</v>
      </c>
      <c r="I89" s="67"/>
      <c r="J89" s="110" t="s">
        <v>11357</v>
      </c>
      <c r="K89" s="63" t="s">
        <v>11358</v>
      </c>
      <c r="L89" s="63" t="s">
        <v>10401</v>
      </c>
      <c r="M89" s="63" t="s">
        <v>11359</v>
      </c>
      <c r="N89" s="68" t="s">
        <v>11360</v>
      </c>
      <c r="W89" s="63" t="s">
        <v>11361</v>
      </c>
      <c r="X89" s="80" t="s">
        <v>11362</v>
      </c>
      <c r="Y89" s="53" t="s">
        <v>10516</v>
      </c>
      <c r="AI89" s="54" t="s">
        <v>10001</v>
      </c>
      <c r="AJ89" s="55"/>
      <c r="AK89" s="93"/>
      <c r="AM89" s="53" t="s">
        <v>10364</v>
      </c>
      <c r="AO89" s="53">
        <v>1</v>
      </c>
      <c r="AQ89" s="53">
        <v>1</v>
      </c>
      <c r="BH89" s="53" t="s">
        <v>10364</v>
      </c>
      <c r="BJ89" s="53" t="s">
        <v>10364</v>
      </c>
      <c r="BO89" s="72">
        <v>41617</v>
      </c>
      <c r="BP89" s="72">
        <v>41702</v>
      </c>
      <c r="BQ89" s="53" t="s">
        <v>11363</v>
      </c>
      <c r="BR89" s="53" t="s">
        <v>11364</v>
      </c>
      <c r="BT89" s="53" t="s">
        <v>91</v>
      </c>
      <c r="BU89" s="53" t="s">
        <v>92</v>
      </c>
      <c r="BV89" s="74">
        <v>75201</v>
      </c>
      <c r="BW89" s="63" t="s">
        <v>11365</v>
      </c>
      <c r="BX89" s="81">
        <v>4280729</v>
      </c>
    </row>
    <row r="90" spans="1:76" ht="12.75" x14ac:dyDescent="0.2">
      <c r="A90" s="61" t="s">
        <v>11366</v>
      </c>
      <c r="B90" s="63" t="s">
        <v>11367</v>
      </c>
      <c r="C90" s="63" t="s">
        <v>1521</v>
      </c>
      <c r="D90" s="63" t="s">
        <v>311</v>
      </c>
      <c r="E90" s="78">
        <v>4</v>
      </c>
      <c r="F90" s="78"/>
      <c r="G90" s="63" t="s">
        <v>11368</v>
      </c>
      <c r="H90" s="63" t="s">
        <v>10359</v>
      </c>
      <c r="I90" s="67" t="s">
        <v>11369</v>
      </c>
      <c r="J90" s="75" t="s">
        <v>11370</v>
      </c>
      <c r="K90" s="63" t="s">
        <v>11371</v>
      </c>
      <c r="L90" s="63" t="s">
        <v>11372</v>
      </c>
      <c r="M90" s="63" t="s">
        <v>11373</v>
      </c>
      <c r="N90" s="63" t="s">
        <v>11374</v>
      </c>
      <c r="W90" s="63" t="s">
        <v>11375</v>
      </c>
      <c r="X90" s="80" t="s">
        <v>11376</v>
      </c>
      <c r="Y90" s="53" t="s">
        <v>10391</v>
      </c>
      <c r="AI90" s="54"/>
      <c r="AJ90" s="55"/>
      <c r="AK90" s="54"/>
      <c r="AO90" s="53">
        <v>1</v>
      </c>
      <c r="AV90" s="53" t="s">
        <v>10364</v>
      </c>
      <c r="BD90" s="53" t="s">
        <v>10392</v>
      </c>
      <c r="BO90" s="72">
        <v>41705</v>
      </c>
      <c r="BP90" s="72">
        <v>41779</v>
      </c>
      <c r="BQ90" s="53" t="s">
        <v>11377</v>
      </c>
      <c r="BR90" s="53" t="s">
        <v>11378</v>
      </c>
      <c r="BT90" s="53" t="s">
        <v>1601</v>
      </c>
      <c r="BU90" s="53" t="s">
        <v>311</v>
      </c>
      <c r="BV90" s="74">
        <v>30035</v>
      </c>
      <c r="BW90" s="63" t="s">
        <v>11379</v>
      </c>
      <c r="BX90" s="65">
        <v>4840299</v>
      </c>
    </row>
    <row r="91" spans="1:76" ht="12.75" x14ac:dyDescent="0.2">
      <c r="A91" s="106" t="s">
        <v>11380</v>
      </c>
      <c r="B91" s="62" t="s">
        <v>11381</v>
      </c>
      <c r="C91" s="62" t="s">
        <v>11382</v>
      </c>
      <c r="D91" s="62" t="s">
        <v>257</v>
      </c>
      <c r="E91" s="78">
        <v>9</v>
      </c>
      <c r="F91" s="78"/>
      <c r="G91" s="63" t="s">
        <v>11383</v>
      </c>
      <c r="H91" s="63" t="s">
        <v>10359</v>
      </c>
      <c r="I91" s="63" t="s">
        <v>11384</v>
      </c>
      <c r="J91" s="79" t="s">
        <v>11385</v>
      </c>
      <c r="W91" s="63" t="s">
        <v>11386</v>
      </c>
      <c r="X91" s="80" t="s">
        <v>11387</v>
      </c>
      <c r="Y91" s="53" t="s">
        <v>10462</v>
      </c>
      <c r="AI91" s="54"/>
      <c r="AJ91" s="55"/>
      <c r="AK91" s="54"/>
      <c r="AM91" s="53" t="s">
        <v>10364</v>
      </c>
      <c r="AQ91" s="53">
        <v>1</v>
      </c>
      <c r="AU91" s="53" t="s">
        <v>10392</v>
      </c>
      <c r="BO91" s="72">
        <v>41675</v>
      </c>
      <c r="BP91" s="72">
        <v>41765</v>
      </c>
      <c r="BQ91" s="53" t="s">
        <v>11388</v>
      </c>
      <c r="BR91" s="53" t="s">
        <v>11389</v>
      </c>
      <c r="BT91" s="53" t="s">
        <v>830</v>
      </c>
      <c r="BU91" s="53" t="s">
        <v>257</v>
      </c>
      <c r="BV91" s="74">
        <v>43697</v>
      </c>
      <c r="BW91" s="62"/>
      <c r="BX91" s="81">
        <v>4610065</v>
      </c>
    </row>
    <row r="92" spans="1:76" ht="12.75" x14ac:dyDescent="0.2">
      <c r="A92" s="61" t="s">
        <v>11390</v>
      </c>
      <c r="B92" s="63" t="s">
        <v>11391</v>
      </c>
      <c r="C92" s="63" t="s">
        <v>11392</v>
      </c>
      <c r="D92" s="63" t="s">
        <v>40</v>
      </c>
      <c r="E92" s="78">
        <v>9</v>
      </c>
      <c r="F92" s="78"/>
      <c r="G92" s="63" t="s">
        <v>11393</v>
      </c>
      <c r="H92" s="63" t="s">
        <v>10359</v>
      </c>
      <c r="I92" s="63" t="s">
        <v>11394</v>
      </c>
      <c r="J92" s="79" t="s">
        <v>11395</v>
      </c>
      <c r="W92" s="63" t="s">
        <v>11396</v>
      </c>
      <c r="X92" s="80" t="s">
        <v>11397</v>
      </c>
      <c r="Y92" s="53" t="s">
        <v>10391</v>
      </c>
      <c r="AI92" s="87" t="s">
        <v>10001</v>
      </c>
      <c r="AJ92" s="55"/>
      <c r="AK92" s="54"/>
      <c r="BB92" s="53" t="s">
        <v>10392</v>
      </c>
      <c r="BO92" s="72">
        <v>41793</v>
      </c>
      <c r="BP92" s="72">
        <v>41898</v>
      </c>
      <c r="BQ92" s="53" t="s">
        <v>11398</v>
      </c>
      <c r="BR92" s="53" t="s">
        <v>11399</v>
      </c>
      <c r="BT92" s="53" t="s">
        <v>11400</v>
      </c>
      <c r="BU92" s="53" t="s">
        <v>40</v>
      </c>
      <c r="BV92" s="74">
        <v>2532</v>
      </c>
      <c r="BW92" s="63" t="s">
        <v>11401</v>
      </c>
      <c r="BX92" s="47">
        <v>5560580</v>
      </c>
    </row>
    <row r="93" spans="1:76" x14ac:dyDescent="0.25">
      <c r="A93" s="61" t="s">
        <v>11402</v>
      </c>
      <c r="B93" s="63" t="s">
        <v>1178</v>
      </c>
      <c r="C93" s="63" t="s">
        <v>6458</v>
      </c>
      <c r="D93" s="63" t="s">
        <v>109</v>
      </c>
      <c r="E93" s="78">
        <v>2</v>
      </c>
      <c r="F93" s="78"/>
      <c r="G93" s="53" t="s">
        <v>11403</v>
      </c>
      <c r="H93" s="53" t="s">
        <v>10359</v>
      </c>
      <c r="I93" s="47" t="s">
        <v>11404</v>
      </c>
      <c r="J93" s="83" t="s">
        <v>11405</v>
      </c>
      <c r="K93" s="53" t="s">
        <v>11406</v>
      </c>
      <c r="L93" s="53" t="s">
        <v>10815</v>
      </c>
      <c r="N93" s="53" t="s">
        <v>11407</v>
      </c>
      <c r="W93" s="63" t="s">
        <v>11408</v>
      </c>
      <c r="X93" s="80" t="s">
        <v>11409</v>
      </c>
      <c r="Y93" s="53" t="s">
        <v>10391</v>
      </c>
      <c r="AF93" s="53" t="s">
        <v>10208</v>
      </c>
      <c r="AI93" s="54"/>
      <c r="AJ93" s="55"/>
      <c r="AK93" s="54"/>
      <c r="AO93" s="53">
        <v>1</v>
      </c>
      <c r="AQ93" s="53">
        <v>1</v>
      </c>
      <c r="BB93" s="53" t="s">
        <v>10364</v>
      </c>
      <c r="BF93" s="53" t="s">
        <v>10392</v>
      </c>
      <c r="BO93" s="91">
        <v>41610</v>
      </c>
      <c r="BP93" s="72">
        <v>41716</v>
      </c>
      <c r="BQ93" s="53" t="s">
        <v>11410</v>
      </c>
      <c r="BR93" s="53" t="s">
        <v>11411</v>
      </c>
      <c r="BT93" s="53" t="s">
        <v>108</v>
      </c>
      <c r="BU93" s="53" t="s">
        <v>109</v>
      </c>
      <c r="BV93" s="74">
        <v>60680</v>
      </c>
      <c r="BW93" s="63" t="s">
        <v>11412</v>
      </c>
      <c r="BX93" s="47"/>
    </row>
    <row r="94" spans="1:76" ht="12.75" x14ac:dyDescent="0.2">
      <c r="A94" s="104" t="str">
        <f>CONCATENATE(C94,", ", B94)</f>
        <v>Kennedy, Joe</v>
      </c>
      <c r="B94" s="53" t="s">
        <v>563</v>
      </c>
      <c r="C94" s="53" t="s">
        <v>11413</v>
      </c>
      <c r="D94" s="53" t="s">
        <v>40</v>
      </c>
      <c r="E94" s="67">
        <v>4</v>
      </c>
      <c r="F94" s="67"/>
      <c r="G94" s="53" t="s">
        <v>11414</v>
      </c>
      <c r="H94" s="53" t="s">
        <v>10359</v>
      </c>
      <c r="J94" s="75" t="s">
        <v>11415</v>
      </c>
      <c r="K94" s="47" t="s">
        <v>11416</v>
      </c>
      <c r="L94" s="53" t="s">
        <v>10401</v>
      </c>
      <c r="M94" s="47" t="s">
        <v>11417</v>
      </c>
      <c r="N94" s="47" t="s">
        <v>11418</v>
      </c>
      <c r="W94" s="53" t="s">
        <v>11419</v>
      </c>
      <c r="X94" s="82" t="s">
        <v>11420</v>
      </c>
      <c r="Y94" s="53" t="s">
        <v>10568</v>
      </c>
      <c r="AD94" s="71" t="s">
        <v>10208</v>
      </c>
      <c r="AF94" s="53" t="s">
        <v>10208</v>
      </c>
      <c r="AI94" s="54"/>
      <c r="AJ94" s="55"/>
      <c r="AK94" s="54"/>
      <c r="AM94" s="53" t="s">
        <v>10364</v>
      </c>
      <c r="AY94" s="53" t="s">
        <v>10364</v>
      </c>
      <c r="BO94" s="72">
        <v>41793</v>
      </c>
      <c r="BP94" s="72">
        <v>41898</v>
      </c>
      <c r="BQ94" s="53" t="s">
        <v>11421</v>
      </c>
      <c r="BR94" s="53" t="s">
        <v>11422</v>
      </c>
      <c r="BT94" s="53" t="s">
        <v>11423</v>
      </c>
      <c r="BU94" s="53" t="s">
        <v>40</v>
      </c>
      <c r="BV94" s="74">
        <v>2459</v>
      </c>
      <c r="BX94" s="47">
        <v>6635531</v>
      </c>
    </row>
    <row r="95" spans="1:76" x14ac:dyDescent="0.25">
      <c r="A95" s="46" t="str">
        <f>CONCATENATE(C95,", ", B95)</f>
        <v>Kildee, Dan</v>
      </c>
      <c r="B95" s="53" t="s">
        <v>888</v>
      </c>
      <c r="C95" s="53" t="s">
        <v>11424</v>
      </c>
      <c r="D95" s="53" t="s">
        <v>485</v>
      </c>
      <c r="E95" s="67">
        <v>5</v>
      </c>
      <c r="F95" s="67"/>
      <c r="G95" s="53" t="s">
        <v>11425</v>
      </c>
      <c r="H95" s="53" t="s">
        <v>10359</v>
      </c>
      <c r="I95" s="53" t="s">
        <v>11426</v>
      </c>
      <c r="W95" s="53" t="s">
        <v>11427</v>
      </c>
      <c r="X95" s="124" t="s">
        <v>11428</v>
      </c>
      <c r="Y95" s="53" t="s">
        <v>10404</v>
      </c>
      <c r="Z95" s="53" t="s">
        <v>10208</v>
      </c>
      <c r="AC95" s="71" t="s">
        <v>10364</v>
      </c>
      <c r="AD95" s="71" t="s">
        <v>10208</v>
      </c>
      <c r="AF95" s="53" t="s">
        <v>10208</v>
      </c>
      <c r="AG95" s="53" t="s">
        <v>10208</v>
      </c>
      <c r="AI95" s="54"/>
      <c r="AJ95" s="55"/>
      <c r="AK95" s="54"/>
      <c r="BA95" s="53" t="s">
        <v>10364</v>
      </c>
      <c r="BO95" s="72">
        <v>41751</v>
      </c>
      <c r="BP95" s="72">
        <v>41856</v>
      </c>
      <c r="BQ95" s="53" t="s">
        <v>11429</v>
      </c>
      <c r="BR95" s="53" t="s">
        <v>11430</v>
      </c>
      <c r="BT95" s="53" t="s">
        <v>11431</v>
      </c>
      <c r="BU95" s="53" t="s">
        <v>485</v>
      </c>
      <c r="BV95" s="74">
        <v>48501</v>
      </c>
      <c r="BW95" s="53" t="s">
        <v>11432</v>
      </c>
      <c r="BX95" s="53">
        <v>6128756</v>
      </c>
    </row>
    <row r="96" spans="1:76" ht="12.75" x14ac:dyDescent="0.2">
      <c r="A96" s="46" t="str">
        <f>CONCATENATE(C96,", ", B96)</f>
        <v>Kilmer, Derek</v>
      </c>
      <c r="B96" s="53" t="s">
        <v>11433</v>
      </c>
      <c r="C96" s="53" t="s">
        <v>11434</v>
      </c>
      <c r="D96" s="53" t="s">
        <v>1337</v>
      </c>
      <c r="E96" s="67">
        <v>6</v>
      </c>
      <c r="F96" s="67"/>
      <c r="G96" s="53" t="s">
        <v>11435</v>
      </c>
      <c r="H96" s="53" t="s">
        <v>10359</v>
      </c>
      <c r="I96" s="53" t="s">
        <v>11436</v>
      </c>
      <c r="J96" s="125" t="s">
        <v>11437</v>
      </c>
      <c r="W96" s="53" t="s">
        <v>11438</v>
      </c>
      <c r="X96" s="82" t="s">
        <v>11439</v>
      </c>
      <c r="Y96" s="53" t="s">
        <v>10820</v>
      </c>
      <c r="Z96" s="53" t="s">
        <v>10208</v>
      </c>
      <c r="AD96" s="71" t="s">
        <v>10208</v>
      </c>
      <c r="AF96" s="53" t="s">
        <v>10208</v>
      </c>
      <c r="AI96" s="54"/>
      <c r="AJ96" s="55"/>
      <c r="AK96" s="54"/>
      <c r="AL96" s="53" t="s">
        <v>10364</v>
      </c>
      <c r="AU96" s="53" t="s">
        <v>10364</v>
      </c>
      <c r="BO96" s="72">
        <v>41775</v>
      </c>
      <c r="BP96" s="72">
        <v>41856</v>
      </c>
      <c r="BQ96" s="53" t="s">
        <v>11440</v>
      </c>
      <c r="BR96" s="53" t="s">
        <v>11441</v>
      </c>
      <c r="BT96" s="53" t="s">
        <v>11442</v>
      </c>
      <c r="BU96" s="53" t="s">
        <v>1337</v>
      </c>
      <c r="BV96" s="74">
        <v>98335</v>
      </c>
      <c r="BW96" s="53" t="s">
        <v>11443</v>
      </c>
      <c r="BX96" s="47">
        <v>6635533</v>
      </c>
    </row>
    <row r="97" spans="1:122" ht="12.75" x14ac:dyDescent="0.2">
      <c r="A97" s="77" t="s">
        <v>11444</v>
      </c>
      <c r="B97" s="62" t="s">
        <v>1483</v>
      </c>
      <c r="C97" s="62" t="s">
        <v>11445</v>
      </c>
      <c r="D97" s="62" t="s">
        <v>282</v>
      </c>
      <c r="E97" s="78">
        <v>3</v>
      </c>
      <c r="F97" s="78"/>
      <c r="G97" s="57" t="s">
        <v>11446</v>
      </c>
      <c r="H97" s="63" t="s">
        <v>10359</v>
      </c>
      <c r="I97" s="63"/>
      <c r="J97" s="126" t="s">
        <v>11447</v>
      </c>
      <c r="K97" s="53" t="s">
        <v>11448</v>
      </c>
      <c r="L97" s="53" t="s">
        <v>11000</v>
      </c>
      <c r="M97" s="53" t="s">
        <v>9113</v>
      </c>
      <c r="N97" s="53" t="s">
        <v>11449</v>
      </c>
      <c r="W97" s="53" t="s">
        <v>11450</v>
      </c>
      <c r="X97" s="80" t="s">
        <v>11451</v>
      </c>
      <c r="Y97" s="53" t="s">
        <v>10476</v>
      </c>
      <c r="AI97" s="54"/>
      <c r="AJ97" s="55"/>
      <c r="AK97" s="54"/>
      <c r="AL97" s="53" t="s">
        <v>10517</v>
      </c>
      <c r="BL97" s="53" t="s">
        <v>10364</v>
      </c>
      <c r="BO97" s="72">
        <v>41792</v>
      </c>
      <c r="BP97" s="72">
        <v>41863</v>
      </c>
      <c r="BQ97" s="53" t="s">
        <v>11452</v>
      </c>
      <c r="BR97" s="53" t="s">
        <v>11453</v>
      </c>
      <c r="BT97" s="53" t="s">
        <v>11454</v>
      </c>
      <c r="BU97" s="53" t="s">
        <v>282</v>
      </c>
      <c r="BV97" s="74">
        <v>54601</v>
      </c>
      <c r="BW97" s="62" t="s">
        <v>11455</v>
      </c>
      <c r="BX97" s="81">
        <v>4120025</v>
      </c>
    </row>
    <row r="98" spans="1:122" x14ac:dyDescent="0.25">
      <c r="A98" s="56" t="str">
        <f>CONCATENATE(C98,", ", B98)</f>
        <v>Kirkpatrick, Ann</v>
      </c>
      <c r="B98" s="53" t="s">
        <v>5340</v>
      </c>
      <c r="C98" s="53" t="s">
        <v>11456</v>
      </c>
      <c r="D98" s="53" t="s">
        <v>287</v>
      </c>
      <c r="E98" s="67">
        <v>1</v>
      </c>
      <c r="F98" s="67"/>
      <c r="G98" s="53" t="s">
        <v>11457</v>
      </c>
      <c r="H98" s="53" t="s">
        <v>10359</v>
      </c>
      <c r="I98" s="53" t="s">
        <v>11458</v>
      </c>
      <c r="J98" s="90" t="s">
        <v>11459</v>
      </c>
      <c r="W98" s="53" t="s">
        <v>11460</v>
      </c>
      <c r="X98" s="49" t="s">
        <v>11461</v>
      </c>
      <c r="Y98" s="53" t="s">
        <v>10391</v>
      </c>
      <c r="AB98" s="71" t="s">
        <v>10208</v>
      </c>
      <c r="AF98" s="53" t="s">
        <v>10208</v>
      </c>
      <c r="AI98" s="54"/>
      <c r="AJ98" s="55"/>
      <c r="AK98" s="54"/>
      <c r="AQ98" s="53">
        <v>1</v>
      </c>
      <c r="AT98" s="53" t="s">
        <v>10364</v>
      </c>
      <c r="BJ98" s="53" t="s">
        <v>10364</v>
      </c>
      <c r="BO98" s="72">
        <v>41787</v>
      </c>
      <c r="BP98" s="72">
        <v>41877</v>
      </c>
      <c r="BQ98" s="53" t="s">
        <v>11462</v>
      </c>
      <c r="BR98" s="53" t="s">
        <v>11463</v>
      </c>
      <c r="BT98" s="53" t="s">
        <v>11464</v>
      </c>
      <c r="BU98" s="53" t="s">
        <v>287</v>
      </c>
      <c r="BV98" s="74">
        <v>85130</v>
      </c>
      <c r="BX98" s="47">
        <v>5093801</v>
      </c>
    </row>
    <row r="99" spans="1:122" ht="12.75" x14ac:dyDescent="0.2">
      <c r="A99" s="56" t="str">
        <f>CONCATENATE(C99,", ", B99)</f>
        <v>Kuster, Annie</v>
      </c>
      <c r="B99" s="53" t="s">
        <v>11465</v>
      </c>
      <c r="C99" s="53" t="s">
        <v>11466</v>
      </c>
      <c r="D99" s="53" t="s">
        <v>2557</v>
      </c>
      <c r="E99" s="67">
        <v>2</v>
      </c>
      <c r="F99" s="67"/>
      <c r="G99" s="53" t="s">
        <v>11467</v>
      </c>
      <c r="H99" s="53" t="s">
        <v>10359</v>
      </c>
      <c r="I99" s="53" t="s">
        <v>11468</v>
      </c>
      <c r="J99" s="75" t="s">
        <v>11469</v>
      </c>
      <c r="W99" s="53" t="s">
        <v>11470</v>
      </c>
      <c r="X99" s="118" t="s">
        <v>11471</v>
      </c>
      <c r="AB99" s="71" t="s">
        <v>10208</v>
      </c>
      <c r="AF99" s="53" t="s">
        <v>10208</v>
      </c>
      <c r="AI99" s="54"/>
      <c r="AJ99" s="55"/>
      <c r="AK99" s="54"/>
      <c r="AM99" s="53" t="s">
        <v>10364</v>
      </c>
      <c r="AQ99" s="53">
        <v>1</v>
      </c>
      <c r="AT99" s="53" t="s">
        <v>10364</v>
      </c>
      <c r="BK99" s="53" t="s">
        <v>10392</v>
      </c>
      <c r="BO99" s="72">
        <v>41803</v>
      </c>
      <c r="BP99" s="72">
        <v>41891</v>
      </c>
      <c r="BQ99" s="53" t="s">
        <v>11472</v>
      </c>
      <c r="BR99" s="53" t="s">
        <v>11473</v>
      </c>
      <c r="BT99" s="53" t="s">
        <v>7197</v>
      </c>
      <c r="BU99" s="53" t="s">
        <v>2557</v>
      </c>
      <c r="BV99" s="74">
        <v>3302</v>
      </c>
      <c r="BW99" s="53" t="s">
        <v>11474</v>
      </c>
      <c r="BX99" s="47">
        <v>6635535</v>
      </c>
    </row>
    <row r="100" spans="1:122" ht="12.75" x14ac:dyDescent="0.2">
      <c r="A100" s="77" t="s">
        <v>11475</v>
      </c>
      <c r="B100" s="62" t="s">
        <v>741</v>
      </c>
      <c r="C100" s="62" t="s">
        <v>11476</v>
      </c>
      <c r="D100" s="62" t="s">
        <v>138</v>
      </c>
      <c r="E100" s="78">
        <v>2</v>
      </c>
      <c r="F100" s="78"/>
      <c r="G100" s="63" t="s">
        <v>11477</v>
      </c>
      <c r="H100" s="63"/>
      <c r="I100" s="63" t="s">
        <v>11478</v>
      </c>
      <c r="J100" s="79" t="s">
        <v>11479</v>
      </c>
      <c r="K100" s="97" t="s">
        <v>11480</v>
      </c>
      <c r="L100" s="97" t="s">
        <v>10401</v>
      </c>
      <c r="M100" s="53" t="s">
        <v>11481</v>
      </c>
      <c r="N100" s="116" t="s">
        <v>11482</v>
      </c>
      <c r="W100" s="63" t="s">
        <v>11483</v>
      </c>
      <c r="X100" s="80" t="s">
        <v>11484</v>
      </c>
      <c r="Y100" s="53" t="s">
        <v>10391</v>
      </c>
      <c r="AI100" s="54"/>
      <c r="AJ100" s="55"/>
      <c r="AK100" s="54"/>
      <c r="AV100" s="53" t="s">
        <v>10392</v>
      </c>
      <c r="BC100" s="53" t="s">
        <v>10364</v>
      </c>
      <c r="BO100" s="72">
        <v>41815</v>
      </c>
      <c r="BP100" s="72">
        <v>41891</v>
      </c>
      <c r="BQ100" s="53" t="s">
        <v>11485</v>
      </c>
      <c r="BR100" s="53" t="s">
        <v>11486</v>
      </c>
      <c r="BT100" s="53" t="s">
        <v>11487</v>
      </c>
      <c r="BU100" s="53" t="s">
        <v>138</v>
      </c>
      <c r="BV100" s="74">
        <v>2886</v>
      </c>
      <c r="BW100" s="62"/>
      <c r="BX100" s="81">
        <v>4493813</v>
      </c>
    </row>
    <row r="101" spans="1:122" ht="12.75" x14ac:dyDescent="0.2">
      <c r="A101" s="77" t="s">
        <v>11488</v>
      </c>
      <c r="B101" s="62" t="s">
        <v>4154</v>
      </c>
      <c r="C101" s="62" t="s">
        <v>11489</v>
      </c>
      <c r="D101" s="62" t="s">
        <v>1337</v>
      </c>
      <c r="E101" s="78">
        <v>2</v>
      </c>
      <c r="F101" s="78"/>
      <c r="G101" s="63" t="s">
        <v>11490</v>
      </c>
      <c r="H101" s="63" t="s">
        <v>11372</v>
      </c>
      <c r="I101" s="63" t="s">
        <v>11491</v>
      </c>
      <c r="J101" s="127" t="s">
        <v>11492</v>
      </c>
      <c r="K101" s="63" t="s">
        <v>11493</v>
      </c>
      <c r="L101" s="63" t="s">
        <v>10359</v>
      </c>
      <c r="M101" s="63" t="s">
        <v>11494</v>
      </c>
      <c r="N101" s="68" t="s">
        <v>11495</v>
      </c>
      <c r="O101" s="68"/>
      <c r="P101" s="68"/>
      <c r="Q101" s="68"/>
      <c r="R101" s="68"/>
      <c r="S101" s="68"/>
      <c r="T101" s="68"/>
      <c r="U101" s="68"/>
      <c r="V101" s="68"/>
      <c r="W101" s="63" t="s">
        <v>11496</v>
      </c>
      <c r="X101" s="80" t="s">
        <v>11497</v>
      </c>
      <c r="Y101" s="53" t="s">
        <v>10391</v>
      </c>
      <c r="AI101" s="54"/>
      <c r="AJ101" s="55"/>
      <c r="AK101" s="54"/>
      <c r="AL101" s="53" t="s">
        <v>10392</v>
      </c>
      <c r="AV101" s="53" t="s">
        <v>10364</v>
      </c>
      <c r="BJ101" s="53" t="s">
        <v>10364</v>
      </c>
      <c r="BO101" s="72">
        <v>41775</v>
      </c>
      <c r="BP101" s="72">
        <v>41856</v>
      </c>
      <c r="BQ101" s="53" t="s">
        <v>11498</v>
      </c>
      <c r="BR101" s="53" t="s">
        <v>11499</v>
      </c>
      <c r="BT101" s="53" t="s">
        <v>11500</v>
      </c>
      <c r="BU101" s="53" t="s">
        <v>1337</v>
      </c>
      <c r="BV101" s="74">
        <v>98206</v>
      </c>
      <c r="BW101" s="62" t="s">
        <v>11501</v>
      </c>
      <c r="BX101" s="81">
        <v>4368816</v>
      </c>
    </row>
    <row r="102" spans="1:122" ht="12.75" x14ac:dyDescent="0.2">
      <c r="A102" s="77" t="s">
        <v>11502</v>
      </c>
      <c r="B102" s="62" t="s">
        <v>468</v>
      </c>
      <c r="C102" s="62" t="s">
        <v>11503</v>
      </c>
      <c r="D102" s="62" t="s">
        <v>404</v>
      </c>
      <c r="E102" s="78">
        <v>1</v>
      </c>
      <c r="F102" s="78"/>
      <c r="G102" s="53" t="s">
        <v>11504</v>
      </c>
      <c r="H102" s="63" t="s">
        <v>10359</v>
      </c>
      <c r="I102" s="53" t="s">
        <v>11505</v>
      </c>
      <c r="J102" s="90" t="s">
        <v>11506</v>
      </c>
      <c r="S102" s="53" t="s">
        <v>11507</v>
      </c>
      <c r="T102" s="53" t="s">
        <v>10692</v>
      </c>
      <c r="V102" s="53" t="s">
        <v>11508</v>
      </c>
      <c r="W102" s="63" t="s">
        <v>11509</v>
      </c>
      <c r="X102" s="128" t="s">
        <v>11510</v>
      </c>
      <c r="Y102" s="53" t="s">
        <v>10476</v>
      </c>
      <c r="AC102" s="71" t="s">
        <v>10364</v>
      </c>
      <c r="AI102" s="54" t="s">
        <v>10001</v>
      </c>
      <c r="AJ102" s="55"/>
      <c r="AK102" s="54"/>
      <c r="AZ102" s="53" t="s">
        <v>10364</v>
      </c>
      <c r="BL102" s="53" t="s">
        <v>10364</v>
      </c>
      <c r="BO102" s="72">
        <v>41791</v>
      </c>
      <c r="BP102" s="72">
        <v>41863</v>
      </c>
      <c r="BQ102" s="53" t="s">
        <v>11511</v>
      </c>
      <c r="BR102" s="53" t="s">
        <v>11512</v>
      </c>
      <c r="BT102" s="53" t="s">
        <v>11513</v>
      </c>
      <c r="BU102" s="53" t="s">
        <v>404</v>
      </c>
      <c r="BV102" s="74">
        <v>6033</v>
      </c>
      <c r="BW102" s="62" t="s">
        <v>11514</v>
      </c>
      <c r="BX102" s="81">
        <v>4281707</v>
      </c>
    </row>
    <row r="103" spans="1:122" x14ac:dyDescent="0.25">
      <c r="A103" s="46" t="s">
        <v>11515</v>
      </c>
      <c r="B103" s="47" t="s">
        <v>11516</v>
      </c>
      <c r="C103" s="47" t="s">
        <v>1260</v>
      </c>
      <c r="D103" s="47" t="s">
        <v>485</v>
      </c>
      <c r="E103" s="48">
        <v>14</v>
      </c>
      <c r="F103" s="48"/>
      <c r="G103" s="47" t="s">
        <v>11517</v>
      </c>
      <c r="H103" s="47" t="s">
        <v>10359</v>
      </c>
      <c r="I103" s="50" t="s">
        <v>11518</v>
      </c>
      <c r="J103" s="51" t="s">
        <v>11519</v>
      </c>
      <c r="K103" s="47"/>
      <c r="L103" s="47"/>
      <c r="M103" s="47"/>
      <c r="N103" s="47"/>
      <c r="O103" s="47"/>
      <c r="P103" s="47"/>
      <c r="Q103" s="47"/>
      <c r="R103" s="47"/>
      <c r="S103" s="47"/>
      <c r="T103" s="47"/>
      <c r="U103" s="47"/>
      <c r="V103" s="47"/>
      <c r="W103" s="15" t="s">
        <v>11520</v>
      </c>
      <c r="X103" s="15" t="s">
        <v>11521</v>
      </c>
      <c r="Y103" s="47" t="s">
        <v>10391</v>
      </c>
      <c r="Z103" s="47"/>
      <c r="AA103" s="47"/>
      <c r="AB103" s="47"/>
      <c r="AC103" s="47"/>
      <c r="AD103" s="47"/>
      <c r="AE103" s="53" t="s">
        <v>10208</v>
      </c>
      <c r="AF103" s="47"/>
      <c r="AG103" s="47"/>
      <c r="AH103" s="47"/>
      <c r="AI103" s="87" t="s">
        <v>10001</v>
      </c>
      <c r="AJ103" s="55"/>
      <c r="AK103" s="54"/>
      <c r="AL103" s="47"/>
      <c r="AM103" s="47"/>
      <c r="AN103" s="47"/>
      <c r="AO103" s="47"/>
      <c r="AP103" s="47"/>
      <c r="AQ103" s="47"/>
      <c r="AR103" s="47"/>
      <c r="AS103" s="47"/>
      <c r="AT103" s="47"/>
      <c r="AU103" s="47"/>
      <c r="AV103" s="47"/>
      <c r="AW103" s="47"/>
      <c r="AX103" s="47"/>
      <c r="AY103" s="47"/>
      <c r="AZ103" s="47"/>
      <c r="BA103" s="47"/>
      <c r="BB103" s="47"/>
      <c r="BC103" s="47"/>
      <c r="BD103" s="47"/>
      <c r="BE103" s="47"/>
      <c r="BF103" s="47" t="s">
        <v>10392</v>
      </c>
      <c r="BG103" s="47"/>
      <c r="BH103" s="47"/>
      <c r="BI103" s="47"/>
      <c r="BJ103" s="47"/>
      <c r="BK103" s="47"/>
      <c r="BL103" s="47"/>
      <c r="BM103" s="47"/>
      <c r="BN103" s="47"/>
      <c r="BO103" s="47"/>
      <c r="BP103" s="47"/>
      <c r="BQ103" s="47"/>
      <c r="BR103" s="47"/>
      <c r="BS103" s="47"/>
      <c r="BT103" s="47"/>
      <c r="BU103" s="47"/>
      <c r="BV103" s="47"/>
      <c r="BW103" s="47"/>
      <c r="BX103" s="47"/>
      <c r="BY103" s="47"/>
      <c r="BZ103" s="47"/>
      <c r="CA103" s="47"/>
      <c r="CB103" s="47"/>
      <c r="CC103" s="47"/>
      <c r="CD103" s="47"/>
      <c r="CE103" s="47"/>
      <c r="CF103" s="47"/>
      <c r="CG103" s="47"/>
      <c r="CH103" s="47"/>
      <c r="CI103" s="47"/>
      <c r="CJ103" s="47"/>
      <c r="CK103" s="47"/>
      <c r="CL103" s="47"/>
      <c r="CM103" s="47"/>
      <c r="CN103" s="47"/>
      <c r="CO103" s="47"/>
      <c r="CP103" s="47"/>
      <c r="CQ103" s="47"/>
      <c r="CR103" s="47"/>
      <c r="CS103" s="47"/>
      <c r="CT103" s="47"/>
      <c r="CU103" s="47"/>
      <c r="CV103" s="47"/>
      <c r="CW103" s="47"/>
      <c r="CX103" s="47"/>
      <c r="CY103" s="47"/>
      <c r="CZ103" s="47"/>
      <c r="DA103" s="47"/>
      <c r="DB103" s="47"/>
      <c r="DC103" s="47"/>
      <c r="DD103" s="47"/>
      <c r="DE103" s="47"/>
      <c r="DF103" s="47"/>
      <c r="DG103" s="47"/>
      <c r="DH103" s="47"/>
      <c r="DI103" s="47"/>
      <c r="DJ103" s="47"/>
      <c r="DK103" s="47"/>
      <c r="DL103" s="47"/>
      <c r="DM103" s="47"/>
      <c r="DN103" s="47"/>
      <c r="DO103" s="47"/>
      <c r="DP103" s="47"/>
      <c r="DQ103" s="47"/>
      <c r="DR103" s="47"/>
    </row>
    <row r="104" spans="1:122" ht="12.75" x14ac:dyDescent="0.2">
      <c r="A104" s="88" t="s">
        <v>11522</v>
      </c>
      <c r="B104" s="62" t="s">
        <v>1199</v>
      </c>
      <c r="C104" s="62" t="s">
        <v>4797</v>
      </c>
      <c r="D104" s="62" t="s">
        <v>45</v>
      </c>
      <c r="E104" s="78">
        <v>13</v>
      </c>
      <c r="F104" s="78"/>
      <c r="G104" s="63" t="s">
        <v>11523</v>
      </c>
      <c r="H104" s="63" t="s">
        <v>10359</v>
      </c>
      <c r="I104" s="63" t="s">
        <v>11524</v>
      </c>
      <c r="J104" s="79" t="s">
        <v>11525</v>
      </c>
      <c r="W104" s="63" t="s">
        <v>11526</v>
      </c>
      <c r="X104" s="80" t="s">
        <v>11527</v>
      </c>
      <c r="Y104" s="53" t="s">
        <v>10820</v>
      </c>
      <c r="AC104" s="71" t="s">
        <v>10364</v>
      </c>
      <c r="AH104" s="53" t="s">
        <v>10364</v>
      </c>
      <c r="AI104" s="54"/>
      <c r="AJ104" s="55"/>
      <c r="AK104" s="54"/>
      <c r="AM104" s="53" t="s">
        <v>10392</v>
      </c>
      <c r="AN104" s="53" t="s">
        <v>10364</v>
      </c>
      <c r="AO104" s="53">
        <v>1</v>
      </c>
      <c r="AQ104" s="53">
        <v>1</v>
      </c>
      <c r="AU104" s="53" t="s">
        <v>10364</v>
      </c>
      <c r="AW104" s="53" t="s">
        <v>10364</v>
      </c>
      <c r="BO104" s="72">
        <v>41705</v>
      </c>
      <c r="BP104" s="72">
        <v>41793</v>
      </c>
      <c r="BQ104" s="53" t="s">
        <v>11528</v>
      </c>
      <c r="BR104" s="53" t="s">
        <v>11529</v>
      </c>
      <c r="BT104" s="53" t="s">
        <v>2115</v>
      </c>
      <c r="BU104" s="53" t="s">
        <v>45</v>
      </c>
      <c r="BV104" s="74">
        <v>94612</v>
      </c>
      <c r="BW104" s="62"/>
      <c r="BX104" s="81">
        <v>4282305</v>
      </c>
    </row>
    <row r="105" spans="1:122" ht="12.75" x14ac:dyDescent="0.2">
      <c r="A105" s="77" t="s">
        <v>11530</v>
      </c>
      <c r="B105" s="62" t="s">
        <v>11531</v>
      </c>
      <c r="C105" s="62" t="s">
        <v>11532</v>
      </c>
      <c r="D105" s="62" t="s">
        <v>485</v>
      </c>
      <c r="E105" s="78">
        <v>9</v>
      </c>
      <c r="F105" s="78"/>
      <c r="G105" s="63" t="s">
        <v>11533</v>
      </c>
      <c r="H105" s="63" t="s">
        <v>11534</v>
      </c>
      <c r="I105" s="63" t="s">
        <v>11535</v>
      </c>
      <c r="J105" s="79" t="s">
        <v>11536</v>
      </c>
      <c r="K105" s="62" t="s">
        <v>11537</v>
      </c>
      <c r="L105" s="63" t="s">
        <v>10359</v>
      </c>
      <c r="M105" s="63" t="s">
        <v>11538</v>
      </c>
      <c r="N105" s="68" t="s">
        <v>11539</v>
      </c>
      <c r="O105" s="68"/>
      <c r="P105" s="68"/>
      <c r="Q105" s="68"/>
      <c r="R105" s="68"/>
      <c r="S105" s="68"/>
      <c r="T105" s="68"/>
      <c r="U105" s="68"/>
      <c r="V105" s="68"/>
      <c r="W105" s="63" t="s">
        <v>11537</v>
      </c>
      <c r="X105" s="68" t="s">
        <v>11539</v>
      </c>
      <c r="Y105" s="53" t="s">
        <v>10516</v>
      </c>
      <c r="AC105" s="71" t="s">
        <v>10364</v>
      </c>
      <c r="AI105" s="87" t="s">
        <v>10001</v>
      </c>
      <c r="AJ105" s="55"/>
      <c r="AK105" s="54"/>
      <c r="BL105" s="53" t="s">
        <v>10517</v>
      </c>
      <c r="BO105" s="72">
        <v>41751</v>
      </c>
      <c r="BP105" s="72">
        <v>41856</v>
      </c>
      <c r="BQ105" s="53" t="s">
        <v>11540</v>
      </c>
      <c r="BR105" s="53" t="s">
        <v>11541</v>
      </c>
      <c r="BT105" s="53" t="s">
        <v>1236</v>
      </c>
      <c r="BU105" s="53" t="s">
        <v>485</v>
      </c>
      <c r="BV105" s="74">
        <v>48066</v>
      </c>
      <c r="BW105" s="63" t="s">
        <v>11542</v>
      </c>
      <c r="BX105" s="81">
        <v>4610057</v>
      </c>
    </row>
    <row r="106" spans="1:122" ht="12.75" x14ac:dyDescent="0.2">
      <c r="A106" s="77" t="s">
        <v>11543</v>
      </c>
      <c r="B106" s="62" t="s">
        <v>468</v>
      </c>
      <c r="C106" s="62" t="s">
        <v>5215</v>
      </c>
      <c r="D106" s="62" t="s">
        <v>311</v>
      </c>
      <c r="E106" s="78">
        <v>5</v>
      </c>
      <c r="F106" s="78"/>
      <c r="G106" s="62" t="s">
        <v>11544</v>
      </c>
      <c r="H106" s="63" t="s">
        <v>10359</v>
      </c>
      <c r="I106" s="63" t="s">
        <v>11545</v>
      </c>
      <c r="J106" s="79" t="s">
        <v>11546</v>
      </c>
      <c r="K106" s="53" t="s">
        <v>11547</v>
      </c>
      <c r="L106" s="53" t="s">
        <v>10401</v>
      </c>
      <c r="M106" s="53" t="s">
        <v>11548</v>
      </c>
      <c r="N106" s="53" t="s">
        <v>11549</v>
      </c>
      <c r="W106" s="63" t="s">
        <v>11550</v>
      </c>
      <c r="X106" s="80" t="s">
        <v>11551</v>
      </c>
      <c r="Y106" s="53" t="s">
        <v>10557</v>
      </c>
      <c r="AC106" s="71" t="s">
        <v>10364</v>
      </c>
      <c r="AI106" s="87"/>
      <c r="AJ106" s="55"/>
      <c r="AK106" s="54"/>
      <c r="AM106" s="53" t="s">
        <v>10364</v>
      </c>
      <c r="AO106" s="53">
        <v>1</v>
      </c>
      <c r="BL106" s="53" t="s">
        <v>10392</v>
      </c>
      <c r="BO106" s="72">
        <v>41705</v>
      </c>
      <c r="BP106" s="72">
        <v>41779</v>
      </c>
      <c r="BQ106" s="53" t="s">
        <v>11552</v>
      </c>
      <c r="BR106" s="53" t="s">
        <v>11553</v>
      </c>
      <c r="BT106" s="53" t="s">
        <v>1138</v>
      </c>
      <c r="BU106" s="53" t="s">
        <v>311</v>
      </c>
      <c r="BV106" s="74">
        <v>30301</v>
      </c>
      <c r="BW106" s="63" t="s">
        <v>11554</v>
      </c>
      <c r="BX106" s="65">
        <v>4313796</v>
      </c>
    </row>
    <row r="107" spans="1:122" x14ac:dyDescent="0.25">
      <c r="A107" s="46" t="s">
        <v>11555</v>
      </c>
      <c r="B107" s="53" t="s">
        <v>6405</v>
      </c>
      <c r="C107" s="53" t="s">
        <v>11556</v>
      </c>
      <c r="D107" s="53" t="s">
        <v>45</v>
      </c>
      <c r="E107" s="67">
        <v>33</v>
      </c>
      <c r="F107" s="67"/>
      <c r="G107" s="53" t="s">
        <v>11557</v>
      </c>
      <c r="H107" s="53" t="s">
        <v>10359</v>
      </c>
      <c r="I107" s="53" t="s">
        <v>11558</v>
      </c>
      <c r="J107" s="83" t="s">
        <v>11559</v>
      </c>
      <c r="W107" s="15" t="s">
        <v>11560</v>
      </c>
      <c r="X107" s="15" t="s">
        <v>11561</v>
      </c>
      <c r="Z107" s="53" t="s">
        <v>10208</v>
      </c>
      <c r="AA107" s="53" t="s">
        <v>10208</v>
      </c>
      <c r="AB107" s="53"/>
      <c r="AC107" s="53"/>
      <c r="AD107" s="53"/>
      <c r="AE107" s="53" t="s">
        <v>10208</v>
      </c>
      <c r="AI107" s="93"/>
      <c r="AJ107" s="55"/>
      <c r="AK107" s="54" t="s">
        <v>10001</v>
      </c>
      <c r="AQ107" s="85"/>
      <c r="AW107" s="53" t="s">
        <v>10364</v>
      </c>
      <c r="BF107" s="53" t="s">
        <v>10364</v>
      </c>
      <c r="BO107" s="86"/>
      <c r="BP107" s="86"/>
      <c r="BV107" s="74"/>
    </row>
    <row r="108" spans="1:122" ht="12.75" x14ac:dyDescent="0.2">
      <c r="A108" s="61" t="s">
        <v>11562</v>
      </c>
      <c r="B108" s="63" t="s">
        <v>888</v>
      </c>
      <c r="C108" s="63" t="s">
        <v>11563</v>
      </c>
      <c r="D108" s="63" t="s">
        <v>109</v>
      </c>
      <c r="E108" s="78">
        <v>3</v>
      </c>
      <c r="F108" s="78"/>
      <c r="G108" s="62" t="s">
        <v>11564</v>
      </c>
      <c r="H108" s="63" t="s">
        <v>10359</v>
      </c>
      <c r="I108" s="62" t="s">
        <v>11565</v>
      </c>
      <c r="J108" s="109" t="s">
        <v>11566</v>
      </c>
      <c r="W108" s="63" t="s">
        <v>11567</v>
      </c>
      <c r="X108" s="80" t="s">
        <v>11568</v>
      </c>
      <c r="Y108" s="53" t="s">
        <v>10391</v>
      </c>
      <c r="AI108" s="93"/>
      <c r="AJ108" s="55"/>
      <c r="AK108" s="54"/>
      <c r="BH108" s="53" t="s">
        <v>10364</v>
      </c>
      <c r="BJ108" s="53" t="s">
        <v>10364</v>
      </c>
      <c r="BO108" s="91">
        <v>41610</v>
      </c>
      <c r="BP108" s="72">
        <v>41716</v>
      </c>
      <c r="BQ108" s="53" t="s">
        <v>11569</v>
      </c>
      <c r="BR108" s="53" t="s">
        <v>11570</v>
      </c>
      <c r="BT108" s="53" t="s">
        <v>11571</v>
      </c>
      <c r="BU108" s="53" t="s">
        <v>109</v>
      </c>
      <c r="BV108" s="74">
        <v>60558</v>
      </c>
      <c r="BW108" s="63" t="s">
        <v>11572</v>
      </c>
      <c r="BX108" s="65">
        <v>4610108</v>
      </c>
    </row>
    <row r="109" spans="1:122" ht="12.75" x14ac:dyDescent="0.2">
      <c r="A109" s="61" t="s">
        <v>11573</v>
      </c>
      <c r="B109" s="63" t="s">
        <v>140</v>
      </c>
      <c r="C109" s="63" t="s">
        <v>11574</v>
      </c>
      <c r="D109" s="63" t="s">
        <v>1271</v>
      </c>
      <c r="E109" s="78">
        <v>2</v>
      </c>
      <c r="F109" s="78"/>
      <c r="G109" s="63" t="s">
        <v>11575</v>
      </c>
      <c r="H109" s="63" t="s">
        <v>10359</v>
      </c>
      <c r="I109" s="47" t="s">
        <v>11576</v>
      </c>
      <c r="J109" s="66" t="s">
        <v>11577</v>
      </c>
      <c r="W109" s="63" t="s">
        <v>11578</v>
      </c>
      <c r="X109" s="80" t="s">
        <v>11579</v>
      </c>
      <c r="Y109" s="53" t="s">
        <v>10568</v>
      </c>
      <c r="AI109" s="54"/>
      <c r="AJ109" s="55"/>
      <c r="AK109" s="54"/>
      <c r="AM109" s="53" t="s">
        <v>10364</v>
      </c>
      <c r="AY109" s="53" t="s">
        <v>10364</v>
      </c>
      <c r="BO109" s="72">
        <v>41712</v>
      </c>
      <c r="BP109" s="72">
        <v>41860</v>
      </c>
      <c r="BQ109" s="53" t="s">
        <v>11580</v>
      </c>
      <c r="BR109" s="53" t="s">
        <v>11581</v>
      </c>
      <c r="BT109" s="53" t="s">
        <v>11582</v>
      </c>
      <c r="BU109" s="53" t="s">
        <v>1271</v>
      </c>
      <c r="BV109" s="74">
        <v>52244</v>
      </c>
      <c r="BW109" s="63" t="s">
        <v>11583</v>
      </c>
      <c r="BX109" s="65">
        <v>4840301</v>
      </c>
    </row>
    <row r="110" spans="1:122" x14ac:dyDescent="0.25">
      <c r="A110" s="77" t="s">
        <v>11584</v>
      </c>
      <c r="B110" s="62" t="s">
        <v>11585</v>
      </c>
      <c r="C110" s="62" t="s">
        <v>11586</v>
      </c>
      <c r="D110" s="62" t="s">
        <v>45</v>
      </c>
      <c r="E110" s="78">
        <v>19</v>
      </c>
      <c r="F110" s="78"/>
      <c r="G110" s="63" t="s">
        <v>11587</v>
      </c>
      <c r="H110" s="63" t="s">
        <v>10359</v>
      </c>
      <c r="I110" s="63"/>
      <c r="J110" s="92" t="s">
        <v>11588</v>
      </c>
      <c r="W110" s="63" t="s">
        <v>11589</v>
      </c>
      <c r="X110" s="89" t="s">
        <v>11590</v>
      </c>
      <c r="Y110" s="53" t="s">
        <v>10391</v>
      </c>
      <c r="AD110" s="71" t="s">
        <v>10208</v>
      </c>
      <c r="AH110" s="53" t="s">
        <v>10364</v>
      </c>
      <c r="AI110" s="54"/>
      <c r="AJ110" s="55"/>
      <c r="AK110" s="54"/>
      <c r="AQ110" s="53">
        <v>1</v>
      </c>
      <c r="AS110" s="53" t="s">
        <v>10364</v>
      </c>
      <c r="BD110" s="53" t="s">
        <v>10392</v>
      </c>
      <c r="BH110" s="53" t="s">
        <v>10364</v>
      </c>
      <c r="BO110" s="72">
        <v>41705</v>
      </c>
      <c r="BP110" s="72">
        <v>41793</v>
      </c>
      <c r="BQ110" s="53" t="s">
        <v>11591</v>
      </c>
      <c r="BR110" s="47" t="s">
        <v>11592</v>
      </c>
      <c r="BT110" s="53" t="s">
        <v>87</v>
      </c>
      <c r="BU110" s="53" t="s">
        <v>45</v>
      </c>
      <c r="BV110" s="74">
        <v>95112</v>
      </c>
      <c r="BW110" s="62" t="s">
        <v>11593</v>
      </c>
      <c r="BX110" s="81">
        <v>4281245</v>
      </c>
    </row>
    <row r="111" spans="1:122" x14ac:dyDescent="0.25">
      <c r="A111" s="46" t="str">
        <f>CONCATENATE(C111,", ", B111)</f>
        <v>Lowenthal, Alan</v>
      </c>
      <c r="B111" s="53" t="s">
        <v>446</v>
      </c>
      <c r="C111" s="53" t="s">
        <v>11594</v>
      </c>
      <c r="D111" s="53" t="s">
        <v>45</v>
      </c>
      <c r="E111" s="67">
        <v>47</v>
      </c>
      <c r="F111" s="67"/>
      <c r="G111" s="73" t="s">
        <v>11595</v>
      </c>
      <c r="H111" s="73" t="s">
        <v>10454</v>
      </c>
      <c r="I111" s="53" t="s">
        <v>11596</v>
      </c>
      <c r="J111" s="83" t="s">
        <v>11597</v>
      </c>
      <c r="K111" s="53" t="s">
        <v>11598</v>
      </c>
      <c r="L111" s="53" t="s">
        <v>10359</v>
      </c>
      <c r="M111" s="47" t="s">
        <v>11599</v>
      </c>
      <c r="N111" s="69" t="s">
        <v>11600</v>
      </c>
      <c r="W111" s="53" t="s">
        <v>11601</v>
      </c>
      <c r="X111" s="82" t="s">
        <v>11602</v>
      </c>
      <c r="Y111" s="53" t="s">
        <v>10391</v>
      </c>
      <c r="AF111" s="53" t="s">
        <v>10208</v>
      </c>
      <c r="AH111" s="53" t="s">
        <v>10364</v>
      </c>
      <c r="AI111" s="54"/>
      <c r="AJ111" s="55"/>
      <c r="AK111" s="54"/>
      <c r="BB111" s="53" t="s">
        <v>10364</v>
      </c>
      <c r="BE111" s="53" t="s">
        <v>10392</v>
      </c>
      <c r="BO111" s="72">
        <v>41705</v>
      </c>
      <c r="BP111" s="72">
        <v>41793</v>
      </c>
      <c r="BQ111" s="53" t="s">
        <v>11603</v>
      </c>
      <c r="BR111" s="47" t="s">
        <v>10668</v>
      </c>
      <c r="BT111" s="53" t="s">
        <v>214</v>
      </c>
      <c r="BU111" s="53" t="s">
        <v>45</v>
      </c>
      <c r="BV111" s="74">
        <v>90048</v>
      </c>
      <c r="BW111" s="53" t="s">
        <v>11604</v>
      </c>
      <c r="BX111" s="47">
        <v>6635536</v>
      </c>
    </row>
    <row r="112" spans="1:122" x14ac:dyDescent="0.25">
      <c r="A112" s="129" t="s">
        <v>11605</v>
      </c>
      <c r="B112" s="62" t="s">
        <v>11606</v>
      </c>
      <c r="C112" s="62" t="s">
        <v>11607</v>
      </c>
      <c r="D112" s="62" t="s">
        <v>234</v>
      </c>
      <c r="E112" s="78">
        <v>17</v>
      </c>
      <c r="F112" s="78"/>
      <c r="G112" s="63" t="s">
        <v>11608</v>
      </c>
      <c r="H112" s="63" t="s">
        <v>10401</v>
      </c>
      <c r="I112" s="63" t="s">
        <v>11609</v>
      </c>
      <c r="J112" s="92" t="s">
        <v>11610</v>
      </c>
      <c r="K112" s="63" t="s">
        <v>11611</v>
      </c>
      <c r="L112" s="63" t="s">
        <v>10359</v>
      </c>
      <c r="M112" s="63" t="s">
        <v>11612</v>
      </c>
      <c r="N112" s="68" t="s">
        <v>11613</v>
      </c>
      <c r="O112" s="63" t="s">
        <v>11614</v>
      </c>
      <c r="P112" s="63" t="s">
        <v>11615</v>
      </c>
      <c r="Q112" s="63" t="s">
        <v>11616</v>
      </c>
      <c r="R112" s="63" t="s">
        <v>11617</v>
      </c>
      <c r="S112" s="63"/>
      <c r="T112" s="63"/>
      <c r="U112" s="63"/>
      <c r="V112" s="63"/>
      <c r="W112" s="63" t="s">
        <v>11618</v>
      </c>
      <c r="X112" s="80" t="s">
        <v>11619</v>
      </c>
      <c r="Y112" s="53" t="s">
        <v>10516</v>
      </c>
      <c r="AC112" s="71" t="s">
        <v>10364</v>
      </c>
      <c r="AI112" s="54"/>
      <c r="AJ112" s="55"/>
      <c r="AK112" s="54"/>
      <c r="AQ112" s="53">
        <v>1</v>
      </c>
      <c r="AU112" s="53" t="s">
        <v>10517</v>
      </c>
      <c r="BO112" s="72">
        <v>41730</v>
      </c>
      <c r="BP112" s="72">
        <v>41814</v>
      </c>
      <c r="BQ112" s="53" t="s">
        <v>11620</v>
      </c>
      <c r="BR112" s="53" t="s">
        <v>11621</v>
      </c>
      <c r="BT112" s="53" t="s">
        <v>11622</v>
      </c>
      <c r="BU112" s="53" t="s">
        <v>234</v>
      </c>
      <c r="BV112" s="74">
        <v>10605</v>
      </c>
      <c r="BW112" s="62" t="s">
        <v>11623</v>
      </c>
      <c r="BX112" s="81">
        <v>4281256</v>
      </c>
    </row>
    <row r="113" spans="1:122" ht="12.75" x14ac:dyDescent="0.2">
      <c r="A113" s="46" t="str">
        <f>CONCATENATE(C113,", ", B113)</f>
        <v>Lujan Grisham, Michelle</v>
      </c>
      <c r="B113" s="53" t="s">
        <v>2654</v>
      </c>
      <c r="C113" s="53" t="s">
        <v>11624</v>
      </c>
      <c r="D113" s="53" t="s">
        <v>2453</v>
      </c>
      <c r="E113" s="67">
        <v>1</v>
      </c>
      <c r="F113" s="67"/>
      <c r="G113" s="53" t="s">
        <v>11625</v>
      </c>
      <c r="H113" s="53" t="s">
        <v>10359</v>
      </c>
      <c r="I113" s="53" t="s">
        <v>11626</v>
      </c>
      <c r="J113" s="110" t="s">
        <v>11627</v>
      </c>
      <c r="W113" s="53" t="s">
        <v>11628</v>
      </c>
      <c r="X113" s="76" t="s">
        <v>11629</v>
      </c>
      <c r="Z113" s="53" t="s">
        <v>10208</v>
      </c>
      <c r="AD113" s="71" t="s">
        <v>10208</v>
      </c>
      <c r="AF113" s="53" t="s">
        <v>10208</v>
      </c>
      <c r="AI113" s="54"/>
      <c r="AJ113" s="55" t="s">
        <v>10364</v>
      </c>
      <c r="AK113" s="54"/>
      <c r="AO113" s="53">
        <v>1</v>
      </c>
      <c r="AQ113" s="53">
        <v>1</v>
      </c>
      <c r="AT113" s="53" t="s">
        <v>10392</v>
      </c>
      <c r="AW113" s="53" t="s">
        <v>10364</v>
      </c>
      <c r="BF113" s="53" t="s">
        <v>10364</v>
      </c>
      <c r="BO113" s="72">
        <v>41425</v>
      </c>
      <c r="BP113" s="72">
        <v>41793</v>
      </c>
      <c r="BQ113" s="53" t="s">
        <v>11630</v>
      </c>
      <c r="BR113" s="53" t="s">
        <v>11631</v>
      </c>
      <c r="BT113" s="53" t="s">
        <v>2452</v>
      </c>
      <c r="BU113" s="53" t="s">
        <v>2453</v>
      </c>
      <c r="BV113" s="74">
        <v>87125</v>
      </c>
      <c r="BW113" s="53" t="s">
        <v>11632</v>
      </c>
      <c r="BX113" s="47">
        <v>5093804</v>
      </c>
    </row>
    <row r="114" spans="1:122" s="111" customFormat="1" ht="12.75" x14ac:dyDescent="0.2">
      <c r="A114" s="46" t="s">
        <v>11633</v>
      </c>
      <c r="B114" s="67" t="s">
        <v>11634</v>
      </c>
      <c r="C114" s="67" t="s">
        <v>11635</v>
      </c>
      <c r="D114" s="53" t="s">
        <v>2453</v>
      </c>
      <c r="E114" s="78">
        <v>3</v>
      </c>
      <c r="F114" s="78"/>
      <c r="G114" s="97" t="s">
        <v>11636</v>
      </c>
      <c r="H114" s="63" t="s">
        <v>10359</v>
      </c>
      <c r="I114" s="130" t="s">
        <v>11637</v>
      </c>
      <c r="J114" s="66" t="s">
        <v>11638</v>
      </c>
      <c r="K114" s="97" t="s">
        <v>11639</v>
      </c>
      <c r="L114" s="97" t="s">
        <v>11000</v>
      </c>
      <c r="M114" s="130" t="s">
        <v>11640</v>
      </c>
      <c r="N114" s="69" t="s">
        <v>11641</v>
      </c>
      <c r="O114" s="63" t="s">
        <v>11642</v>
      </c>
      <c r="P114" s="63" t="s">
        <v>11000</v>
      </c>
      <c r="Q114" s="63" t="s">
        <v>11643</v>
      </c>
      <c r="R114" s="63" t="s">
        <v>11644</v>
      </c>
      <c r="S114" s="101"/>
      <c r="T114" s="101"/>
      <c r="U114" s="101"/>
      <c r="V114" s="101"/>
      <c r="W114" s="67" t="s">
        <v>11645</v>
      </c>
      <c r="X114" s="80" t="s">
        <v>11646</v>
      </c>
      <c r="Y114" s="53" t="s">
        <v>10422</v>
      </c>
      <c r="Z114" s="53" t="s">
        <v>10208</v>
      </c>
      <c r="AA114" s="53"/>
      <c r="AB114" s="71"/>
      <c r="AC114" s="71" t="s">
        <v>10364</v>
      </c>
      <c r="AD114" s="71" t="s">
        <v>10208</v>
      </c>
      <c r="AE114" s="71"/>
      <c r="AF114" s="53"/>
      <c r="AG114" s="53" t="s">
        <v>10208</v>
      </c>
      <c r="AH114" s="53"/>
      <c r="AI114" s="54"/>
      <c r="AJ114" s="55" t="s">
        <v>10392</v>
      </c>
      <c r="AK114" s="54"/>
      <c r="AL114" s="53"/>
      <c r="AM114" s="53" t="s">
        <v>10364</v>
      </c>
      <c r="AN114" s="53"/>
      <c r="AO114" s="53">
        <v>1</v>
      </c>
      <c r="AP114" s="53"/>
      <c r="AQ114" s="53"/>
      <c r="AR114" s="53"/>
      <c r="AS114" s="53"/>
      <c r="AT114" s="53"/>
      <c r="AU114" s="53"/>
      <c r="AV114" s="53"/>
      <c r="AW114" s="53"/>
      <c r="AX114" s="53"/>
      <c r="AY114" s="53" t="s">
        <v>10364</v>
      </c>
      <c r="AZ114" s="53"/>
      <c r="BA114" s="53"/>
      <c r="BB114" s="53"/>
      <c r="BC114" s="53"/>
      <c r="BD114" s="53"/>
      <c r="BE114" s="53"/>
      <c r="BF114" s="53"/>
      <c r="BG114" s="53"/>
      <c r="BH114" s="53"/>
      <c r="BI114" s="53"/>
      <c r="BJ114" s="53"/>
      <c r="BK114" s="53"/>
      <c r="BL114" s="53"/>
      <c r="BM114" s="53"/>
      <c r="BN114" s="53"/>
      <c r="BO114" s="91">
        <v>41425</v>
      </c>
      <c r="BP114" s="72">
        <v>41793</v>
      </c>
      <c r="BQ114" s="53" t="s">
        <v>11647</v>
      </c>
      <c r="BR114" s="53" t="s">
        <v>11648</v>
      </c>
      <c r="BS114" s="53"/>
      <c r="BT114" s="53" t="s">
        <v>7118</v>
      </c>
      <c r="BU114" s="53" t="s">
        <v>2453</v>
      </c>
      <c r="BV114" s="74">
        <v>87594</v>
      </c>
      <c r="BW114" s="53" t="s">
        <v>10586</v>
      </c>
      <c r="BX114" s="86">
        <v>5093804</v>
      </c>
      <c r="BY114" s="53"/>
      <c r="BZ114" s="53"/>
      <c r="CA114" s="53"/>
      <c r="CB114" s="53"/>
      <c r="CC114" s="53"/>
      <c r="CD114" s="53"/>
      <c r="CE114" s="53"/>
      <c r="CF114" s="53"/>
      <c r="CG114" s="53"/>
      <c r="CH114" s="53"/>
      <c r="CI114" s="53"/>
      <c r="CJ114" s="53"/>
      <c r="CK114" s="53"/>
      <c r="CL114" s="53"/>
      <c r="CM114" s="53"/>
      <c r="CN114" s="53"/>
      <c r="CO114" s="53"/>
      <c r="CP114" s="53"/>
      <c r="CQ114" s="53"/>
      <c r="CR114" s="53"/>
      <c r="CS114" s="53"/>
      <c r="CT114" s="53"/>
      <c r="CU114" s="53"/>
      <c r="CV114" s="53"/>
      <c r="CW114" s="53"/>
      <c r="CX114" s="53"/>
      <c r="CY114" s="53"/>
      <c r="CZ114" s="53"/>
      <c r="DA114" s="53"/>
      <c r="DB114" s="53"/>
      <c r="DC114" s="53"/>
      <c r="DD114" s="53"/>
      <c r="DE114" s="53"/>
      <c r="DF114" s="53"/>
      <c r="DG114" s="53"/>
      <c r="DH114" s="53"/>
      <c r="DI114" s="53"/>
      <c r="DJ114" s="53"/>
      <c r="DK114" s="53"/>
      <c r="DL114" s="53"/>
      <c r="DM114" s="53"/>
      <c r="DN114" s="53"/>
      <c r="DO114" s="53"/>
      <c r="DP114" s="53"/>
      <c r="DQ114" s="53"/>
      <c r="DR114" s="53"/>
    </row>
    <row r="115" spans="1:122" ht="12.75" x14ac:dyDescent="0.2">
      <c r="A115" s="77" t="s">
        <v>11649</v>
      </c>
      <c r="B115" s="62" t="s">
        <v>1078</v>
      </c>
      <c r="C115" s="62" t="s">
        <v>6918</v>
      </c>
      <c r="D115" s="62" t="s">
        <v>40</v>
      </c>
      <c r="E115" s="78">
        <v>8</v>
      </c>
      <c r="F115" s="78"/>
      <c r="G115" s="62" t="s">
        <v>11650</v>
      </c>
      <c r="H115" s="63" t="s">
        <v>10359</v>
      </c>
      <c r="I115" s="63" t="s">
        <v>11651</v>
      </c>
      <c r="J115" s="79" t="s">
        <v>11652</v>
      </c>
      <c r="W115" s="63" t="s">
        <v>11653</v>
      </c>
      <c r="X115" s="89" t="s">
        <v>11654</v>
      </c>
      <c r="Y115" s="53" t="s">
        <v>10404</v>
      </c>
      <c r="AI115" s="54"/>
      <c r="AJ115" s="55"/>
      <c r="AK115" s="54"/>
      <c r="BA115" s="53" t="s">
        <v>10364</v>
      </c>
      <c r="BF115" s="53" t="s">
        <v>10392</v>
      </c>
      <c r="BO115" s="72">
        <v>41793</v>
      </c>
      <c r="BP115" s="72">
        <v>41898</v>
      </c>
      <c r="BQ115" s="53" t="s">
        <v>11655</v>
      </c>
      <c r="BR115" s="53" t="s">
        <v>11656</v>
      </c>
      <c r="BT115" s="53" t="s">
        <v>11657</v>
      </c>
      <c r="BU115" s="53" t="s">
        <v>40</v>
      </c>
      <c r="BV115" s="74">
        <v>2124</v>
      </c>
      <c r="BW115" s="62" t="s">
        <v>11658</v>
      </c>
      <c r="BX115" s="81">
        <v>4432072</v>
      </c>
    </row>
    <row r="116" spans="1:122" ht="12.75" x14ac:dyDescent="0.2">
      <c r="A116" s="77" t="s">
        <v>11659</v>
      </c>
      <c r="B116" s="62" t="s">
        <v>11660</v>
      </c>
      <c r="C116" s="62" t="s">
        <v>11661</v>
      </c>
      <c r="D116" s="62" t="s">
        <v>234</v>
      </c>
      <c r="E116" s="78">
        <v>12</v>
      </c>
      <c r="F116" s="78"/>
      <c r="G116" s="63" t="s">
        <v>11662</v>
      </c>
      <c r="H116" s="63" t="s">
        <v>10359</v>
      </c>
      <c r="I116" s="67" t="s">
        <v>11663</v>
      </c>
      <c r="J116" s="75" t="s">
        <v>11664</v>
      </c>
      <c r="O116" s="63" t="s">
        <v>11665</v>
      </c>
      <c r="P116" s="63" t="s">
        <v>11000</v>
      </c>
      <c r="Q116" s="67" t="s">
        <v>11666</v>
      </c>
      <c r="R116" s="68" t="s">
        <v>11667</v>
      </c>
      <c r="S116" s="63" t="s">
        <v>772</v>
      </c>
      <c r="T116" s="63" t="s">
        <v>11372</v>
      </c>
      <c r="U116" s="63" t="s">
        <v>11668</v>
      </c>
      <c r="V116" s="63"/>
      <c r="W116" s="63" t="s">
        <v>11669</v>
      </c>
      <c r="X116" s="80" t="s">
        <v>11670</v>
      </c>
      <c r="Y116" s="53" t="s">
        <v>10516</v>
      </c>
      <c r="AC116" s="71" t="s">
        <v>10364</v>
      </c>
      <c r="AH116" s="53" t="s">
        <v>10364</v>
      </c>
      <c r="AI116" s="54"/>
      <c r="AJ116" s="55"/>
      <c r="AK116" s="54"/>
      <c r="AM116" s="53" t="s">
        <v>10364</v>
      </c>
      <c r="AQ116" s="53">
        <v>1</v>
      </c>
      <c r="BA116" s="53" t="s">
        <v>10392</v>
      </c>
      <c r="BF116" s="53" t="s">
        <v>10364</v>
      </c>
      <c r="BN116" s="53" t="s">
        <v>10517</v>
      </c>
      <c r="BO116" s="72">
        <v>41730</v>
      </c>
      <c r="BP116" s="72">
        <v>41814</v>
      </c>
      <c r="BQ116" s="53" t="s">
        <v>11671</v>
      </c>
      <c r="BR116" s="53" t="s">
        <v>11672</v>
      </c>
      <c r="BT116" s="53" t="s">
        <v>647</v>
      </c>
      <c r="BU116" s="53" t="s">
        <v>234</v>
      </c>
      <c r="BV116" s="74">
        <v>10128</v>
      </c>
      <c r="BW116" s="63"/>
      <c r="BX116" s="81">
        <v>4281288</v>
      </c>
    </row>
    <row r="117" spans="1:122" ht="12.75" x14ac:dyDescent="0.2">
      <c r="A117" s="56" t="str">
        <f>CONCATENATE(C117,", ", B117)</f>
        <v>Maloney, Sean Patrick</v>
      </c>
      <c r="B117" s="53" t="s">
        <v>11673</v>
      </c>
      <c r="C117" s="53" t="s">
        <v>11661</v>
      </c>
      <c r="D117" s="53" t="s">
        <v>234</v>
      </c>
      <c r="E117" s="67">
        <v>18</v>
      </c>
      <c r="F117" s="67"/>
      <c r="G117" s="53" t="s">
        <v>11674</v>
      </c>
      <c r="H117" s="53" t="s">
        <v>10359</v>
      </c>
      <c r="I117" s="53" t="s">
        <v>11675</v>
      </c>
      <c r="J117" s="90" t="s">
        <v>11676</v>
      </c>
      <c r="W117" s="53" t="s">
        <v>11677</v>
      </c>
      <c r="X117" s="69" t="s">
        <v>11678</v>
      </c>
      <c r="AB117" s="71" t="s">
        <v>10208</v>
      </c>
      <c r="AF117" s="53" t="s">
        <v>10208</v>
      </c>
      <c r="AI117" s="54"/>
      <c r="AJ117" s="55"/>
      <c r="AK117" s="54"/>
      <c r="AL117" s="53" t="s">
        <v>10364</v>
      </c>
      <c r="AP117" s="53" t="s">
        <v>10364</v>
      </c>
      <c r="AT117" s="53" t="s">
        <v>10364</v>
      </c>
      <c r="BJ117" s="53" t="s">
        <v>10364</v>
      </c>
      <c r="BO117" s="72">
        <v>41730</v>
      </c>
      <c r="BP117" s="72">
        <v>41814</v>
      </c>
      <c r="BQ117" s="53" t="s">
        <v>11679</v>
      </c>
      <c r="BR117" s="53" t="s">
        <v>11680</v>
      </c>
      <c r="BT117" s="53" t="s">
        <v>11681</v>
      </c>
      <c r="BU117" s="53" t="s">
        <v>234</v>
      </c>
      <c r="BV117" s="74">
        <v>12508</v>
      </c>
      <c r="BW117" s="53" t="s">
        <v>11682</v>
      </c>
      <c r="BX117" s="47">
        <v>6635539</v>
      </c>
    </row>
    <row r="118" spans="1:122" x14ac:dyDescent="0.25">
      <c r="A118" s="77" t="s">
        <v>11683</v>
      </c>
      <c r="B118" s="63" t="s">
        <v>11684</v>
      </c>
      <c r="C118" s="62" t="s">
        <v>11685</v>
      </c>
      <c r="D118" s="62" t="s">
        <v>45</v>
      </c>
      <c r="E118" s="78">
        <v>6</v>
      </c>
      <c r="F118" s="78"/>
      <c r="G118" s="63" t="s">
        <v>11686</v>
      </c>
      <c r="H118" s="63" t="s">
        <v>10359</v>
      </c>
      <c r="I118" s="67" t="s">
        <v>11687</v>
      </c>
      <c r="J118" s="92" t="s">
        <v>11688</v>
      </c>
      <c r="K118" s="63" t="s">
        <v>11689</v>
      </c>
      <c r="L118" s="63" t="s">
        <v>10692</v>
      </c>
      <c r="M118" s="63" t="s">
        <v>11690</v>
      </c>
      <c r="N118" s="63" t="s">
        <v>11691</v>
      </c>
      <c r="W118" s="63" t="s">
        <v>11692</v>
      </c>
      <c r="X118" s="80" t="s">
        <v>11693</v>
      </c>
      <c r="Y118" s="53" t="s">
        <v>10568</v>
      </c>
      <c r="AH118" s="53" t="s">
        <v>10364</v>
      </c>
      <c r="AI118" s="54"/>
      <c r="AJ118" s="55"/>
      <c r="AK118" s="54"/>
      <c r="AN118" s="53" t="s">
        <v>10364</v>
      </c>
      <c r="AO118" s="53">
        <v>1</v>
      </c>
      <c r="AQ118" s="53">
        <v>1</v>
      </c>
      <c r="AY118" s="53" t="s">
        <v>10364</v>
      </c>
      <c r="BO118" s="72">
        <v>41705</v>
      </c>
      <c r="BP118" s="72">
        <v>41793</v>
      </c>
      <c r="BQ118" s="53" t="s">
        <v>11694</v>
      </c>
      <c r="BR118" s="47" t="s">
        <v>11695</v>
      </c>
      <c r="BT118" s="53" t="s">
        <v>159</v>
      </c>
      <c r="BU118" s="53" t="s">
        <v>45</v>
      </c>
      <c r="BV118" s="74">
        <v>95812</v>
      </c>
      <c r="BW118" s="63" t="s">
        <v>11696</v>
      </c>
      <c r="BX118" s="65">
        <v>4400294</v>
      </c>
    </row>
    <row r="119" spans="1:122" ht="12.75" x14ac:dyDescent="0.2">
      <c r="A119" s="77" t="s">
        <v>11697</v>
      </c>
      <c r="B119" s="62" t="s">
        <v>11698</v>
      </c>
      <c r="C119" s="62" t="s">
        <v>11699</v>
      </c>
      <c r="D119" s="62" t="s">
        <v>230</v>
      </c>
      <c r="E119" s="78">
        <v>4</v>
      </c>
      <c r="F119" s="78"/>
      <c r="G119" s="63" t="s">
        <v>11700</v>
      </c>
      <c r="H119" s="63" t="s">
        <v>10401</v>
      </c>
      <c r="I119" s="62" t="s">
        <v>11701</v>
      </c>
      <c r="J119" s="109" t="s">
        <v>11702</v>
      </c>
      <c r="K119" s="62" t="s">
        <v>11703</v>
      </c>
      <c r="L119" s="63" t="s">
        <v>10359</v>
      </c>
      <c r="M119" s="67"/>
      <c r="N119" s="69" t="s">
        <v>11704</v>
      </c>
      <c r="W119" s="63" t="s">
        <v>11705</v>
      </c>
      <c r="X119" s="80" t="s">
        <v>11706</v>
      </c>
      <c r="Y119" s="53" t="s">
        <v>10462</v>
      </c>
      <c r="AC119" s="71" t="s">
        <v>10364</v>
      </c>
      <c r="AD119" s="71" t="s">
        <v>10208</v>
      </c>
      <c r="AI119" s="54"/>
      <c r="AJ119" s="55"/>
      <c r="AK119" s="54"/>
      <c r="AQ119" s="53">
        <v>1</v>
      </c>
      <c r="AU119" s="53" t="s">
        <v>10392</v>
      </c>
      <c r="BO119" s="91">
        <v>41793</v>
      </c>
      <c r="BP119" s="72">
        <v>41863</v>
      </c>
      <c r="BQ119" s="53" t="s">
        <v>11707</v>
      </c>
      <c r="BR119" s="53" t="s">
        <v>11708</v>
      </c>
      <c r="BT119" s="53" t="s">
        <v>11709</v>
      </c>
      <c r="BU119" s="53" t="s">
        <v>230</v>
      </c>
      <c r="BV119" s="74">
        <v>55114</v>
      </c>
      <c r="BW119" s="62"/>
      <c r="BX119" s="81">
        <v>4375476</v>
      </c>
    </row>
    <row r="120" spans="1:122" x14ac:dyDescent="0.25">
      <c r="A120" s="77" t="s">
        <v>11710</v>
      </c>
      <c r="B120" s="62" t="s">
        <v>1331</v>
      </c>
      <c r="C120" s="62" t="s">
        <v>1332</v>
      </c>
      <c r="D120" s="62" t="s">
        <v>1337</v>
      </c>
      <c r="E120" s="78">
        <v>7</v>
      </c>
      <c r="F120" s="78"/>
      <c r="G120" s="63" t="s">
        <v>11711</v>
      </c>
      <c r="H120" s="63" t="s">
        <v>10359</v>
      </c>
      <c r="I120" s="53" t="s">
        <v>11712</v>
      </c>
      <c r="J120" s="79" t="s">
        <v>11713</v>
      </c>
      <c r="W120" s="63" t="s">
        <v>11714</v>
      </c>
      <c r="X120" s="49" t="s">
        <v>11715</v>
      </c>
      <c r="Y120" s="53" t="s">
        <v>10462</v>
      </c>
      <c r="AI120" s="54"/>
      <c r="AJ120" s="55"/>
      <c r="AK120" s="54"/>
      <c r="AM120" s="53" t="s">
        <v>10364</v>
      </c>
      <c r="AW120" s="53" t="s">
        <v>10364</v>
      </c>
      <c r="BL120" s="53" t="s">
        <v>10392</v>
      </c>
      <c r="BO120" s="72">
        <v>41775</v>
      </c>
      <c r="BP120" s="72">
        <v>41856</v>
      </c>
      <c r="BQ120" s="53" t="s">
        <v>11716</v>
      </c>
      <c r="BR120" s="53" t="s">
        <v>11717</v>
      </c>
      <c r="BT120" s="53" t="s">
        <v>1336</v>
      </c>
      <c r="BU120" s="53" t="s">
        <v>1337</v>
      </c>
      <c r="BV120" s="74">
        <v>98111</v>
      </c>
      <c r="BW120" s="62" t="s">
        <v>11718</v>
      </c>
      <c r="BX120" s="81">
        <v>3995246</v>
      </c>
    </row>
    <row r="121" spans="1:122" ht="12.75" x14ac:dyDescent="0.2">
      <c r="A121" s="77" t="s">
        <v>11719</v>
      </c>
      <c r="B121" s="62" t="s">
        <v>741</v>
      </c>
      <c r="C121" s="62" t="s">
        <v>11720</v>
      </c>
      <c r="D121" s="62" t="s">
        <v>40</v>
      </c>
      <c r="E121" s="78">
        <v>2</v>
      </c>
      <c r="F121" s="78"/>
      <c r="G121" s="53" t="s">
        <v>11721</v>
      </c>
      <c r="H121" s="53" t="s">
        <v>10815</v>
      </c>
      <c r="J121" s="75" t="s">
        <v>11722</v>
      </c>
      <c r="K121" s="53" t="s">
        <v>11723</v>
      </c>
      <c r="L121" s="53" t="s">
        <v>10401</v>
      </c>
      <c r="N121" s="53" t="s">
        <v>11724</v>
      </c>
      <c r="O121" s="62" t="s">
        <v>11725</v>
      </c>
      <c r="P121" s="62" t="s">
        <v>10692</v>
      </c>
      <c r="Q121" s="62" t="s">
        <v>11726</v>
      </c>
      <c r="R121" s="62" t="s">
        <v>11727</v>
      </c>
      <c r="S121" s="62"/>
      <c r="T121" s="62"/>
      <c r="U121" s="62"/>
      <c r="V121" s="62"/>
      <c r="W121" s="62" t="s">
        <v>11728</v>
      </c>
      <c r="X121" s="80" t="s">
        <v>11729</v>
      </c>
      <c r="Y121" s="53" t="s">
        <v>10338</v>
      </c>
      <c r="AI121" s="54"/>
      <c r="AJ121" s="55"/>
      <c r="AK121" s="93"/>
      <c r="AM121" s="53" t="s">
        <v>10364</v>
      </c>
      <c r="AT121" s="53" t="s">
        <v>10392</v>
      </c>
      <c r="BG121" s="53" t="s">
        <v>10364</v>
      </c>
      <c r="BO121" s="72">
        <v>41793</v>
      </c>
      <c r="BP121" s="72">
        <v>41898</v>
      </c>
      <c r="BQ121" s="53" t="s">
        <v>11730</v>
      </c>
      <c r="BR121" s="53" t="s">
        <v>11731</v>
      </c>
      <c r="BT121" s="53" t="s">
        <v>11732</v>
      </c>
      <c r="BU121" s="53" t="s">
        <v>40</v>
      </c>
      <c r="BV121" s="74">
        <v>1606</v>
      </c>
      <c r="BW121" s="62" t="s">
        <v>11733</v>
      </c>
      <c r="BX121" s="81">
        <v>4281369</v>
      </c>
    </row>
    <row r="122" spans="1:122" ht="12.75" x14ac:dyDescent="0.2">
      <c r="A122" s="61" t="s">
        <v>11734</v>
      </c>
      <c r="B122" s="63" t="s">
        <v>3970</v>
      </c>
      <c r="C122" s="63" t="s">
        <v>11735</v>
      </c>
      <c r="D122" s="63" t="s">
        <v>45</v>
      </c>
      <c r="E122" s="78">
        <v>9</v>
      </c>
      <c r="F122" s="78"/>
      <c r="G122" s="63" t="s">
        <v>11736</v>
      </c>
      <c r="H122" s="63" t="s">
        <v>10359</v>
      </c>
      <c r="I122" s="67" t="s">
        <v>11737</v>
      </c>
      <c r="J122" s="75" t="s">
        <v>11738</v>
      </c>
      <c r="W122" s="63" t="s">
        <v>11739</v>
      </c>
      <c r="X122" s="80" t="s">
        <v>11740</v>
      </c>
      <c r="Y122" s="53" t="s">
        <v>10568</v>
      </c>
      <c r="AG122" s="53" t="s">
        <v>10208</v>
      </c>
      <c r="AH122" s="53" t="s">
        <v>10364</v>
      </c>
      <c r="AI122" s="87" t="s">
        <v>10001</v>
      </c>
      <c r="AJ122" s="55"/>
      <c r="AK122" s="54"/>
      <c r="AT122" s="53" t="s">
        <v>10364</v>
      </c>
      <c r="AY122" s="53" t="s">
        <v>10364</v>
      </c>
      <c r="BK122" s="53" t="s">
        <v>10364</v>
      </c>
      <c r="BO122" s="72">
        <v>41705</v>
      </c>
      <c r="BP122" s="72">
        <v>41793</v>
      </c>
      <c r="BQ122" s="53" t="s">
        <v>11741</v>
      </c>
      <c r="BR122" s="53" t="s">
        <v>11742</v>
      </c>
      <c r="BT122" s="53" t="s">
        <v>6942</v>
      </c>
      <c r="BU122" s="53" t="s">
        <v>45</v>
      </c>
      <c r="BV122" s="74">
        <v>95269</v>
      </c>
      <c r="BW122" s="63" t="s">
        <v>11743</v>
      </c>
      <c r="BX122" s="65">
        <v>4840305</v>
      </c>
    </row>
    <row r="123" spans="1:122" ht="12.75" x14ac:dyDescent="0.2">
      <c r="A123" s="77" t="s">
        <v>11744</v>
      </c>
      <c r="B123" s="62" t="s">
        <v>4472</v>
      </c>
      <c r="C123" s="62" t="s">
        <v>11745</v>
      </c>
      <c r="D123" s="62" t="s">
        <v>234</v>
      </c>
      <c r="E123" s="78">
        <v>5</v>
      </c>
      <c r="F123" s="78"/>
      <c r="G123" s="63" t="s">
        <v>11746</v>
      </c>
      <c r="H123" s="63" t="s">
        <v>11747</v>
      </c>
      <c r="I123" s="67"/>
      <c r="J123" s="79" t="s">
        <v>11748</v>
      </c>
      <c r="K123" s="53" t="s">
        <v>11749</v>
      </c>
      <c r="L123" s="63" t="s">
        <v>10359</v>
      </c>
      <c r="N123" s="53" t="s">
        <v>11750</v>
      </c>
      <c r="W123" s="63" t="s">
        <v>11751</v>
      </c>
      <c r="X123" s="80" t="s">
        <v>11752</v>
      </c>
      <c r="Y123" s="53" t="s">
        <v>10462</v>
      </c>
      <c r="AG123" s="53" t="s">
        <v>10208</v>
      </c>
      <c r="AI123" s="54"/>
      <c r="AJ123" s="55"/>
      <c r="AK123" s="54"/>
      <c r="AL123" s="53" t="s">
        <v>10364</v>
      </c>
      <c r="AO123" s="53">
        <v>1</v>
      </c>
      <c r="BA123" s="53" t="s">
        <v>10364</v>
      </c>
      <c r="BB123" s="53" t="s">
        <v>10392</v>
      </c>
      <c r="BO123" s="72">
        <v>41730</v>
      </c>
      <c r="BP123" s="72">
        <v>41814</v>
      </c>
      <c r="BQ123" s="53" t="s">
        <v>11753</v>
      </c>
      <c r="BR123" s="53" t="s">
        <v>11754</v>
      </c>
      <c r="BT123" s="53" t="s">
        <v>8214</v>
      </c>
      <c r="BU123" s="53" t="s">
        <v>234</v>
      </c>
      <c r="BV123" s="74">
        <v>11432</v>
      </c>
      <c r="BW123" s="62" t="s">
        <v>11755</v>
      </c>
      <c r="BX123" s="81">
        <v>4281766</v>
      </c>
    </row>
    <row r="124" spans="1:122" x14ac:dyDescent="0.25">
      <c r="A124" s="104" t="str">
        <f>CONCATENATE(C124,", ", B124)</f>
        <v>Meng, Grace</v>
      </c>
      <c r="B124" s="53" t="s">
        <v>11756</v>
      </c>
      <c r="C124" s="53" t="s">
        <v>11757</v>
      </c>
      <c r="D124" s="53" t="s">
        <v>234</v>
      </c>
      <c r="E124" s="67">
        <v>6</v>
      </c>
      <c r="F124" s="67"/>
      <c r="G124" s="53" t="s">
        <v>11758</v>
      </c>
      <c r="H124" s="53" t="s">
        <v>10359</v>
      </c>
      <c r="I124" s="53" t="s">
        <v>11759</v>
      </c>
      <c r="J124" s="83" t="s">
        <v>11760</v>
      </c>
      <c r="W124" s="53" t="s">
        <v>11761</v>
      </c>
      <c r="X124" s="69" t="s">
        <v>11762</v>
      </c>
      <c r="Y124" s="53" t="s">
        <v>10391</v>
      </c>
      <c r="AF124" s="53" t="s">
        <v>10208</v>
      </c>
      <c r="AH124" s="53" t="s">
        <v>10364</v>
      </c>
      <c r="AI124" s="54" t="s">
        <v>10001</v>
      </c>
      <c r="AJ124" s="55"/>
      <c r="AK124" s="93"/>
      <c r="AO124" s="53">
        <v>1</v>
      </c>
      <c r="AQ124" s="53">
        <v>1</v>
      </c>
      <c r="BB124" s="53" t="s">
        <v>10364</v>
      </c>
      <c r="BO124" s="72">
        <v>41730</v>
      </c>
      <c r="BP124" s="72">
        <v>41814</v>
      </c>
      <c r="BQ124" s="53" t="s">
        <v>11763</v>
      </c>
      <c r="BR124" s="53" t="s">
        <v>11764</v>
      </c>
      <c r="BT124" s="53" t="s">
        <v>11765</v>
      </c>
      <c r="BU124" s="53" t="s">
        <v>234</v>
      </c>
      <c r="BV124" s="74">
        <v>11377</v>
      </c>
      <c r="BW124" s="53" t="s">
        <v>11766</v>
      </c>
      <c r="BX124" s="47">
        <v>6635553</v>
      </c>
    </row>
    <row r="125" spans="1:122" x14ac:dyDescent="0.25">
      <c r="A125" s="61" t="s">
        <v>11767</v>
      </c>
      <c r="B125" s="63" t="s">
        <v>11768</v>
      </c>
      <c r="C125" s="63" t="s">
        <v>6814</v>
      </c>
      <c r="D125" s="63" t="s">
        <v>282</v>
      </c>
      <c r="E125" s="78">
        <v>4</v>
      </c>
      <c r="F125" s="78"/>
      <c r="G125" s="63" t="s">
        <v>11769</v>
      </c>
      <c r="H125" s="63" t="s">
        <v>11000</v>
      </c>
      <c r="I125" s="67" t="s">
        <v>11770</v>
      </c>
      <c r="J125" s="92" t="s">
        <v>11771</v>
      </c>
      <c r="K125" s="63" t="s">
        <v>11772</v>
      </c>
      <c r="L125" s="63" t="s">
        <v>10359</v>
      </c>
      <c r="M125" s="63" t="s">
        <v>11773</v>
      </c>
      <c r="N125" s="103" t="s">
        <v>11774</v>
      </c>
      <c r="W125" s="63" t="s">
        <v>11775</v>
      </c>
      <c r="X125" s="80" t="s">
        <v>11776</v>
      </c>
      <c r="Y125" s="53" t="s">
        <v>10462</v>
      </c>
      <c r="Z125" s="53" t="s">
        <v>10208</v>
      </c>
      <c r="AC125" s="71" t="s">
        <v>10364</v>
      </c>
      <c r="AG125" s="53" t="s">
        <v>10208</v>
      </c>
      <c r="AI125" s="54"/>
      <c r="AJ125" s="55"/>
      <c r="AK125" s="54"/>
      <c r="AM125" s="53" t="s">
        <v>10364</v>
      </c>
      <c r="AO125" s="53">
        <v>1</v>
      </c>
      <c r="AQ125" s="53">
        <v>1</v>
      </c>
      <c r="AW125" s="53" t="s">
        <v>10364</v>
      </c>
      <c r="BA125" s="53" t="s">
        <v>10392</v>
      </c>
      <c r="BO125" s="72">
        <v>41792</v>
      </c>
      <c r="BP125" s="72">
        <v>41863</v>
      </c>
      <c r="BQ125" s="53" t="s">
        <v>11777</v>
      </c>
      <c r="BR125" s="53" t="s">
        <v>11778</v>
      </c>
      <c r="BT125" s="53" t="s">
        <v>317</v>
      </c>
      <c r="BU125" s="53" t="s">
        <v>282</v>
      </c>
      <c r="BV125" s="74">
        <v>53216</v>
      </c>
      <c r="BW125" s="63"/>
      <c r="BX125" s="65">
        <v>4780019</v>
      </c>
    </row>
    <row r="126" spans="1:122" x14ac:dyDescent="0.25">
      <c r="A126" s="46" t="s">
        <v>11779</v>
      </c>
      <c r="B126" s="47" t="s">
        <v>11780</v>
      </c>
      <c r="C126" s="47" t="s">
        <v>11781</v>
      </c>
      <c r="D126" s="47" t="s">
        <v>40</v>
      </c>
      <c r="E126" s="48">
        <v>6</v>
      </c>
      <c r="F126" s="48"/>
      <c r="G126" s="53" t="s">
        <v>11782</v>
      </c>
      <c r="H126" s="53" t="s">
        <v>10359</v>
      </c>
      <c r="I126" s="114" t="s">
        <v>11783</v>
      </c>
      <c r="J126" s="131" t="s">
        <v>11784</v>
      </c>
      <c r="K126" s="47"/>
      <c r="L126" s="47"/>
      <c r="M126" s="47"/>
      <c r="N126" s="47"/>
      <c r="O126" s="47"/>
      <c r="P126" s="47"/>
      <c r="Q126" s="47"/>
      <c r="R126" s="47"/>
      <c r="S126" s="47"/>
      <c r="T126" s="47"/>
      <c r="U126" s="47"/>
      <c r="V126" s="47"/>
      <c r="W126" s="53" t="s">
        <v>11785</v>
      </c>
      <c r="X126" s="60" t="s">
        <v>11786</v>
      </c>
      <c r="Y126" s="47"/>
      <c r="Z126" s="47"/>
      <c r="AA126" s="47"/>
      <c r="AB126" s="47"/>
      <c r="AC126" s="47"/>
      <c r="AD126" s="47"/>
      <c r="AE126" s="53" t="s">
        <v>10208</v>
      </c>
      <c r="AF126" s="47"/>
      <c r="AG126" s="47"/>
      <c r="AH126" s="47"/>
      <c r="AI126" s="54"/>
      <c r="AJ126" s="55"/>
      <c r="AK126" s="54"/>
      <c r="AL126" s="47"/>
      <c r="AM126" s="47"/>
      <c r="AN126" s="47"/>
      <c r="AO126" s="47"/>
      <c r="AP126" s="47"/>
      <c r="AQ126" s="47"/>
      <c r="AR126" s="47"/>
      <c r="AS126" s="47"/>
      <c r="AT126" s="47"/>
      <c r="AU126" s="47"/>
      <c r="AV126" s="47" t="s">
        <v>10364</v>
      </c>
      <c r="AW126" s="47" t="s">
        <v>10364</v>
      </c>
      <c r="AX126" s="47"/>
      <c r="AY126" s="47"/>
      <c r="AZ126" s="47"/>
      <c r="BA126" s="47"/>
      <c r="BB126" s="47"/>
      <c r="BC126" s="47"/>
      <c r="BD126" s="47"/>
      <c r="BE126" s="47"/>
      <c r="BF126" s="47"/>
      <c r="BG126" s="47"/>
      <c r="BH126" s="47"/>
      <c r="BI126" s="47"/>
      <c r="BJ126" s="47"/>
      <c r="BK126" s="47"/>
      <c r="BL126" s="47"/>
      <c r="BM126" s="47"/>
      <c r="BN126" s="47"/>
      <c r="BO126" s="47"/>
      <c r="BP126" s="47"/>
      <c r="BQ126" s="47"/>
      <c r="BR126" s="47"/>
      <c r="BS126" s="47"/>
      <c r="BT126" s="47"/>
      <c r="BU126" s="47"/>
      <c r="BV126" s="47"/>
      <c r="BW126" s="47"/>
      <c r="BX126" s="47"/>
      <c r="BY126" s="47"/>
      <c r="BZ126" s="47"/>
      <c r="CA126" s="47"/>
      <c r="CB126" s="47"/>
      <c r="CC126" s="47"/>
      <c r="CD126" s="47"/>
      <c r="CE126" s="47"/>
      <c r="CF126" s="47"/>
      <c r="CG126" s="47"/>
      <c r="CH126" s="47"/>
      <c r="CI126" s="47"/>
      <c r="CJ126" s="47"/>
      <c r="CK126" s="47"/>
      <c r="CL126" s="47"/>
      <c r="CM126" s="47"/>
      <c r="CN126" s="47"/>
      <c r="CO126" s="47"/>
      <c r="CP126" s="47"/>
      <c r="CQ126" s="47"/>
      <c r="CR126" s="47"/>
      <c r="CS126" s="47"/>
      <c r="CT126" s="47"/>
      <c r="CU126" s="47"/>
      <c r="CV126" s="47"/>
      <c r="CW126" s="47"/>
      <c r="CX126" s="47"/>
      <c r="CY126" s="47"/>
      <c r="CZ126" s="47"/>
      <c r="DA126" s="47"/>
      <c r="DB126" s="47"/>
      <c r="DC126" s="47"/>
      <c r="DD126" s="47"/>
      <c r="DE126" s="47"/>
      <c r="DF126" s="47"/>
      <c r="DG126" s="47"/>
      <c r="DH126" s="47"/>
      <c r="DI126" s="47"/>
      <c r="DJ126" s="47"/>
      <c r="DK126" s="47"/>
      <c r="DL126" s="47"/>
      <c r="DM126" s="47"/>
      <c r="DN126" s="47"/>
      <c r="DO126" s="47"/>
      <c r="DP126" s="47"/>
      <c r="DQ126" s="47"/>
      <c r="DR126" s="47"/>
    </row>
    <row r="127" spans="1:122" ht="12.75" x14ac:dyDescent="0.2">
      <c r="A127" s="56" t="str">
        <f>CONCATENATE(C127,", ", B127)</f>
        <v>Murphy, Patrick</v>
      </c>
      <c r="B127" s="53" t="s">
        <v>649</v>
      </c>
      <c r="C127" s="53" t="s">
        <v>3910</v>
      </c>
      <c r="D127" s="53" t="s">
        <v>422</v>
      </c>
      <c r="E127" s="67">
        <v>18</v>
      </c>
      <c r="F127" s="67"/>
      <c r="G127" s="73" t="s">
        <v>10375</v>
      </c>
      <c r="H127" s="73" t="s">
        <v>10473</v>
      </c>
      <c r="I127" s="53" t="s">
        <v>11787</v>
      </c>
      <c r="J127" s="75" t="s">
        <v>10377</v>
      </c>
      <c r="N127" s="69"/>
      <c r="W127" s="53" t="s">
        <v>11788</v>
      </c>
      <c r="X127" s="76" t="s">
        <v>11789</v>
      </c>
      <c r="Y127" s="53" t="s">
        <v>10404</v>
      </c>
      <c r="AB127" s="71" t="s">
        <v>10208</v>
      </c>
      <c r="AF127" s="53" t="s">
        <v>10208</v>
      </c>
      <c r="AI127" s="54"/>
      <c r="AJ127" s="55"/>
      <c r="AK127" s="54"/>
      <c r="AL127" s="53" t="s">
        <v>10364</v>
      </c>
      <c r="BA127" s="53" t="s">
        <v>10364</v>
      </c>
      <c r="BO127" s="72">
        <v>41761</v>
      </c>
      <c r="BP127" s="72">
        <v>41877</v>
      </c>
      <c r="BQ127" s="53" t="s">
        <v>11790</v>
      </c>
      <c r="BR127" s="47" t="s">
        <v>11791</v>
      </c>
      <c r="BT127" s="53" t="s">
        <v>11792</v>
      </c>
      <c r="BU127" s="53" t="s">
        <v>422</v>
      </c>
      <c r="BV127" s="74">
        <v>33418</v>
      </c>
      <c r="BW127" s="53" t="s">
        <v>11793</v>
      </c>
      <c r="BX127" s="47">
        <v>6635540</v>
      </c>
    </row>
    <row r="128" spans="1:122" x14ac:dyDescent="0.25">
      <c r="A128" s="77" t="s">
        <v>11794</v>
      </c>
      <c r="B128" s="62" t="s">
        <v>11795</v>
      </c>
      <c r="C128" s="62" t="s">
        <v>11796</v>
      </c>
      <c r="D128" s="62" t="s">
        <v>234</v>
      </c>
      <c r="E128" s="78">
        <v>10</v>
      </c>
      <c r="F128" s="78"/>
      <c r="G128" s="63" t="s">
        <v>11797</v>
      </c>
      <c r="H128" s="63" t="s">
        <v>10359</v>
      </c>
      <c r="I128" s="63" t="s">
        <v>11798</v>
      </c>
      <c r="J128" s="92" t="s">
        <v>11799</v>
      </c>
      <c r="K128" s="53" t="s">
        <v>11800</v>
      </c>
      <c r="L128" s="53" t="s">
        <v>10729</v>
      </c>
      <c r="N128" s="53" t="s">
        <v>11801</v>
      </c>
      <c r="O128" s="63" t="s">
        <v>11802</v>
      </c>
      <c r="P128" s="63" t="s">
        <v>11803</v>
      </c>
      <c r="Q128" s="63" t="s">
        <v>11804</v>
      </c>
      <c r="R128" s="103" t="s">
        <v>11805</v>
      </c>
      <c r="S128" s="68"/>
      <c r="T128" s="68"/>
      <c r="U128" s="68"/>
      <c r="V128" s="68"/>
      <c r="W128" s="62" t="s">
        <v>11806</v>
      </c>
      <c r="X128" s="80" t="s">
        <v>11807</v>
      </c>
      <c r="Y128" s="53" t="s">
        <v>10391</v>
      </c>
      <c r="AD128" s="71" t="s">
        <v>10208</v>
      </c>
      <c r="AI128" s="54"/>
      <c r="AJ128" s="55"/>
      <c r="AK128" s="54"/>
      <c r="AM128" s="53" t="s">
        <v>10364</v>
      </c>
      <c r="BD128" s="53" t="s">
        <v>10392</v>
      </c>
      <c r="BJ128" s="53" t="s">
        <v>10364</v>
      </c>
      <c r="BO128" s="72">
        <v>41730</v>
      </c>
      <c r="BP128" s="72">
        <v>41814</v>
      </c>
      <c r="BQ128" s="53" t="s">
        <v>11808</v>
      </c>
      <c r="BR128" s="47" t="s">
        <v>11809</v>
      </c>
      <c r="BT128" s="53" t="s">
        <v>647</v>
      </c>
      <c r="BU128" s="53" t="s">
        <v>234</v>
      </c>
      <c r="BV128" s="74">
        <v>10014</v>
      </c>
      <c r="BW128" s="62" t="s">
        <v>11810</v>
      </c>
      <c r="BX128" s="81">
        <v>4282476</v>
      </c>
    </row>
    <row r="129" spans="1:122" x14ac:dyDescent="0.25">
      <c r="A129" s="88" t="s">
        <v>11811</v>
      </c>
      <c r="B129" s="62" t="s">
        <v>11756</v>
      </c>
      <c r="C129" s="62" t="s">
        <v>11812</v>
      </c>
      <c r="D129" s="62" t="s">
        <v>45</v>
      </c>
      <c r="E129" s="78">
        <v>32</v>
      </c>
      <c r="F129" s="78"/>
      <c r="G129" s="63" t="s">
        <v>11813</v>
      </c>
      <c r="H129" s="63" t="s">
        <v>10359</v>
      </c>
      <c r="I129" s="67" t="s">
        <v>11814</v>
      </c>
      <c r="J129" s="92" t="s">
        <v>11815</v>
      </c>
      <c r="W129" s="62" t="s">
        <v>11816</v>
      </c>
      <c r="X129" s="80" t="s">
        <v>11817</v>
      </c>
      <c r="Y129" s="53" t="s">
        <v>10391</v>
      </c>
      <c r="AH129" s="53" t="s">
        <v>10364</v>
      </c>
      <c r="AI129" s="54"/>
      <c r="AJ129" s="55" t="s">
        <v>10364</v>
      </c>
      <c r="AK129" s="54"/>
      <c r="AO129" s="53">
        <v>1</v>
      </c>
      <c r="AQ129" s="53">
        <v>1</v>
      </c>
      <c r="BE129" s="53" t="s">
        <v>10364</v>
      </c>
      <c r="BJ129" s="53" t="s">
        <v>10392</v>
      </c>
      <c r="BO129" s="72">
        <v>41705</v>
      </c>
      <c r="BP129" s="72">
        <v>41793</v>
      </c>
      <c r="BQ129" s="53" t="s">
        <v>11818</v>
      </c>
      <c r="BR129" s="53" t="s">
        <v>11044</v>
      </c>
      <c r="BT129" s="53" t="s">
        <v>159</v>
      </c>
      <c r="BU129" s="53" t="s">
        <v>45</v>
      </c>
      <c r="BV129" s="74">
        <v>95814</v>
      </c>
      <c r="BW129" s="62" t="s">
        <v>11819</v>
      </c>
      <c r="BX129" s="81">
        <v>4610088</v>
      </c>
    </row>
    <row r="130" spans="1:122" x14ac:dyDescent="0.25">
      <c r="A130" s="77" t="s">
        <v>11820</v>
      </c>
      <c r="B130" s="62" t="s">
        <v>196</v>
      </c>
      <c r="C130" s="62" t="s">
        <v>8195</v>
      </c>
      <c r="D130" s="62" t="s">
        <v>40</v>
      </c>
      <c r="E130" s="78">
        <v>1</v>
      </c>
      <c r="F130" s="78"/>
      <c r="G130" s="62" t="s">
        <v>11821</v>
      </c>
      <c r="H130" s="63" t="s">
        <v>10359</v>
      </c>
      <c r="I130" s="67" t="s">
        <v>11822</v>
      </c>
      <c r="J130" s="92" t="s">
        <v>11823</v>
      </c>
      <c r="W130" s="62" t="s">
        <v>11824</v>
      </c>
      <c r="X130" s="80" t="s">
        <v>11825</v>
      </c>
      <c r="Y130" s="53" t="s">
        <v>10462</v>
      </c>
      <c r="Z130" s="53" t="s">
        <v>10208</v>
      </c>
      <c r="AG130" s="53" t="s">
        <v>10208</v>
      </c>
      <c r="AI130" s="54"/>
      <c r="AJ130" s="55"/>
      <c r="AK130" s="54"/>
      <c r="BL130" s="53" t="s">
        <v>10392</v>
      </c>
      <c r="BO130" s="72">
        <v>41793</v>
      </c>
      <c r="BP130" s="72">
        <v>41898</v>
      </c>
      <c r="BQ130" s="53" t="s">
        <v>11826</v>
      </c>
      <c r="BR130" s="53" t="s">
        <v>11827</v>
      </c>
      <c r="BT130" s="53" t="s">
        <v>4100</v>
      </c>
      <c r="BU130" s="53" t="s">
        <v>40</v>
      </c>
      <c r="BV130" s="74">
        <v>1108</v>
      </c>
      <c r="BW130" s="62" t="s">
        <v>11828</v>
      </c>
      <c r="BX130" s="81">
        <v>4610062</v>
      </c>
    </row>
    <row r="131" spans="1:122" ht="12.75" x14ac:dyDescent="0.2">
      <c r="A131" s="132" t="s">
        <v>11829</v>
      </c>
      <c r="B131" s="119" t="s">
        <v>4154</v>
      </c>
      <c r="C131" s="119" t="s">
        <v>11830</v>
      </c>
      <c r="D131" s="133" t="s">
        <v>230</v>
      </c>
      <c r="E131" s="134">
        <v>8</v>
      </c>
      <c r="F131" s="134"/>
      <c r="G131" s="119"/>
      <c r="H131" s="119"/>
      <c r="I131" s="119"/>
      <c r="J131" s="136"/>
      <c r="K131" s="119"/>
      <c r="L131" s="119"/>
      <c r="M131" s="119"/>
      <c r="N131" s="137"/>
      <c r="O131" s="119"/>
      <c r="P131" s="119"/>
      <c r="Q131" s="119"/>
      <c r="R131" s="137"/>
      <c r="S131" s="119"/>
      <c r="T131" s="119"/>
      <c r="U131" s="119"/>
      <c r="V131" s="137"/>
      <c r="W131" s="119"/>
      <c r="X131" s="138"/>
      <c r="Y131" s="111"/>
      <c r="Z131" s="111"/>
      <c r="AA131" s="111"/>
      <c r="AB131" s="139"/>
      <c r="AC131" s="139"/>
      <c r="AD131" s="139"/>
      <c r="AE131" s="139"/>
      <c r="AF131" s="111"/>
      <c r="AG131" s="111"/>
      <c r="AH131" s="111"/>
      <c r="AI131" s="54"/>
      <c r="AJ131" s="55"/>
      <c r="AK131" s="54"/>
      <c r="AL131" s="111"/>
      <c r="AM131" s="111"/>
      <c r="AN131" s="111"/>
      <c r="AO131" s="111"/>
      <c r="AP131" s="111"/>
      <c r="AQ131" s="111"/>
      <c r="AR131" s="111"/>
      <c r="AS131" s="111"/>
      <c r="AT131" s="111" t="s">
        <v>10364</v>
      </c>
      <c r="AU131" s="111"/>
      <c r="AV131" s="111"/>
      <c r="AW131" s="111"/>
      <c r="AX131" s="111"/>
      <c r="AY131" s="111"/>
      <c r="AZ131" s="111"/>
      <c r="BA131" s="111"/>
      <c r="BB131" s="111"/>
      <c r="BC131" s="111"/>
      <c r="BD131" s="111"/>
      <c r="BE131" s="111"/>
      <c r="BF131" s="111"/>
      <c r="BG131" s="111"/>
      <c r="BH131" s="111"/>
      <c r="BI131" s="111"/>
      <c r="BJ131" s="111" t="s">
        <v>10364</v>
      </c>
      <c r="BK131" s="111"/>
      <c r="BL131" s="111"/>
      <c r="BM131" s="111"/>
      <c r="BN131" s="111"/>
      <c r="BO131" s="140"/>
      <c r="BP131" s="140"/>
      <c r="BQ131" s="111"/>
      <c r="BR131" s="111"/>
      <c r="BS131" s="111"/>
      <c r="BT131" s="111"/>
      <c r="BU131" s="111"/>
      <c r="BV131" s="141"/>
      <c r="BW131" s="119"/>
      <c r="BX131" s="135"/>
      <c r="BY131" s="111"/>
      <c r="BZ131" s="111"/>
      <c r="CA131" s="111"/>
      <c r="CB131" s="111"/>
      <c r="CC131" s="111"/>
      <c r="CD131" s="111"/>
      <c r="CE131" s="111"/>
      <c r="CF131" s="111"/>
      <c r="CG131" s="111"/>
      <c r="CH131" s="111"/>
      <c r="CI131" s="111"/>
      <c r="CJ131" s="111"/>
      <c r="CK131" s="111"/>
      <c r="CL131" s="111"/>
      <c r="CM131" s="111"/>
      <c r="CN131" s="111"/>
      <c r="CO131" s="111"/>
      <c r="CP131" s="111"/>
      <c r="CQ131" s="111"/>
      <c r="CR131" s="111"/>
      <c r="CS131" s="111"/>
      <c r="CT131" s="111"/>
      <c r="CU131" s="111"/>
      <c r="CV131" s="111"/>
      <c r="CW131" s="111"/>
      <c r="CX131" s="111"/>
      <c r="CY131" s="111"/>
      <c r="CZ131" s="111"/>
      <c r="DA131" s="111"/>
      <c r="DB131" s="111"/>
      <c r="DC131" s="111"/>
      <c r="DD131" s="111"/>
      <c r="DE131" s="111"/>
      <c r="DF131" s="111"/>
      <c r="DG131" s="111"/>
      <c r="DH131" s="111"/>
      <c r="DI131" s="111"/>
      <c r="DJ131" s="111"/>
      <c r="DK131" s="111"/>
      <c r="DL131" s="111"/>
      <c r="DM131" s="111"/>
      <c r="DN131" s="111"/>
      <c r="DO131" s="111"/>
      <c r="DP131" s="111"/>
      <c r="DQ131" s="111"/>
      <c r="DR131" s="111"/>
    </row>
    <row r="132" spans="1:122" x14ac:dyDescent="0.25">
      <c r="A132" s="46" t="s">
        <v>11831</v>
      </c>
      <c r="B132" s="47" t="s">
        <v>462</v>
      </c>
      <c r="C132" s="47" t="s">
        <v>11832</v>
      </c>
      <c r="D132" s="47" t="s">
        <v>211</v>
      </c>
      <c r="E132" s="48">
        <v>1</v>
      </c>
      <c r="F132" s="48"/>
      <c r="G132" s="114" t="s">
        <v>11833</v>
      </c>
      <c r="H132" s="53" t="s">
        <v>10359</v>
      </c>
      <c r="I132" s="114" t="s">
        <v>11834</v>
      </c>
      <c r="J132" s="142" t="s">
        <v>11835</v>
      </c>
      <c r="K132" s="47"/>
      <c r="L132" s="47"/>
      <c r="M132" s="47"/>
      <c r="N132" s="47"/>
      <c r="O132" s="47"/>
      <c r="P132" s="47"/>
      <c r="Q132" s="47"/>
      <c r="R132" s="47"/>
      <c r="S132" s="47"/>
      <c r="T132" s="47"/>
      <c r="U132" s="47"/>
      <c r="V132" s="47"/>
      <c r="W132" s="15" t="s">
        <v>11836</v>
      </c>
      <c r="X132" s="15" t="s">
        <v>11837</v>
      </c>
      <c r="Y132" s="47"/>
      <c r="Z132" s="47"/>
      <c r="AA132" s="47" t="s">
        <v>10208</v>
      </c>
      <c r="AB132" s="47"/>
      <c r="AC132" s="47"/>
      <c r="AD132" s="47"/>
      <c r="AE132" s="53" t="s">
        <v>10208</v>
      </c>
      <c r="AF132" s="47"/>
      <c r="AG132" s="47"/>
      <c r="AH132" s="47"/>
      <c r="AI132" s="87" t="s">
        <v>10001</v>
      </c>
      <c r="AJ132" s="55"/>
      <c r="AK132" s="54"/>
      <c r="AL132" s="47"/>
      <c r="AM132" s="47"/>
      <c r="AN132" s="47"/>
      <c r="AO132" s="47"/>
      <c r="AP132" s="47"/>
      <c r="AQ132" s="47"/>
      <c r="AR132" s="47"/>
      <c r="AS132" s="47"/>
      <c r="AT132" s="47"/>
      <c r="AU132" s="47"/>
      <c r="AV132" s="47" t="s">
        <v>10364</v>
      </c>
      <c r="AW132" s="47" t="s">
        <v>10364</v>
      </c>
      <c r="AX132" s="47"/>
      <c r="AY132" s="47"/>
      <c r="AZ132" s="47"/>
      <c r="BA132" s="47"/>
      <c r="BB132" s="47"/>
      <c r="BC132" s="47"/>
      <c r="BD132" s="47"/>
      <c r="BE132" s="47"/>
      <c r="BF132" s="47"/>
      <c r="BG132" s="47"/>
      <c r="BH132" s="47"/>
      <c r="BI132" s="47"/>
      <c r="BJ132" s="47"/>
      <c r="BK132" s="47"/>
      <c r="BL132" s="47"/>
      <c r="BM132" s="47"/>
      <c r="BN132" s="47"/>
      <c r="BO132" s="47"/>
      <c r="BP132" s="47"/>
      <c r="BQ132" s="47"/>
      <c r="BR132" s="47"/>
      <c r="BS132" s="47"/>
      <c r="BT132" s="47"/>
      <c r="BU132" s="47"/>
      <c r="BV132" s="47"/>
      <c r="BW132" s="47"/>
      <c r="BX132" s="47"/>
      <c r="BY132" s="47"/>
      <c r="BZ132" s="47"/>
      <c r="CA132" s="47"/>
      <c r="CB132" s="47"/>
      <c r="CC132" s="47"/>
      <c r="CD132" s="47"/>
      <c r="CE132" s="47"/>
      <c r="CF132" s="47"/>
      <c r="CG132" s="47"/>
      <c r="CH132" s="47"/>
      <c r="CI132" s="47"/>
      <c r="CJ132" s="47"/>
      <c r="CK132" s="47"/>
      <c r="CL132" s="47"/>
      <c r="CM132" s="47"/>
      <c r="CN132" s="47"/>
      <c r="CO132" s="47"/>
      <c r="CP132" s="47"/>
      <c r="CQ132" s="47"/>
      <c r="CR132" s="47"/>
      <c r="CS132" s="47"/>
      <c r="CT132" s="47"/>
      <c r="CU132" s="47"/>
      <c r="CV132" s="47"/>
      <c r="CW132" s="47"/>
      <c r="CX132" s="47"/>
      <c r="CY132" s="47"/>
      <c r="CZ132" s="47"/>
      <c r="DA132" s="47"/>
      <c r="DB132" s="47"/>
      <c r="DC132" s="47"/>
      <c r="DD132" s="47"/>
      <c r="DE132" s="47"/>
      <c r="DF132" s="47"/>
      <c r="DG132" s="47"/>
      <c r="DH132" s="47"/>
      <c r="DI132" s="47"/>
      <c r="DJ132" s="47"/>
      <c r="DK132" s="47"/>
      <c r="DL132" s="47"/>
      <c r="DM132" s="47"/>
      <c r="DN132" s="47"/>
      <c r="DO132" s="47"/>
      <c r="DP132" s="47"/>
      <c r="DQ132" s="47"/>
      <c r="DR132" s="47"/>
    </row>
    <row r="133" spans="1:122" ht="12.75" x14ac:dyDescent="0.2">
      <c r="A133" s="46" t="str">
        <f>CONCATENATE(C133,", ", B133)</f>
        <v>O'Rourke, Beto</v>
      </c>
      <c r="B133" s="53" t="s">
        <v>11838</v>
      </c>
      <c r="C133" s="53" t="s">
        <v>11839</v>
      </c>
      <c r="D133" s="53" t="s">
        <v>92</v>
      </c>
      <c r="E133" s="67">
        <v>16</v>
      </c>
      <c r="F133" s="67"/>
      <c r="G133" s="53" t="s">
        <v>11840</v>
      </c>
      <c r="H133" s="53" t="s">
        <v>10359</v>
      </c>
      <c r="I133" s="53" t="s">
        <v>11841</v>
      </c>
      <c r="J133" s="75" t="s">
        <v>11842</v>
      </c>
      <c r="K133" s="53" t="s">
        <v>11843</v>
      </c>
      <c r="L133" s="53" t="s">
        <v>10454</v>
      </c>
      <c r="N133" s="53" t="s">
        <v>11844</v>
      </c>
      <c r="S133" s="53" t="s">
        <v>11845</v>
      </c>
      <c r="T133" s="53" t="s">
        <v>11846</v>
      </c>
      <c r="V133" s="71"/>
      <c r="W133" s="71"/>
      <c r="X133" s="71"/>
      <c r="AB133" s="53"/>
      <c r="AC133" s="53"/>
      <c r="AD133" s="53"/>
      <c r="AE133" s="53"/>
      <c r="AI133" s="54"/>
      <c r="AJ133" s="55"/>
      <c r="AK133" s="54"/>
      <c r="AV133" s="53" t="s">
        <v>10364</v>
      </c>
      <c r="BK133" s="53" t="s">
        <v>10364</v>
      </c>
      <c r="BO133" s="72">
        <v>41617</v>
      </c>
      <c r="BP133" s="72">
        <v>41702</v>
      </c>
      <c r="BQ133" s="53" t="s">
        <v>11847</v>
      </c>
      <c r="BR133" s="53" t="s">
        <v>11848</v>
      </c>
      <c r="BT133" s="53" t="s">
        <v>5628</v>
      </c>
      <c r="BU133" s="53" t="s">
        <v>92</v>
      </c>
      <c r="BV133" s="74">
        <v>79901</v>
      </c>
      <c r="BW133" s="53" t="s">
        <v>11849</v>
      </c>
      <c r="BX133" s="47">
        <v>6635554</v>
      </c>
    </row>
    <row r="134" spans="1:122" x14ac:dyDescent="0.2">
      <c r="A134" s="77" t="s">
        <v>11850</v>
      </c>
      <c r="B134" s="62" t="s">
        <v>1904</v>
      </c>
      <c r="C134" s="62" t="s">
        <v>10011</v>
      </c>
      <c r="D134" s="62" t="s">
        <v>211</v>
      </c>
      <c r="E134" s="78">
        <v>6</v>
      </c>
      <c r="F134" s="78"/>
      <c r="G134" s="62" t="s">
        <v>11851</v>
      </c>
      <c r="H134" s="63" t="s">
        <v>10359</v>
      </c>
      <c r="I134" s="67" t="s">
        <v>11852</v>
      </c>
      <c r="J134" s="79" t="s">
        <v>11853</v>
      </c>
      <c r="W134" s="63"/>
      <c r="X134" s="143" t="s">
        <v>11854</v>
      </c>
      <c r="Y134" s="53" t="s">
        <v>10516</v>
      </c>
      <c r="AC134" s="71" t="s">
        <v>10364</v>
      </c>
      <c r="AI134" s="54"/>
      <c r="AJ134" s="55"/>
      <c r="AK134" s="54"/>
      <c r="AM134" s="53" t="s">
        <v>10364</v>
      </c>
      <c r="AY134" s="53" t="s">
        <v>10517</v>
      </c>
      <c r="BA134" s="53" t="s">
        <v>10364</v>
      </c>
      <c r="BO134" s="91">
        <v>41364</v>
      </c>
      <c r="BP134" s="72">
        <v>41793</v>
      </c>
      <c r="BQ134" s="53" t="s">
        <v>11855</v>
      </c>
      <c r="BR134" s="53" t="s">
        <v>11856</v>
      </c>
      <c r="BT134" s="53" t="s">
        <v>11857</v>
      </c>
      <c r="BU134" s="53" t="s">
        <v>211</v>
      </c>
      <c r="BV134" s="74">
        <v>7740</v>
      </c>
      <c r="BW134" s="62" t="s">
        <v>11858</v>
      </c>
      <c r="BX134" s="81">
        <v>4610067</v>
      </c>
    </row>
    <row r="135" spans="1:122" ht="12.75" x14ac:dyDescent="0.2">
      <c r="A135" s="77" t="s">
        <v>11859</v>
      </c>
      <c r="B135" s="62" t="s">
        <v>6115</v>
      </c>
      <c r="C135" s="62" t="s">
        <v>11860</v>
      </c>
      <c r="D135" s="62" t="s">
        <v>211</v>
      </c>
      <c r="E135" s="78">
        <v>9</v>
      </c>
      <c r="F135" s="78"/>
      <c r="G135" s="63" t="s">
        <v>11861</v>
      </c>
      <c r="H135" s="63" t="s">
        <v>10359</v>
      </c>
      <c r="I135" s="67" t="s">
        <v>11862</v>
      </c>
      <c r="J135" s="79" t="s">
        <v>11863</v>
      </c>
      <c r="K135" s="67"/>
      <c r="L135" s="67"/>
      <c r="M135" s="67"/>
      <c r="N135" s="67"/>
      <c r="W135" s="63" t="s">
        <v>11864</v>
      </c>
      <c r="X135" s="80" t="s">
        <v>11865</v>
      </c>
      <c r="Y135" s="53" t="s">
        <v>10476</v>
      </c>
      <c r="AI135" s="54"/>
      <c r="AJ135" s="55"/>
      <c r="AK135" s="54"/>
      <c r="AW135" s="53" t="s">
        <v>10364</v>
      </c>
      <c r="BL135" s="53" t="s">
        <v>10364</v>
      </c>
      <c r="BO135" s="91">
        <v>41364</v>
      </c>
      <c r="BP135" s="72">
        <v>41793</v>
      </c>
      <c r="BQ135" s="53" t="s">
        <v>11866</v>
      </c>
      <c r="BR135" s="53" t="s">
        <v>11867</v>
      </c>
      <c r="BT135" s="53" t="s">
        <v>7133</v>
      </c>
      <c r="BU135" s="53" t="s">
        <v>211</v>
      </c>
      <c r="BV135" s="74">
        <v>7666</v>
      </c>
      <c r="BW135" s="62" t="s">
        <v>11868</v>
      </c>
      <c r="BX135" s="81">
        <v>4388246</v>
      </c>
    </row>
    <row r="136" spans="1:122" ht="12.75" x14ac:dyDescent="0.2">
      <c r="A136" s="46" t="str">
        <f>CONCATENATE(C136,", ", B136)</f>
        <v>Payne, Jr. , Donald</v>
      </c>
      <c r="B136" s="53" t="s">
        <v>462</v>
      </c>
      <c r="C136" s="53" t="s">
        <v>11869</v>
      </c>
      <c r="D136" s="53" t="s">
        <v>211</v>
      </c>
      <c r="E136" s="67">
        <v>10</v>
      </c>
      <c r="F136" s="67"/>
      <c r="G136" s="53" t="s">
        <v>11870</v>
      </c>
      <c r="H136" s="53" t="s">
        <v>10359</v>
      </c>
      <c r="J136" s="75" t="s">
        <v>11871</v>
      </c>
      <c r="W136" s="53" t="s">
        <v>11872</v>
      </c>
      <c r="X136" s="82" t="s">
        <v>11873</v>
      </c>
      <c r="Y136" s="53" t="s">
        <v>10391</v>
      </c>
      <c r="AF136" s="53" t="s">
        <v>10208</v>
      </c>
      <c r="AI136" s="54" t="s">
        <v>10001</v>
      </c>
      <c r="AJ136" s="55"/>
      <c r="AK136" s="54"/>
      <c r="AO136" s="53">
        <v>1</v>
      </c>
      <c r="BC136" s="53" t="s">
        <v>10392</v>
      </c>
      <c r="BO136" s="91">
        <v>41364</v>
      </c>
      <c r="BP136" s="72">
        <v>41793</v>
      </c>
      <c r="BQ136" s="53" t="s">
        <v>11874</v>
      </c>
      <c r="BR136" s="53" t="s">
        <v>11875</v>
      </c>
      <c r="BT136" s="53" t="s">
        <v>348</v>
      </c>
      <c r="BU136" s="53" t="s">
        <v>211</v>
      </c>
      <c r="BV136" s="74">
        <v>7114</v>
      </c>
      <c r="BW136" s="53" t="s">
        <v>11876</v>
      </c>
      <c r="BX136" s="53">
        <v>6635555</v>
      </c>
    </row>
    <row r="137" spans="1:122" ht="12.75" x14ac:dyDescent="0.2">
      <c r="A137" s="77" t="s">
        <v>11877</v>
      </c>
      <c r="B137" s="62" t="s">
        <v>2680</v>
      </c>
      <c r="C137" s="62" t="s">
        <v>11878</v>
      </c>
      <c r="D137" s="62" t="s">
        <v>45</v>
      </c>
      <c r="E137" s="78">
        <v>12</v>
      </c>
      <c r="F137" s="78"/>
      <c r="G137" s="63"/>
      <c r="H137" s="63"/>
      <c r="I137" s="67"/>
      <c r="J137" s="109"/>
      <c r="W137" s="63"/>
      <c r="X137" s="80"/>
      <c r="Y137" s="53" t="s">
        <v>10422</v>
      </c>
      <c r="AC137" s="71" t="s">
        <v>10517</v>
      </c>
      <c r="AI137" s="54"/>
      <c r="AJ137" s="55"/>
      <c r="AK137" s="54"/>
      <c r="AQ137" s="53">
        <v>1</v>
      </c>
      <c r="BO137" s="72">
        <v>41705</v>
      </c>
      <c r="BP137" s="72">
        <v>41793</v>
      </c>
      <c r="BQ137" s="53" t="s">
        <v>11879</v>
      </c>
      <c r="BR137" s="53" t="s">
        <v>11303</v>
      </c>
      <c r="BT137" s="53" t="s">
        <v>33</v>
      </c>
      <c r="BU137" s="53" t="s">
        <v>34</v>
      </c>
      <c r="BV137" s="74">
        <v>20005</v>
      </c>
      <c r="BW137" s="62" t="s">
        <v>11880</v>
      </c>
      <c r="BX137" s="81">
        <v>4282549</v>
      </c>
    </row>
    <row r="138" spans="1:122" ht="12.75" x14ac:dyDescent="0.2">
      <c r="A138" s="119" t="s">
        <v>11881</v>
      </c>
      <c r="B138" s="63" t="s">
        <v>1052</v>
      </c>
      <c r="C138" s="63" t="s">
        <v>11882</v>
      </c>
      <c r="D138" s="63" t="s">
        <v>54</v>
      </c>
      <c r="E138" s="78">
        <v>7</v>
      </c>
      <c r="F138" s="78"/>
      <c r="G138" s="53" t="s">
        <v>11883</v>
      </c>
      <c r="H138" s="63" t="s">
        <v>10454</v>
      </c>
      <c r="J138" s="110" t="s">
        <v>11884</v>
      </c>
      <c r="K138" s="63" t="s">
        <v>11885</v>
      </c>
      <c r="L138" s="63" t="s">
        <v>10359</v>
      </c>
      <c r="N138" s="76" t="s">
        <v>11886</v>
      </c>
      <c r="O138" s="53" t="s">
        <v>10728</v>
      </c>
      <c r="Q138" s="69" t="s">
        <v>10731</v>
      </c>
      <c r="W138" s="63" t="s">
        <v>11887</v>
      </c>
      <c r="X138" s="89" t="s">
        <v>11888</v>
      </c>
      <c r="Y138" s="53" t="s">
        <v>10404</v>
      </c>
      <c r="AI138" s="54"/>
      <c r="AJ138" s="55"/>
      <c r="AK138" s="54"/>
      <c r="AL138" s="53" t="s">
        <v>10364</v>
      </c>
      <c r="BA138" s="53" t="s">
        <v>10364</v>
      </c>
      <c r="BH138" s="53" t="s">
        <v>10364</v>
      </c>
      <c r="BO138" s="72">
        <v>41730</v>
      </c>
      <c r="BP138" s="91">
        <v>41814</v>
      </c>
      <c r="BQ138" s="53" t="s">
        <v>11889</v>
      </c>
      <c r="BR138" s="53" t="s">
        <v>11890</v>
      </c>
      <c r="BT138" s="53" t="s">
        <v>11891</v>
      </c>
      <c r="BU138" s="53" t="s">
        <v>54</v>
      </c>
      <c r="BV138" s="74">
        <v>80033</v>
      </c>
      <c r="BW138" s="63" t="s">
        <v>11892</v>
      </c>
      <c r="BX138" s="65">
        <v>4283608</v>
      </c>
    </row>
    <row r="139" spans="1:122" ht="12.75" x14ac:dyDescent="0.2">
      <c r="A139" s="56" t="str">
        <f>CONCATENATE(C139,", ", B139)</f>
        <v>Peters, Scott</v>
      </c>
      <c r="B139" s="53" t="s">
        <v>491</v>
      </c>
      <c r="C139" s="53" t="s">
        <v>857</v>
      </c>
      <c r="D139" s="53" t="s">
        <v>45</v>
      </c>
      <c r="E139" s="67">
        <v>52</v>
      </c>
      <c r="F139" s="67"/>
      <c r="G139" s="53" t="s">
        <v>11893</v>
      </c>
      <c r="H139" s="53" t="s">
        <v>10359</v>
      </c>
      <c r="I139" s="53" t="s">
        <v>11894</v>
      </c>
      <c r="J139" s="75" t="s">
        <v>11895</v>
      </c>
      <c r="N139" s="69"/>
      <c r="W139" s="53" t="s">
        <v>11893</v>
      </c>
      <c r="X139" s="118" t="s">
        <v>11896</v>
      </c>
      <c r="AB139" s="71" t="s">
        <v>10208</v>
      </c>
      <c r="AF139" s="53" t="s">
        <v>10208</v>
      </c>
      <c r="AH139" s="53" t="s">
        <v>10364</v>
      </c>
      <c r="AI139" s="54"/>
      <c r="AJ139" s="55"/>
      <c r="AK139" s="54"/>
      <c r="AL139" s="53" t="s">
        <v>10364</v>
      </c>
      <c r="AV139" s="53" t="s">
        <v>10364</v>
      </c>
      <c r="BD139" s="53" t="s">
        <v>10364</v>
      </c>
      <c r="BO139" s="72">
        <v>41705</v>
      </c>
      <c r="BP139" s="72">
        <v>41793</v>
      </c>
      <c r="BQ139" s="53" t="s">
        <v>11897</v>
      </c>
      <c r="BR139" s="53" t="s">
        <v>10767</v>
      </c>
      <c r="BT139" s="53" t="s">
        <v>33</v>
      </c>
      <c r="BU139" s="53" t="s">
        <v>34</v>
      </c>
      <c r="BV139" s="74">
        <v>20024</v>
      </c>
      <c r="BW139" s="53" t="s">
        <v>11898</v>
      </c>
      <c r="BX139" s="47">
        <v>6635542</v>
      </c>
    </row>
    <row r="140" spans="1:122" ht="12.75" x14ac:dyDescent="0.2">
      <c r="A140" s="77" t="s">
        <v>11899</v>
      </c>
      <c r="B140" s="62" t="s">
        <v>11900</v>
      </c>
      <c r="C140" s="62" t="s">
        <v>11901</v>
      </c>
      <c r="D140" s="62" t="s">
        <v>230</v>
      </c>
      <c r="E140" s="78">
        <v>7</v>
      </c>
      <c r="F140" s="78"/>
      <c r="G140" s="63" t="s">
        <v>11902</v>
      </c>
      <c r="H140" s="63" t="s">
        <v>10359</v>
      </c>
      <c r="I140" s="62" t="s">
        <v>11903</v>
      </c>
      <c r="J140" s="144" t="s">
        <v>11904</v>
      </c>
      <c r="K140" s="62"/>
      <c r="L140" s="62"/>
      <c r="N140" s="62" t="s">
        <v>11905</v>
      </c>
      <c r="W140" s="94" t="s">
        <v>11906</v>
      </c>
      <c r="X140" s="144" t="s">
        <v>11907</v>
      </c>
      <c r="Y140" s="53" t="s">
        <v>10516</v>
      </c>
      <c r="AI140" s="54"/>
      <c r="AJ140" s="55"/>
      <c r="AK140" s="87" t="s">
        <v>10001</v>
      </c>
      <c r="AT140" s="53" t="s">
        <v>10517</v>
      </c>
      <c r="BO140" s="91">
        <v>41793</v>
      </c>
      <c r="BP140" s="72">
        <v>41863</v>
      </c>
      <c r="BQ140" s="53" t="s">
        <v>11908</v>
      </c>
      <c r="BR140" s="47" t="s">
        <v>11909</v>
      </c>
      <c r="BT140" s="53" t="s">
        <v>11910</v>
      </c>
      <c r="BU140" s="53" t="s">
        <v>230</v>
      </c>
      <c r="BV140" s="74">
        <v>56501</v>
      </c>
      <c r="BW140" s="62"/>
      <c r="BX140" s="81">
        <v>4610061</v>
      </c>
    </row>
    <row r="141" spans="1:122" ht="12.75" x14ac:dyDescent="0.2">
      <c r="A141" s="46" t="s">
        <v>11911</v>
      </c>
      <c r="B141" s="111" t="s">
        <v>11912</v>
      </c>
      <c r="C141" s="111" t="s">
        <v>11913</v>
      </c>
      <c r="D141" s="55" t="s">
        <v>50</v>
      </c>
      <c r="E141" s="145" t="s">
        <v>59</v>
      </c>
      <c r="F141" s="145"/>
      <c r="G141" s="111"/>
      <c r="H141" s="111"/>
      <c r="I141" s="111"/>
      <c r="J141" s="146"/>
      <c r="K141" s="111"/>
      <c r="L141" s="111"/>
      <c r="M141" s="111"/>
      <c r="N141" s="147"/>
      <c r="O141" s="111"/>
      <c r="P141" s="111"/>
      <c r="Q141" s="111"/>
      <c r="R141" s="147"/>
      <c r="S141" s="111"/>
      <c r="T141" s="111"/>
      <c r="U141" s="111"/>
      <c r="V141" s="111"/>
      <c r="W141" s="111"/>
      <c r="X141" s="147"/>
      <c r="Y141" s="111"/>
      <c r="Z141" s="111"/>
      <c r="AA141" s="111"/>
      <c r="AB141" s="139"/>
      <c r="AC141" s="139"/>
      <c r="AD141" s="139"/>
      <c r="AE141" s="139"/>
      <c r="AF141" s="111"/>
      <c r="AG141" s="111"/>
      <c r="AH141" s="111"/>
      <c r="AI141" s="54"/>
      <c r="AJ141" s="55" t="s">
        <v>10208</v>
      </c>
      <c r="AK141" s="54"/>
      <c r="AL141" s="111"/>
      <c r="AM141" s="111"/>
      <c r="AN141" s="111"/>
      <c r="AO141" s="111"/>
      <c r="AP141" s="111"/>
      <c r="AQ141" s="111"/>
      <c r="AR141" s="111"/>
      <c r="AS141" s="111"/>
      <c r="AT141" s="111"/>
      <c r="AU141" s="111"/>
      <c r="AV141" s="111"/>
      <c r="AW141" s="111"/>
      <c r="AX141" s="111"/>
      <c r="AY141" s="111"/>
      <c r="AZ141" s="111"/>
      <c r="BA141" s="111"/>
      <c r="BB141" s="111"/>
      <c r="BC141" s="111"/>
      <c r="BD141" s="111" t="s">
        <v>10364</v>
      </c>
      <c r="BE141" s="111" t="s">
        <v>10364</v>
      </c>
      <c r="BF141" s="111"/>
      <c r="BG141" s="111"/>
      <c r="BH141" s="111"/>
      <c r="BI141" s="111"/>
      <c r="BJ141" s="111"/>
      <c r="BK141" s="111"/>
      <c r="BL141" s="111"/>
      <c r="BM141" s="111"/>
      <c r="BN141" s="111"/>
      <c r="BO141" s="140"/>
      <c r="BP141" s="140"/>
      <c r="BQ141" s="111"/>
      <c r="BR141" s="111"/>
      <c r="BS141" s="111"/>
      <c r="BT141" s="111"/>
      <c r="BU141" s="111"/>
      <c r="BV141" s="141"/>
      <c r="BW141" s="111"/>
      <c r="BX141" s="111"/>
      <c r="BY141" s="111"/>
      <c r="BZ141" s="111"/>
      <c r="CA141" s="111"/>
      <c r="CB141" s="111"/>
      <c r="CC141" s="111"/>
      <c r="CD141" s="111"/>
      <c r="CE141" s="111"/>
      <c r="CF141" s="111"/>
      <c r="CG141" s="111"/>
      <c r="CH141" s="111"/>
      <c r="CI141" s="111"/>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H141" s="111"/>
      <c r="DI141" s="111"/>
      <c r="DJ141" s="111"/>
      <c r="DK141" s="111"/>
      <c r="DL141" s="111"/>
      <c r="DM141" s="111"/>
      <c r="DN141" s="111"/>
      <c r="DO141" s="111"/>
      <c r="DP141" s="111"/>
      <c r="DQ141" s="111"/>
      <c r="DR141" s="111"/>
    </row>
    <row r="142" spans="1:122" ht="12.75" x14ac:dyDescent="0.2">
      <c r="A142" s="46" t="s">
        <v>11914</v>
      </c>
      <c r="B142" s="67" t="s">
        <v>11915</v>
      </c>
      <c r="C142" s="67" t="s">
        <v>11916</v>
      </c>
      <c r="D142" s="53" t="s">
        <v>3870</v>
      </c>
      <c r="E142" s="78">
        <v>1</v>
      </c>
      <c r="F142" s="78"/>
      <c r="G142" s="97" t="s">
        <v>11917</v>
      </c>
      <c r="H142" s="63" t="s">
        <v>10359</v>
      </c>
      <c r="I142" s="97" t="s">
        <v>11918</v>
      </c>
      <c r="J142" s="98" t="s">
        <v>11919</v>
      </c>
      <c r="K142" s="53" t="s">
        <v>11920</v>
      </c>
      <c r="L142" s="53" t="s">
        <v>10729</v>
      </c>
      <c r="M142" s="53" t="s">
        <v>11921</v>
      </c>
      <c r="N142" s="69" t="s">
        <v>11922</v>
      </c>
      <c r="W142" s="67" t="s">
        <v>11923</v>
      </c>
      <c r="X142" s="80" t="s">
        <v>11924</v>
      </c>
      <c r="Y142" s="53" t="s">
        <v>10820</v>
      </c>
      <c r="AG142" s="53" t="s">
        <v>10208</v>
      </c>
      <c r="AI142" s="54"/>
      <c r="AJ142" s="55"/>
      <c r="AK142" s="54"/>
      <c r="AM142" s="53" t="s">
        <v>10364</v>
      </c>
      <c r="AQ142" s="53">
        <v>1</v>
      </c>
      <c r="AU142" s="53" t="s">
        <v>10364</v>
      </c>
      <c r="BO142" s="72">
        <v>41713</v>
      </c>
      <c r="BP142" s="72">
        <v>41800</v>
      </c>
      <c r="BQ142" s="53" t="s">
        <v>11925</v>
      </c>
      <c r="BR142" s="47" t="s">
        <v>11926</v>
      </c>
      <c r="BT142" s="53" t="s">
        <v>3715</v>
      </c>
      <c r="BU142" s="53" t="s">
        <v>3870</v>
      </c>
      <c r="BV142" s="74">
        <v>4112</v>
      </c>
      <c r="BW142" s="53" t="s">
        <v>11927</v>
      </c>
      <c r="BX142" s="86">
        <v>5093821</v>
      </c>
    </row>
    <row r="143" spans="1:122" x14ac:dyDescent="0.25">
      <c r="A143" s="46" t="s">
        <v>11928</v>
      </c>
      <c r="B143" s="47" t="s">
        <v>1980</v>
      </c>
      <c r="C143" s="47" t="s">
        <v>11929</v>
      </c>
      <c r="D143" s="47" t="s">
        <v>11930</v>
      </c>
      <c r="E143" s="47" t="s">
        <v>59</v>
      </c>
      <c r="F143" s="47"/>
      <c r="G143" s="47" t="s">
        <v>11931</v>
      </c>
      <c r="H143" s="47" t="s">
        <v>10359</v>
      </c>
      <c r="I143" s="50" t="s">
        <v>11932</v>
      </c>
      <c r="J143" s="51" t="s">
        <v>11933</v>
      </c>
      <c r="K143" s="47"/>
      <c r="L143" s="47"/>
      <c r="M143" s="47"/>
      <c r="N143" s="47"/>
      <c r="O143" s="47"/>
      <c r="P143" s="47"/>
      <c r="Q143" s="47"/>
      <c r="R143" s="47"/>
      <c r="S143" s="47"/>
      <c r="T143" s="47"/>
      <c r="U143" s="47"/>
      <c r="V143" s="47"/>
      <c r="W143" s="84" t="s">
        <v>11934</v>
      </c>
      <c r="X143" s="84" t="s">
        <v>11935</v>
      </c>
      <c r="Y143" s="47"/>
      <c r="Z143" s="47"/>
      <c r="AA143" s="47"/>
      <c r="AB143" s="47"/>
      <c r="AC143" s="47"/>
      <c r="AD143" s="47"/>
      <c r="AE143" s="47" t="s">
        <v>10208</v>
      </c>
      <c r="AF143" s="47"/>
      <c r="AG143" s="47"/>
      <c r="AH143" s="47"/>
      <c r="AI143" s="54" t="s">
        <v>10001</v>
      </c>
      <c r="AJ143" s="55"/>
      <c r="AK143" s="54"/>
      <c r="AL143" s="47"/>
      <c r="AM143" s="47"/>
      <c r="AN143" s="47"/>
      <c r="AO143" s="47"/>
      <c r="AP143" s="47"/>
      <c r="AQ143" s="47">
        <v>1</v>
      </c>
      <c r="AR143" s="47"/>
      <c r="AS143" s="47"/>
      <c r="AT143" s="47" t="s">
        <v>10364</v>
      </c>
      <c r="AU143" s="47"/>
      <c r="AV143" s="47"/>
      <c r="AW143" s="47"/>
      <c r="AX143" s="47"/>
      <c r="AY143" s="47"/>
      <c r="AZ143" s="47"/>
      <c r="BA143" s="47"/>
      <c r="BB143" s="47"/>
      <c r="BC143" s="47"/>
      <c r="BD143" s="47"/>
      <c r="BE143" s="47"/>
      <c r="BF143" s="47" t="s">
        <v>10364</v>
      </c>
      <c r="BG143" s="47"/>
      <c r="BH143" s="47"/>
      <c r="BI143" s="47"/>
      <c r="BJ143" s="47"/>
      <c r="BK143" s="47"/>
      <c r="BL143" s="47"/>
      <c r="BM143" s="47"/>
      <c r="BN143" s="47"/>
      <c r="BO143" s="47"/>
      <c r="BP143" s="47"/>
      <c r="BQ143" s="47"/>
      <c r="BR143" s="47"/>
      <c r="BS143" s="47"/>
      <c r="BT143" s="47"/>
      <c r="BU143" s="47"/>
      <c r="BV143" s="47"/>
      <c r="BW143" s="47"/>
      <c r="BX143" s="47"/>
      <c r="BY143" s="47"/>
      <c r="BZ143" s="47"/>
      <c r="CA143" s="47"/>
      <c r="CB143" s="47"/>
      <c r="CC143" s="47"/>
      <c r="CD143" s="47"/>
      <c r="CE143" s="47"/>
      <c r="CF143" s="47"/>
      <c r="CG143" s="47"/>
      <c r="CH143" s="47"/>
      <c r="CI143" s="47"/>
      <c r="CJ143" s="47"/>
      <c r="CK143" s="47"/>
      <c r="CL143" s="47"/>
      <c r="CM143" s="47"/>
      <c r="CN143" s="47"/>
      <c r="CO143" s="47"/>
      <c r="CP143" s="47"/>
      <c r="CQ143" s="47"/>
      <c r="CR143" s="47"/>
      <c r="CS143" s="47"/>
      <c r="CT143" s="47"/>
      <c r="CU143" s="47"/>
      <c r="CV143" s="47"/>
      <c r="CW143" s="47"/>
      <c r="CX143" s="47"/>
      <c r="CY143" s="47"/>
      <c r="CZ143" s="47"/>
      <c r="DA143" s="47"/>
      <c r="DB143" s="47"/>
      <c r="DC143" s="47"/>
      <c r="DD143" s="47"/>
      <c r="DE143" s="47"/>
      <c r="DF143" s="47"/>
      <c r="DG143" s="47"/>
      <c r="DH143" s="47"/>
      <c r="DI143" s="47"/>
      <c r="DJ143" s="47"/>
      <c r="DK143" s="47"/>
      <c r="DL143" s="47"/>
      <c r="DM143" s="47"/>
      <c r="DN143" s="47"/>
      <c r="DO143" s="47"/>
      <c r="DP143" s="47"/>
      <c r="DQ143" s="47"/>
      <c r="DR143" s="47"/>
    </row>
    <row r="144" spans="1:122" ht="12.75" x14ac:dyDescent="0.2">
      <c r="A144" s="46" t="str">
        <f>CONCATENATE(C144,", ", B144)</f>
        <v>Pocan, Mark</v>
      </c>
      <c r="B144" s="53" t="s">
        <v>1770</v>
      </c>
      <c r="C144" s="53" t="s">
        <v>11936</v>
      </c>
      <c r="D144" s="53" t="s">
        <v>282</v>
      </c>
      <c r="E144" s="67">
        <v>2</v>
      </c>
      <c r="F144" s="67"/>
      <c r="G144" s="53" t="s">
        <v>11937</v>
      </c>
      <c r="H144" s="53" t="s">
        <v>10359</v>
      </c>
      <c r="I144" s="53" t="s">
        <v>11938</v>
      </c>
      <c r="J144" s="75" t="s">
        <v>11939</v>
      </c>
      <c r="K144" s="53" t="s">
        <v>11940</v>
      </c>
      <c r="L144" s="53" t="s">
        <v>10401</v>
      </c>
      <c r="N144" s="69" t="s">
        <v>11941</v>
      </c>
      <c r="W144" s="53" t="s">
        <v>11942</v>
      </c>
      <c r="X144" s="69" t="s">
        <v>11943</v>
      </c>
      <c r="Z144" s="53" t="s">
        <v>10208</v>
      </c>
      <c r="AD144" s="71" t="s">
        <v>10208</v>
      </c>
      <c r="AF144" s="53" t="s">
        <v>10208</v>
      </c>
      <c r="AG144" s="53" t="s">
        <v>10208</v>
      </c>
      <c r="AI144" s="54"/>
      <c r="AJ144" s="55"/>
      <c r="AK144" s="54"/>
      <c r="AM144" s="53" t="s">
        <v>10364</v>
      </c>
      <c r="AP144" s="53" t="s">
        <v>10517</v>
      </c>
      <c r="AW144" s="53" t="s">
        <v>10364</v>
      </c>
      <c r="AX144" s="53" t="s">
        <v>10364</v>
      </c>
      <c r="BO144" s="72">
        <v>41792</v>
      </c>
      <c r="BP144" s="72">
        <v>41863</v>
      </c>
      <c r="BQ144" s="53" t="s">
        <v>11944</v>
      </c>
      <c r="BR144" s="53" t="s">
        <v>11945</v>
      </c>
      <c r="BT144" s="53" t="s">
        <v>551</v>
      </c>
      <c r="BU144" s="53" t="s">
        <v>282</v>
      </c>
      <c r="BV144" s="74">
        <v>53701</v>
      </c>
      <c r="BW144" s="53" t="s">
        <v>11946</v>
      </c>
      <c r="BX144" s="47">
        <v>6635543</v>
      </c>
    </row>
    <row r="145" spans="1:122" x14ac:dyDescent="0.25">
      <c r="A145" s="46" t="s">
        <v>11947</v>
      </c>
      <c r="B145" s="67" t="s">
        <v>2398</v>
      </c>
      <c r="C145" s="67" t="s">
        <v>11948</v>
      </c>
      <c r="D145" s="53" t="s">
        <v>54</v>
      </c>
      <c r="E145" s="78">
        <v>2</v>
      </c>
      <c r="F145" s="78"/>
      <c r="G145" s="97" t="s">
        <v>11949</v>
      </c>
      <c r="H145" s="63" t="s">
        <v>10359</v>
      </c>
      <c r="I145" s="47" t="s">
        <v>11950</v>
      </c>
      <c r="J145" s="148" t="s">
        <v>11951</v>
      </c>
      <c r="K145" s="53" t="s">
        <v>11952</v>
      </c>
      <c r="L145" s="53" t="s">
        <v>10454</v>
      </c>
      <c r="M145" s="53" t="s">
        <v>11953</v>
      </c>
      <c r="N145" s="53" t="s">
        <v>11954</v>
      </c>
      <c r="O145" s="53" t="s">
        <v>11955</v>
      </c>
      <c r="P145" s="53" t="s">
        <v>10401</v>
      </c>
      <c r="Q145" s="53" t="s">
        <v>11956</v>
      </c>
      <c r="R145" s="53" t="s">
        <v>11957</v>
      </c>
      <c r="V145" s="69"/>
      <c r="W145" s="67" t="s">
        <v>11958</v>
      </c>
      <c r="X145" s="80" t="s">
        <v>11959</v>
      </c>
      <c r="Y145" s="53" t="s">
        <v>10338</v>
      </c>
      <c r="Z145" s="53" t="s">
        <v>10208</v>
      </c>
      <c r="AC145" s="71" t="s">
        <v>10364</v>
      </c>
      <c r="AD145" s="71" t="s">
        <v>10208</v>
      </c>
      <c r="AG145" s="53" t="s">
        <v>10208</v>
      </c>
      <c r="AI145" s="54"/>
      <c r="AJ145" s="55"/>
      <c r="AK145" s="54"/>
      <c r="AL145" s="53" t="s">
        <v>10364</v>
      </c>
      <c r="AM145" s="53" t="s">
        <v>10364</v>
      </c>
      <c r="AP145" s="53" t="s">
        <v>10517</v>
      </c>
      <c r="AV145" s="53" t="s">
        <v>10392</v>
      </c>
      <c r="AX145" s="53" t="s">
        <v>10364</v>
      </c>
      <c r="BE145" s="53" t="s">
        <v>10364</v>
      </c>
      <c r="BG145" s="53" t="s">
        <v>10364</v>
      </c>
      <c r="BO145" s="72">
        <v>41730</v>
      </c>
      <c r="BP145" s="91">
        <v>41814</v>
      </c>
      <c r="BQ145" s="53" t="s">
        <v>11960</v>
      </c>
      <c r="BR145" s="53" t="s">
        <v>11961</v>
      </c>
      <c r="BT145" s="53" t="s">
        <v>1994</v>
      </c>
      <c r="BU145" s="53" t="s">
        <v>54</v>
      </c>
      <c r="BV145" s="74">
        <v>80306</v>
      </c>
      <c r="BW145" s="53" t="s">
        <v>11962</v>
      </c>
      <c r="BX145" s="86">
        <v>5093809</v>
      </c>
    </row>
    <row r="146" spans="1:122" x14ac:dyDescent="0.25">
      <c r="A146" s="106" t="s">
        <v>11963</v>
      </c>
      <c r="B146" s="62" t="s">
        <v>140</v>
      </c>
      <c r="C146" s="62" t="s">
        <v>8281</v>
      </c>
      <c r="D146" s="62" t="s">
        <v>626</v>
      </c>
      <c r="E146" s="78">
        <v>4</v>
      </c>
      <c r="F146" s="78"/>
      <c r="G146" s="63" t="s">
        <v>11964</v>
      </c>
      <c r="H146" s="63" t="s">
        <v>10401</v>
      </c>
      <c r="I146" s="67" t="s">
        <v>11965</v>
      </c>
      <c r="J146" s="92" t="s">
        <v>11966</v>
      </c>
      <c r="W146" s="63" t="s">
        <v>11967</v>
      </c>
      <c r="X146" s="80" t="s">
        <v>11968</v>
      </c>
      <c r="Y146" s="53" t="s">
        <v>10462</v>
      </c>
      <c r="AI146" s="54"/>
      <c r="AJ146" s="55"/>
      <c r="AK146" s="54"/>
      <c r="AU146" s="53" t="s">
        <v>10392</v>
      </c>
      <c r="BO146" s="72">
        <v>41698</v>
      </c>
      <c r="BP146" s="72">
        <v>41765</v>
      </c>
      <c r="BQ146" s="53" t="s">
        <v>11969</v>
      </c>
      <c r="BR146" s="53" t="s">
        <v>11970</v>
      </c>
      <c r="BT146" s="53" t="s">
        <v>4529</v>
      </c>
      <c r="BU146" s="53" t="s">
        <v>626</v>
      </c>
      <c r="BV146" s="74">
        <v>27602</v>
      </c>
      <c r="BW146" s="62" t="s">
        <v>11971</v>
      </c>
      <c r="BX146" s="81">
        <v>4282601</v>
      </c>
    </row>
    <row r="147" spans="1:122" x14ac:dyDescent="0.25">
      <c r="A147" s="61" t="s">
        <v>11972</v>
      </c>
      <c r="B147" s="63" t="s">
        <v>965</v>
      </c>
      <c r="C147" s="63" t="s">
        <v>11973</v>
      </c>
      <c r="D147" s="63" t="s">
        <v>109</v>
      </c>
      <c r="E147" s="78">
        <v>5</v>
      </c>
      <c r="F147" s="78"/>
      <c r="G147" s="63" t="s">
        <v>11974</v>
      </c>
      <c r="H147" s="63" t="s">
        <v>10359</v>
      </c>
      <c r="I147" s="67"/>
      <c r="J147" s="83" t="s">
        <v>11975</v>
      </c>
      <c r="W147" s="63" t="s">
        <v>11976</v>
      </c>
      <c r="X147" s="80" t="s">
        <v>11977</v>
      </c>
      <c r="Y147" s="53" t="s">
        <v>10820</v>
      </c>
      <c r="AI147" s="54"/>
      <c r="AJ147" s="55"/>
      <c r="AK147" s="54"/>
      <c r="AL147" s="53" t="s">
        <v>10364</v>
      </c>
      <c r="AU147" s="53" t="s">
        <v>10364</v>
      </c>
      <c r="BM147" s="53" t="s">
        <v>10392</v>
      </c>
      <c r="BO147" s="91">
        <v>41610</v>
      </c>
      <c r="BP147" s="72">
        <v>41716</v>
      </c>
      <c r="BQ147" s="53" t="s">
        <v>11978</v>
      </c>
      <c r="BR147" s="53" t="s">
        <v>11979</v>
      </c>
      <c r="BT147" s="53" t="s">
        <v>108</v>
      </c>
      <c r="BU147" s="53" t="s">
        <v>109</v>
      </c>
      <c r="BV147" s="74">
        <v>60613</v>
      </c>
      <c r="BW147" s="63" t="s">
        <v>11980</v>
      </c>
      <c r="BX147" s="65">
        <v>5114377</v>
      </c>
    </row>
    <row r="148" spans="1:122" ht="12.75" x14ac:dyDescent="0.2">
      <c r="A148" s="77" t="s">
        <v>11981</v>
      </c>
      <c r="B148" s="62" t="s">
        <v>2755</v>
      </c>
      <c r="C148" s="62" t="s">
        <v>11982</v>
      </c>
      <c r="D148" s="62" t="s">
        <v>234</v>
      </c>
      <c r="E148" s="78">
        <v>13</v>
      </c>
      <c r="F148" s="78"/>
      <c r="G148" s="63" t="s">
        <v>11983</v>
      </c>
      <c r="H148" s="63" t="s">
        <v>10401</v>
      </c>
      <c r="I148" s="63" t="s">
        <v>11984</v>
      </c>
      <c r="J148" s="79" t="s">
        <v>11985</v>
      </c>
      <c r="K148" s="53" t="s">
        <v>11986</v>
      </c>
      <c r="L148" s="63" t="s">
        <v>10359</v>
      </c>
      <c r="M148" s="53" t="s">
        <v>11987</v>
      </c>
      <c r="N148" s="53" t="s">
        <v>11988</v>
      </c>
      <c r="W148" s="63" t="s">
        <v>11989</v>
      </c>
      <c r="X148" s="80" t="s">
        <v>11990</v>
      </c>
      <c r="Y148" s="53" t="s">
        <v>10462</v>
      </c>
      <c r="AH148" s="53" t="s">
        <v>10364</v>
      </c>
      <c r="AI148" s="87" t="s">
        <v>10001</v>
      </c>
      <c r="AJ148" s="55"/>
      <c r="AK148" s="54"/>
      <c r="AM148" s="53" t="s">
        <v>10364</v>
      </c>
      <c r="AO148" s="53">
        <v>1</v>
      </c>
      <c r="BL148" s="53" t="s">
        <v>10392</v>
      </c>
      <c r="BO148" s="72">
        <v>41730</v>
      </c>
      <c r="BP148" s="72">
        <v>41814</v>
      </c>
      <c r="BQ148" s="53" t="s">
        <v>11991</v>
      </c>
      <c r="BR148" s="53" t="s">
        <v>11992</v>
      </c>
      <c r="BT148" s="53" t="s">
        <v>647</v>
      </c>
      <c r="BU148" s="53" t="s">
        <v>234</v>
      </c>
      <c r="BV148" s="74">
        <v>10027</v>
      </c>
      <c r="BW148" s="62" t="s">
        <v>11993</v>
      </c>
      <c r="BX148" s="81">
        <v>4282621</v>
      </c>
    </row>
    <row r="149" spans="1:122" x14ac:dyDescent="0.25">
      <c r="A149" s="104" t="s">
        <v>11994</v>
      </c>
      <c r="B149" s="47" t="s">
        <v>9843</v>
      </c>
      <c r="C149" s="47" t="s">
        <v>512</v>
      </c>
      <c r="D149" s="47" t="s">
        <v>234</v>
      </c>
      <c r="E149" s="48">
        <v>4</v>
      </c>
      <c r="F149" s="48"/>
      <c r="G149" s="53" t="s">
        <v>11996</v>
      </c>
      <c r="H149" s="47" t="s">
        <v>10359</v>
      </c>
      <c r="I149" s="149" t="s">
        <v>11995</v>
      </c>
      <c r="J149" s="150" t="s">
        <v>11997</v>
      </c>
      <c r="K149" s="47"/>
      <c r="L149" s="47"/>
      <c r="M149" s="47"/>
      <c r="N149" s="47"/>
      <c r="O149" s="47"/>
      <c r="P149" s="47"/>
      <c r="Q149" s="47"/>
      <c r="R149" s="47"/>
      <c r="S149" s="47"/>
      <c r="T149" s="47"/>
      <c r="U149" s="47"/>
      <c r="V149" s="47"/>
      <c r="W149" s="53" t="s">
        <v>11998</v>
      </c>
      <c r="X149" s="60" t="s">
        <v>11999</v>
      </c>
      <c r="Y149" s="47" t="s">
        <v>10391</v>
      </c>
      <c r="Z149" s="47"/>
      <c r="AA149" s="47"/>
      <c r="AB149" s="47"/>
      <c r="AC149" s="47"/>
      <c r="AD149" s="47"/>
      <c r="AE149" s="53" t="s">
        <v>10208</v>
      </c>
      <c r="AF149" s="47"/>
      <c r="AG149" s="47"/>
      <c r="AH149" s="47"/>
      <c r="AI149" s="87"/>
      <c r="AJ149" s="55"/>
      <c r="AK149" s="54"/>
      <c r="AL149" s="47"/>
      <c r="AM149" s="47"/>
      <c r="AN149" s="47"/>
      <c r="AO149" s="47"/>
      <c r="AP149" s="47"/>
      <c r="AQ149" s="47">
        <v>1</v>
      </c>
      <c r="AR149" s="47"/>
      <c r="AS149" s="47"/>
      <c r="AT149" s="47"/>
      <c r="AU149" s="47"/>
      <c r="AV149" s="47"/>
      <c r="AW149" s="47"/>
      <c r="AX149" s="47"/>
      <c r="AY149" s="47"/>
      <c r="AZ149" s="47"/>
      <c r="BA149" s="47"/>
      <c r="BB149" s="47"/>
      <c r="BC149" s="47" t="s">
        <v>10392</v>
      </c>
      <c r="BD149" s="47"/>
      <c r="BE149" s="47"/>
      <c r="BF149" s="47"/>
      <c r="BG149" s="47"/>
      <c r="BH149" s="47"/>
      <c r="BI149" s="47"/>
      <c r="BJ149" s="47"/>
      <c r="BK149" s="47" t="s">
        <v>10364</v>
      </c>
      <c r="BL149" s="47"/>
      <c r="BM149" s="47"/>
      <c r="BN149" s="47"/>
      <c r="BO149" s="47"/>
      <c r="BP149" s="47"/>
      <c r="BQ149" s="47"/>
      <c r="BR149" s="47"/>
      <c r="BS149" s="47"/>
      <c r="BT149" s="47"/>
      <c r="BU149" s="47"/>
      <c r="BV149" s="47"/>
      <c r="BW149" s="47"/>
      <c r="BX149" s="47"/>
      <c r="BY149" s="47"/>
      <c r="BZ149" s="47"/>
      <c r="CA149" s="47"/>
      <c r="CB149" s="47"/>
      <c r="CC149" s="47"/>
      <c r="CD149" s="47"/>
      <c r="CE149" s="47"/>
      <c r="CF149" s="47"/>
      <c r="CG149" s="47"/>
      <c r="CH149" s="47"/>
      <c r="CI149" s="47"/>
      <c r="CJ149" s="47"/>
      <c r="CK149" s="47"/>
      <c r="CL149" s="47"/>
      <c r="CM149" s="47"/>
      <c r="CN149" s="47"/>
      <c r="CO149" s="47"/>
      <c r="CP149" s="47"/>
      <c r="CQ149" s="47"/>
      <c r="CR149" s="47"/>
      <c r="CS149" s="47"/>
      <c r="CT149" s="47"/>
      <c r="CU149" s="47"/>
      <c r="CV149" s="47"/>
      <c r="CW149" s="47"/>
      <c r="CX149" s="47"/>
      <c r="CY149" s="47"/>
      <c r="CZ149" s="47"/>
      <c r="DA149" s="47"/>
      <c r="DB149" s="47"/>
      <c r="DC149" s="47"/>
      <c r="DD149" s="47"/>
      <c r="DE149" s="47"/>
      <c r="DF149" s="47"/>
      <c r="DG149" s="47"/>
      <c r="DH149" s="47"/>
      <c r="DI149" s="47"/>
      <c r="DJ149" s="47"/>
      <c r="DK149" s="47"/>
      <c r="DL149" s="47"/>
      <c r="DM149" s="47"/>
      <c r="DN149" s="47"/>
      <c r="DO149" s="47"/>
      <c r="DP149" s="47"/>
      <c r="DQ149" s="47"/>
      <c r="DR149" s="47"/>
    </row>
    <row r="150" spans="1:122" x14ac:dyDescent="0.25">
      <c r="A150" s="61" t="s">
        <v>12000</v>
      </c>
      <c r="B150" s="63" t="s">
        <v>12001</v>
      </c>
      <c r="C150" s="63" t="s">
        <v>2907</v>
      </c>
      <c r="D150" s="63" t="s">
        <v>524</v>
      </c>
      <c r="E150" s="78">
        <v>2</v>
      </c>
      <c r="F150" s="78"/>
      <c r="G150" s="63" t="s">
        <v>12002</v>
      </c>
      <c r="H150" s="63" t="s">
        <v>10359</v>
      </c>
      <c r="I150" s="63" t="s">
        <v>12003</v>
      </c>
      <c r="J150" s="83" t="s">
        <v>12004</v>
      </c>
      <c r="W150" s="63" t="s">
        <v>12005</v>
      </c>
      <c r="X150" s="80" t="s">
        <v>12006</v>
      </c>
      <c r="Y150" s="53" t="s">
        <v>10391</v>
      </c>
      <c r="Z150" s="53" t="s">
        <v>10208</v>
      </c>
      <c r="AC150" s="71" t="s">
        <v>10364</v>
      </c>
      <c r="AI150" s="87" t="s">
        <v>10001</v>
      </c>
      <c r="AJ150" s="55"/>
      <c r="AK150" s="54"/>
      <c r="AL150" s="53" t="s">
        <v>10364</v>
      </c>
      <c r="AO150" s="53">
        <v>1</v>
      </c>
      <c r="BC150" s="53" t="s">
        <v>10392</v>
      </c>
      <c r="BD150" s="53" t="s">
        <v>10364</v>
      </c>
      <c r="BO150" s="72">
        <v>41873</v>
      </c>
      <c r="BP150" s="151" t="s">
        <v>12007</v>
      </c>
      <c r="BQ150" s="53" t="s">
        <v>12008</v>
      </c>
      <c r="BR150" s="47" t="s">
        <v>12009</v>
      </c>
      <c r="BT150" s="53" t="s">
        <v>523</v>
      </c>
      <c r="BU150" s="53" t="s">
        <v>524</v>
      </c>
      <c r="BV150" s="74">
        <v>70126</v>
      </c>
      <c r="BW150" s="62"/>
      <c r="BX150" s="47">
        <v>5560582</v>
      </c>
    </row>
    <row r="151" spans="1:122" ht="12.75" x14ac:dyDescent="0.2">
      <c r="A151" s="77" t="s">
        <v>12010</v>
      </c>
      <c r="B151" s="62" t="s">
        <v>12011</v>
      </c>
      <c r="C151" s="62" t="s">
        <v>12012</v>
      </c>
      <c r="D151" s="62" t="s">
        <v>45</v>
      </c>
      <c r="E151" s="78">
        <v>40</v>
      </c>
      <c r="F151" s="78"/>
      <c r="G151" s="63" t="s">
        <v>12013</v>
      </c>
      <c r="H151" s="63" t="s">
        <v>10359</v>
      </c>
      <c r="I151" s="67"/>
      <c r="J151" s="66" t="s">
        <v>12014</v>
      </c>
      <c r="W151" s="63" t="s">
        <v>12015</v>
      </c>
      <c r="X151" s="80" t="s">
        <v>12016</v>
      </c>
      <c r="Y151" s="53" t="s">
        <v>10462</v>
      </c>
      <c r="AH151" s="53" t="s">
        <v>10364</v>
      </c>
      <c r="AI151" s="54"/>
      <c r="AJ151" s="55" t="s">
        <v>10364</v>
      </c>
      <c r="AK151" s="54"/>
      <c r="AM151" s="53" t="s">
        <v>10364</v>
      </c>
      <c r="AO151" s="53">
        <v>1</v>
      </c>
      <c r="AQ151" s="53">
        <v>1</v>
      </c>
      <c r="AU151" s="53" t="s">
        <v>10392</v>
      </c>
      <c r="BO151" s="72">
        <v>41705</v>
      </c>
      <c r="BP151" s="72">
        <v>41793</v>
      </c>
      <c r="BQ151" s="53" t="s">
        <v>12017</v>
      </c>
      <c r="BR151" s="47" t="s">
        <v>12018</v>
      </c>
      <c r="BT151" s="53" t="s">
        <v>33</v>
      </c>
      <c r="BU151" s="53" t="s">
        <v>34</v>
      </c>
      <c r="BV151" s="74">
        <v>20003</v>
      </c>
      <c r="BW151" s="62" t="s">
        <v>12019</v>
      </c>
      <c r="BX151" s="81">
        <v>4323006</v>
      </c>
    </row>
    <row r="152" spans="1:122" x14ac:dyDescent="0.25">
      <c r="A152" s="56" t="str">
        <f>CONCATENATE(C152,", ", B152)</f>
        <v>Ruiz, Raul</v>
      </c>
      <c r="B152" s="53" t="s">
        <v>11180</v>
      </c>
      <c r="C152" s="53" t="s">
        <v>12020</v>
      </c>
      <c r="D152" s="53" t="s">
        <v>45</v>
      </c>
      <c r="E152" s="67">
        <v>36</v>
      </c>
      <c r="F152" s="67"/>
      <c r="G152" s="53" t="s">
        <v>12021</v>
      </c>
      <c r="H152" s="53" t="s">
        <v>10359</v>
      </c>
      <c r="J152" s="83" t="s">
        <v>12022</v>
      </c>
      <c r="K152" s="53" t="s">
        <v>12023</v>
      </c>
      <c r="L152" s="53" t="s">
        <v>10401</v>
      </c>
      <c r="N152" s="69" t="s">
        <v>12024</v>
      </c>
      <c r="W152" s="53" t="s">
        <v>12025</v>
      </c>
      <c r="X152" s="76" t="s">
        <v>12026</v>
      </c>
      <c r="Y152" s="53" t="s">
        <v>10391</v>
      </c>
      <c r="AB152" s="71" t="s">
        <v>10208</v>
      </c>
      <c r="AF152" s="53" t="s">
        <v>10208</v>
      </c>
      <c r="AI152" s="54"/>
      <c r="AJ152" s="55" t="s">
        <v>10364</v>
      </c>
      <c r="AK152" s="54"/>
      <c r="AO152" s="53">
        <v>1</v>
      </c>
      <c r="BE152" s="53" t="s">
        <v>10392</v>
      </c>
      <c r="BK152" s="53" t="s">
        <v>10364</v>
      </c>
      <c r="BO152" s="72">
        <v>41705</v>
      </c>
      <c r="BP152" s="72">
        <v>41793</v>
      </c>
      <c r="BQ152" s="53" t="s">
        <v>12027</v>
      </c>
      <c r="BR152" s="53" t="s">
        <v>12028</v>
      </c>
      <c r="BT152" s="53" t="s">
        <v>12029</v>
      </c>
      <c r="BU152" s="53" t="s">
        <v>45</v>
      </c>
      <c r="BV152" s="74">
        <v>92248</v>
      </c>
      <c r="BX152" s="47">
        <v>6635544</v>
      </c>
    </row>
    <row r="153" spans="1:122" x14ac:dyDescent="0.25">
      <c r="A153" s="77" t="s">
        <v>12030</v>
      </c>
      <c r="B153" s="62" t="s">
        <v>12031</v>
      </c>
      <c r="C153" s="62" t="s">
        <v>12032</v>
      </c>
      <c r="D153" s="62" t="s">
        <v>432</v>
      </c>
      <c r="E153" s="78">
        <v>2</v>
      </c>
      <c r="F153" s="78"/>
      <c r="G153" s="63" t="s">
        <v>12033</v>
      </c>
      <c r="H153" s="63" t="s">
        <v>10359</v>
      </c>
      <c r="I153" s="67" t="s">
        <v>12034</v>
      </c>
      <c r="J153" s="92" t="s">
        <v>12035</v>
      </c>
      <c r="K153" s="53" t="s">
        <v>12036</v>
      </c>
      <c r="L153" s="53" t="s">
        <v>11534</v>
      </c>
      <c r="M153" s="62" t="s">
        <v>12037</v>
      </c>
      <c r="N153" s="60" t="s">
        <v>12038</v>
      </c>
      <c r="W153" s="63" t="s">
        <v>12039</v>
      </c>
      <c r="X153" s="80" t="s">
        <v>12040</v>
      </c>
      <c r="Y153" s="53" t="s">
        <v>10820</v>
      </c>
      <c r="AI153" s="54"/>
      <c r="AJ153" s="55"/>
      <c r="AK153" s="54"/>
      <c r="AU153" s="53" t="s">
        <v>10364</v>
      </c>
      <c r="BO153" s="72">
        <v>41695</v>
      </c>
      <c r="BP153" s="72">
        <v>41814</v>
      </c>
      <c r="BQ153" s="53" t="s">
        <v>12041</v>
      </c>
      <c r="BR153" s="73" t="s">
        <v>12042</v>
      </c>
      <c r="BT153" s="53" t="s">
        <v>12043</v>
      </c>
      <c r="BU153" s="53" t="s">
        <v>432</v>
      </c>
      <c r="BV153" s="74">
        <v>21093</v>
      </c>
      <c r="BW153" s="62" t="s">
        <v>12044</v>
      </c>
      <c r="BX153" s="81">
        <v>4554790</v>
      </c>
    </row>
    <row r="154" spans="1:122" ht="12.75" x14ac:dyDescent="0.2">
      <c r="A154" s="77" t="s">
        <v>12045</v>
      </c>
      <c r="B154" s="62" t="s">
        <v>12046</v>
      </c>
      <c r="C154" s="62" t="s">
        <v>12047</v>
      </c>
      <c r="D154" s="62" t="s">
        <v>109</v>
      </c>
      <c r="E154" s="78">
        <v>1</v>
      </c>
      <c r="F154" s="78"/>
      <c r="G154" s="63" t="s">
        <v>12048</v>
      </c>
      <c r="H154" s="63" t="s">
        <v>10359</v>
      </c>
      <c r="I154" s="63"/>
      <c r="J154" s="66" t="s">
        <v>12049</v>
      </c>
      <c r="W154" s="62" t="s">
        <v>12050</v>
      </c>
      <c r="X154" s="80" t="s">
        <v>12051</v>
      </c>
      <c r="Y154" s="53" t="s">
        <v>10462</v>
      </c>
      <c r="AC154" s="71" t="s">
        <v>10364</v>
      </c>
      <c r="AI154" s="87" t="s">
        <v>10001</v>
      </c>
      <c r="AJ154" s="55"/>
      <c r="AK154" s="54"/>
      <c r="AO154" s="53">
        <v>1</v>
      </c>
      <c r="AY154" s="53" t="s">
        <v>10364</v>
      </c>
      <c r="BO154" s="91">
        <v>41610</v>
      </c>
      <c r="BP154" s="72">
        <v>41716</v>
      </c>
      <c r="BQ154" s="53" t="s">
        <v>12052</v>
      </c>
      <c r="BR154" s="53" t="s">
        <v>12053</v>
      </c>
      <c r="BT154" s="53" t="s">
        <v>108</v>
      </c>
      <c r="BU154" s="53" t="s">
        <v>109</v>
      </c>
      <c r="BV154" s="74">
        <v>60680</v>
      </c>
      <c r="BW154" s="62" t="s">
        <v>12054</v>
      </c>
      <c r="BX154" s="81">
        <v>4610068</v>
      </c>
    </row>
    <row r="155" spans="1:122" ht="12.75" x14ac:dyDescent="0.2">
      <c r="A155" s="77" t="s">
        <v>12055</v>
      </c>
      <c r="B155" s="62" t="s">
        <v>1040</v>
      </c>
      <c r="C155" s="62" t="s">
        <v>102</v>
      </c>
      <c r="D155" s="62" t="s">
        <v>257</v>
      </c>
      <c r="E155" s="78">
        <v>17</v>
      </c>
      <c r="F155" s="78"/>
      <c r="G155" s="63" t="s">
        <v>12056</v>
      </c>
      <c r="H155" s="63" t="s">
        <v>10359</v>
      </c>
      <c r="I155" s="63" t="s">
        <v>12057</v>
      </c>
      <c r="J155" s="79" t="s">
        <v>12058</v>
      </c>
      <c r="W155" s="63" t="s">
        <v>12059</v>
      </c>
      <c r="X155" s="80" t="s">
        <v>12060</v>
      </c>
      <c r="Y155" s="53" t="s">
        <v>10820</v>
      </c>
      <c r="AC155" s="71" t="s">
        <v>10364</v>
      </c>
      <c r="AI155" s="54"/>
      <c r="AJ155" s="55"/>
      <c r="AK155" s="54"/>
      <c r="AU155" s="53" t="s">
        <v>10364</v>
      </c>
      <c r="AW155" s="53" t="s">
        <v>10364</v>
      </c>
      <c r="BO155" s="72">
        <v>41675</v>
      </c>
      <c r="BP155" s="72">
        <v>41765</v>
      </c>
      <c r="BQ155" s="53" t="s">
        <v>12061</v>
      </c>
      <c r="BR155" s="53" t="s">
        <v>12062</v>
      </c>
      <c r="BT155" s="53" t="s">
        <v>12063</v>
      </c>
      <c r="BU155" s="53" t="s">
        <v>257</v>
      </c>
      <c r="BV155" s="74">
        <v>44446</v>
      </c>
      <c r="BW155" s="63"/>
      <c r="BX155" s="65">
        <v>4014147</v>
      </c>
    </row>
    <row r="156" spans="1:122" ht="12.75" x14ac:dyDescent="0.2">
      <c r="A156" s="46" t="s">
        <v>12064</v>
      </c>
      <c r="B156" s="67" t="s">
        <v>12065</v>
      </c>
      <c r="C156" s="67" t="s">
        <v>12066</v>
      </c>
      <c r="D156" s="53" t="s">
        <v>12067</v>
      </c>
      <c r="E156" s="64" t="s">
        <v>59</v>
      </c>
      <c r="G156" s="97" t="s">
        <v>12068</v>
      </c>
      <c r="H156" s="63" t="s">
        <v>10359</v>
      </c>
      <c r="I156" s="97"/>
      <c r="J156" s="98" t="s">
        <v>12069</v>
      </c>
      <c r="W156" s="67" t="s">
        <v>12070</v>
      </c>
      <c r="X156" s="80" t="s">
        <v>12071</v>
      </c>
      <c r="Y156" s="53" t="s">
        <v>10391</v>
      </c>
      <c r="AH156" s="53" t="s">
        <v>10364</v>
      </c>
      <c r="AI156" s="54"/>
      <c r="AJ156" s="55" t="s">
        <v>10364</v>
      </c>
      <c r="AK156" s="54"/>
      <c r="AN156" s="53" t="s">
        <v>10364</v>
      </c>
      <c r="AO156" s="53">
        <v>1</v>
      </c>
      <c r="AX156" s="53" t="s">
        <v>10364</v>
      </c>
      <c r="BE156" s="53" t="s">
        <v>10364</v>
      </c>
      <c r="BO156" s="72">
        <v>41709</v>
      </c>
      <c r="BP156" s="72">
        <v>41779</v>
      </c>
      <c r="BQ156" s="53" t="s">
        <v>12072</v>
      </c>
      <c r="BR156" s="53" t="s">
        <v>12073</v>
      </c>
      <c r="BT156" s="53" t="s">
        <v>12074</v>
      </c>
      <c r="BU156" s="53" t="s">
        <v>12075</v>
      </c>
      <c r="BV156" s="74">
        <v>96950</v>
      </c>
      <c r="BW156" s="53" t="s">
        <v>12076</v>
      </c>
      <c r="BX156" s="86">
        <v>5093822</v>
      </c>
    </row>
    <row r="157" spans="1:122" ht="12.75" x14ac:dyDescent="0.2">
      <c r="A157" s="77" t="s">
        <v>12077</v>
      </c>
      <c r="B157" s="62" t="s">
        <v>12078</v>
      </c>
      <c r="C157" s="62" t="s">
        <v>12079</v>
      </c>
      <c r="D157" s="62" t="s">
        <v>45</v>
      </c>
      <c r="E157" s="78">
        <v>38</v>
      </c>
      <c r="F157" s="78"/>
      <c r="G157" s="53" t="s">
        <v>12080</v>
      </c>
      <c r="H157" s="63" t="s">
        <v>10359</v>
      </c>
      <c r="I157" s="63" t="s">
        <v>12081</v>
      </c>
      <c r="J157" s="79" t="s">
        <v>12082</v>
      </c>
      <c r="K157" s="63"/>
      <c r="L157" s="63"/>
      <c r="M157" s="63"/>
      <c r="N157" s="63"/>
      <c r="W157" s="63" t="s">
        <v>12083</v>
      </c>
      <c r="X157" s="80" t="s">
        <v>12084</v>
      </c>
      <c r="Y157" s="53" t="s">
        <v>10516</v>
      </c>
      <c r="AH157" s="53" t="s">
        <v>10364</v>
      </c>
      <c r="AI157" s="54"/>
      <c r="AJ157" s="55" t="s">
        <v>10364</v>
      </c>
      <c r="AK157" s="54"/>
      <c r="AM157" s="53" t="s">
        <v>10364</v>
      </c>
      <c r="AO157" s="53">
        <v>1</v>
      </c>
      <c r="AQ157" s="53">
        <v>1</v>
      </c>
      <c r="AZ157" s="53" t="s">
        <v>10517</v>
      </c>
      <c r="BL157" s="53" t="s">
        <v>10364</v>
      </c>
      <c r="BO157" s="72">
        <v>41705</v>
      </c>
      <c r="BP157" s="72">
        <v>41793</v>
      </c>
      <c r="BQ157" s="53" t="s">
        <v>12085</v>
      </c>
      <c r="BR157" s="53" t="s">
        <v>12086</v>
      </c>
      <c r="BT157" s="53" t="s">
        <v>4807</v>
      </c>
      <c r="BU157" s="53" t="s">
        <v>45</v>
      </c>
      <c r="BV157" s="74">
        <v>90714</v>
      </c>
      <c r="BW157" s="63" t="s">
        <v>12087</v>
      </c>
      <c r="BX157" s="65">
        <v>4453043</v>
      </c>
    </row>
    <row r="158" spans="1:122" ht="12.75" x14ac:dyDescent="0.2">
      <c r="A158" s="77" t="s">
        <v>12088</v>
      </c>
      <c r="B158" s="62" t="s">
        <v>12089</v>
      </c>
      <c r="C158" s="62" t="s">
        <v>12079</v>
      </c>
      <c r="D158" s="62" t="s">
        <v>45</v>
      </c>
      <c r="E158" s="78">
        <v>46</v>
      </c>
      <c r="F158" s="78"/>
      <c r="G158" s="63" t="s">
        <v>12090</v>
      </c>
      <c r="H158" s="63" t="s">
        <v>10359</v>
      </c>
      <c r="I158" s="63"/>
      <c r="J158" s="79" t="s">
        <v>12091</v>
      </c>
      <c r="K158" s="63"/>
      <c r="L158" s="63"/>
      <c r="M158" s="63"/>
      <c r="N158" s="63"/>
      <c r="O158" s="63"/>
      <c r="P158" s="63"/>
      <c r="Q158" s="63"/>
      <c r="R158" s="63"/>
      <c r="S158" s="63"/>
      <c r="T158" s="63"/>
      <c r="U158" s="63"/>
      <c r="V158" s="63"/>
      <c r="W158" s="63" t="s">
        <v>12092</v>
      </c>
      <c r="X158" s="80" t="s">
        <v>12093</v>
      </c>
      <c r="Y158" s="53" t="s">
        <v>10391</v>
      </c>
      <c r="AD158" s="71" t="s">
        <v>10208</v>
      </c>
      <c r="AH158" s="53" t="s">
        <v>10364</v>
      </c>
      <c r="AI158" s="54"/>
      <c r="AJ158" s="55" t="s">
        <v>10364</v>
      </c>
      <c r="AK158" s="87" t="s">
        <v>10001</v>
      </c>
      <c r="AL158" s="53" t="s">
        <v>10364</v>
      </c>
      <c r="AO158" s="53">
        <v>1</v>
      </c>
      <c r="AQ158" s="53">
        <v>1</v>
      </c>
      <c r="AV158" s="53" t="s">
        <v>10392</v>
      </c>
      <c r="BC158" s="53" t="s">
        <v>10364</v>
      </c>
      <c r="BN158" s="53" t="s">
        <v>10364</v>
      </c>
      <c r="BO158" s="72">
        <v>41705</v>
      </c>
      <c r="BP158" s="72">
        <v>41793</v>
      </c>
      <c r="BQ158" s="53" t="s">
        <v>12094</v>
      </c>
      <c r="BR158" s="53" t="s">
        <v>12095</v>
      </c>
      <c r="BT158" s="53" t="s">
        <v>4946</v>
      </c>
      <c r="BU158" s="53" t="s">
        <v>45</v>
      </c>
      <c r="BV158" s="74">
        <v>92706</v>
      </c>
      <c r="BW158" s="63" t="s">
        <v>12096</v>
      </c>
      <c r="BX158" s="81">
        <v>4610093</v>
      </c>
    </row>
    <row r="159" spans="1:122" ht="12.75" x14ac:dyDescent="0.2">
      <c r="A159" s="61" t="s">
        <v>12097</v>
      </c>
      <c r="B159" s="63" t="s">
        <v>468</v>
      </c>
      <c r="C159" s="63" t="s">
        <v>12098</v>
      </c>
      <c r="D159" s="62" t="s">
        <v>432</v>
      </c>
      <c r="E159" s="78">
        <v>3</v>
      </c>
      <c r="F159" s="78"/>
      <c r="G159" s="63" t="s">
        <v>12099</v>
      </c>
      <c r="H159" s="63" t="s">
        <v>10359</v>
      </c>
      <c r="I159" s="63" t="s">
        <v>12100</v>
      </c>
      <c r="J159" s="79" t="s">
        <v>12101</v>
      </c>
      <c r="K159" s="53" t="s">
        <v>12102</v>
      </c>
      <c r="L159" s="53" t="s">
        <v>10454</v>
      </c>
      <c r="N159" s="69" t="s">
        <v>12103</v>
      </c>
      <c r="W159" s="67" t="s">
        <v>12104</v>
      </c>
      <c r="X159" s="89" t="s">
        <v>12105</v>
      </c>
      <c r="Y159" s="53" t="s">
        <v>10568</v>
      </c>
      <c r="AI159" s="54"/>
      <c r="AJ159" s="55"/>
      <c r="AK159" s="54"/>
      <c r="AY159" s="53" t="s">
        <v>10364</v>
      </c>
      <c r="BO159" s="72">
        <v>41695</v>
      </c>
      <c r="BP159" s="72">
        <v>41814</v>
      </c>
      <c r="BQ159" s="53" t="s">
        <v>12106</v>
      </c>
      <c r="BR159" s="53" t="s">
        <v>12107</v>
      </c>
      <c r="BT159" s="53" t="s">
        <v>12108</v>
      </c>
      <c r="BU159" s="53" t="s">
        <v>432</v>
      </c>
      <c r="BV159" s="74">
        <v>21285</v>
      </c>
      <c r="BW159" s="63" t="s">
        <v>12109</v>
      </c>
      <c r="BX159" s="65">
        <v>4840304</v>
      </c>
    </row>
    <row r="160" spans="1:122" x14ac:dyDescent="0.25">
      <c r="A160" s="77" t="s">
        <v>12110</v>
      </c>
      <c r="B160" s="63" t="s">
        <v>2694</v>
      </c>
      <c r="C160" s="62" t="s">
        <v>12111</v>
      </c>
      <c r="D160" s="62" t="s">
        <v>109</v>
      </c>
      <c r="E160" s="78">
        <v>9</v>
      </c>
      <c r="F160" s="78"/>
      <c r="G160" s="63" t="s">
        <v>12112</v>
      </c>
      <c r="H160" s="63" t="s">
        <v>11372</v>
      </c>
      <c r="I160" s="63" t="s">
        <v>12113</v>
      </c>
      <c r="J160" s="92" t="s">
        <v>12114</v>
      </c>
      <c r="K160" s="63" t="s">
        <v>12115</v>
      </c>
      <c r="L160" s="63" t="s">
        <v>10359</v>
      </c>
      <c r="M160" s="63" t="s">
        <v>12116</v>
      </c>
      <c r="N160" s="103" t="s">
        <v>12117</v>
      </c>
      <c r="O160" s="68"/>
      <c r="P160" s="68"/>
      <c r="Q160" s="68"/>
      <c r="R160" s="68"/>
      <c r="S160" s="68"/>
      <c r="T160" s="68"/>
      <c r="U160" s="68"/>
      <c r="V160" s="68"/>
      <c r="W160" s="62" t="s">
        <v>12118</v>
      </c>
      <c r="X160" s="80" t="s">
        <v>12119</v>
      </c>
      <c r="Y160" s="53" t="s">
        <v>1852</v>
      </c>
      <c r="Z160" s="53" t="s">
        <v>10208</v>
      </c>
      <c r="AC160" s="71" t="s">
        <v>10364</v>
      </c>
      <c r="AG160" s="53" t="s">
        <v>10208</v>
      </c>
      <c r="AI160" s="54"/>
      <c r="AJ160" s="55"/>
      <c r="AK160" s="54"/>
      <c r="AM160" s="53" t="s">
        <v>10392</v>
      </c>
      <c r="AQ160" s="53">
        <v>1</v>
      </c>
      <c r="AY160" s="53" t="s">
        <v>10392</v>
      </c>
      <c r="BO160" s="91">
        <v>41610</v>
      </c>
      <c r="BP160" s="72">
        <v>41716</v>
      </c>
      <c r="BQ160" s="53" t="s">
        <v>12120</v>
      </c>
      <c r="BR160" s="53" t="s">
        <v>12121</v>
      </c>
      <c r="BT160" s="53" t="s">
        <v>12122</v>
      </c>
      <c r="BU160" s="53" t="s">
        <v>109</v>
      </c>
      <c r="BV160" s="74">
        <v>60204</v>
      </c>
      <c r="BW160" s="63" t="s">
        <v>12123</v>
      </c>
      <c r="BX160" s="65">
        <v>4281835</v>
      </c>
    </row>
    <row r="161" spans="1:122" x14ac:dyDescent="0.25">
      <c r="A161" s="77" t="s">
        <v>12124</v>
      </c>
      <c r="B161" s="62" t="s">
        <v>556</v>
      </c>
      <c r="C161" s="62" t="s">
        <v>12125</v>
      </c>
      <c r="D161" s="62" t="s">
        <v>45</v>
      </c>
      <c r="E161" s="78">
        <v>28</v>
      </c>
      <c r="F161" s="78"/>
      <c r="G161" s="63" t="s">
        <v>12126</v>
      </c>
      <c r="H161" s="63" t="s">
        <v>10359</v>
      </c>
      <c r="I161" s="63"/>
      <c r="J161" s="92" t="s">
        <v>12127</v>
      </c>
      <c r="K161" s="63" t="s">
        <v>12128</v>
      </c>
      <c r="L161" s="63" t="s">
        <v>10401</v>
      </c>
      <c r="M161" s="63" t="s">
        <v>12129</v>
      </c>
      <c r="N161" s="68" t="s">
        <v>12130</v>
      </c>
      <c r="W161" s="62" t="s">
        <v>12131</v>
      </c>
      <c r="X161" s="80" t="s">
        <v>12132</v>
      </c>
      <c r="Y161" s="53" t="s">
        <v>10516</v>
      </c>
      <c r="AH161" s="53" t="s">
        <v>10364</v>
      </c>
      <c r="AI161" s="54"/>
      <c r="AJ161" s="55"/>
      <c r="AK161" s="87"/>
      <c r="AL161" s="53" t="s">
        <v>10364</v>
      </c>
      <c r="BM161" s="53" t="s">
        <v>10517</v>
      </c>
      <c r="BO161" s="72">
        <v>41705</v>
      </c>
      <c r="BP161" s="72">
        <v>41793</v>
      </c>
      <c r="BQ161" s="53" t="s">
        <v>12133</v>
      </c>
      <c r="BR161" s="53" t="s">
        <v>12134</v>
      </c>
      <c r="BT161" s="53" t="s">
        <v>214</v>
      </c>
      <c r="BU161" s="53" t="s">
        <v>45</v>
      </c>
      <c r="BV161" s="74">
        <v>90017</v>
      </c>
      <c r="BW161" s="62" t="s">
        <v>12135</v>
      </c>
      <c r="BX161" s="81">
        <v>4406861</v>
      </c>
    </row>
    <row r="162" spans="1:122" ht="12.75" x14ac:dyDescent="0.2">
      <c r="A162" s="111" t="s">
        <v>12136</v>
      </c>
      <c r="B162" s="67" t="s">
        <v>12137</v>
      </c>
      <c r="C162" s="67" t="s">
        <v>12138</v>
      </c>
      <c r="D162" s="53" t="s">
        <v>2641</v>
      </c>
      <c r="E162" s="78">
        <v>5</v>
      </c>
      <c r="F162" s="78"/>
      <c r="G162" s="97" t="s">
        <v>12139</v>
      </c>
      <c r="H162" s="63" t="s">
        <v>10359</v>
      </c>
      <c r="I162" s="53" t="s">
        <v>12140</v>
      </c>
      <c r="J162" s="75" t="s">
        <v>12141</v>
      </c>
      <c r="W162" s="67" t="s">
        <v>12142</v>
      </c>
      <c r="X162" s="80" t="s">
        <v>12143</v>
      </c>
      <c r="Y162" s="53" t="s">
        <v>10568</v>
      </c>
      <c r="AI162" s="54"/>
      <c r="AJ162" s="55"/>
      <c r="AK162" s="54" t="s">
        <v>10001</v>
      </c>
      <c r="AL162" s="53" t="s">
        <v>10364</v>
      </c>
      <c r="AY162" s="53" t="s">
        <v>10364</v>
      </c>
      <c r="BO162" s="72">
        <v>41709</v>
      </c>
      <c r="BP162" s="72">
        <v>41779</v>
      </c>
      <c r="BQ162" s="53" t="s">
        <v>12144</v>
      </c>
      <c r="BR162" s="53" t="s">
        <v>12145</v>
      </c>
      <c r="BT162" s="53" t="s">
        <v>12146</v>
      </c>
      <c r="BU162" s="53" t="s">
        <v>2641</v>
      </c>
      <c r="BV162" s="74">
        <v>97045</v>
      </c>
      <c r="BW162" s="53" t="s">
        <v>12147</v>
      </c>
      <c r="BX162" s="86">
        <v>5093794</v>
      </c>
    </row>
    <row r="163" spans="1:122" s="111" customFormat="1" ht="12.75" x14ac:dyDescent="0.2">
      <c r="A163" s="77" t="s">
        <v>12148</v>
      </c>
      <c r="B163" s="62" t="s">
        <v>101</v>
      </c>
      <c r="C163" s="62" t="s">
        <v>491</v>
      </c>
      <c r="D163" s="62" t="s">
        <v>18</v>
      </c>
      <c r="E163" s="78">
        <v>3</v>
      </c>
      <c r="F163" s="78"/>
      <c r="G163" s="62" t="s">
        <v>12149</v>
      </c>
      <c r="H163" s="63" t="s">
        <v>10359</v>
      </c>
      <c r="I163" s="67" t="s">
        <v>12150</v>
      </c>
      <c r="J163" s="79" t="s">
        <v>12151</v>
      </c>
      <c r="K163" s="53"/>
      <c r="L163" s="53"/>
      <c r="M163" s="53"/>
      <c r="N163" s="53"/>
      <c r="O163" s="53"/>
      <c r="P163" s="53"/>
      <c r="Q163" s="53"/>
      <c r="R163" s="53"/>
      <c r="S163" s="53"/>
      <c r="T163" s="53"/>
      <c r="U163" s="53"/>
      <c r="V163" s="53"/>
      <c r="W163" s="62" t="s">
        <v>12152</v>
      </c>
      <c r="X163" s="80" t="s">
        <v>12153</v>
      </c>
      <c r="Y163" s="53" t="s">
        <v>10516</v>
      </c>
      <c r="Z163" s="53" t="s">
        <v>10208</v>
      </c>
      <c r="AA163" s="53"/>
      <c r="AB163" s="71"/>
      <c r="AC163" s="71"/>
      <c r="AD163" s="71"/>
      <c r="AE163" s="71"/>
      <c r="AF163" s="53"/>
      <c r="AG163" s="53"/>
      <c r="AH163" s="53" t="s">
        <v>10364</v>
      </c>
      <c r="AI163" s="87" t="s">
        <v>10001</v>
      </c>
      <c r="AJ163" s="55"/>
      <c r="AK163" s="54"/>
      <c r="AL163" s="53"/>
      <c r="AM163" s="53"/>
      <c r="AN163" s="53" t="s">
        <v>10364</v>
      </c>
      <c r="AO163" s="53">
        <v>1</v>
      </c>
      <c r="AP163" s="53"/>
      <c r="AQ163" s="53"/>
      <c r="AR163" s="53"/>
      <c r="AS163" s="53"/>
      <c r="AT163" s="53"/>
      <c r="AU163" s="53"/>
      <c r="AV163" s="53"/>
      <c r="AW163" s="53"/>
      <c r="AX163" s="53" t="s">
        <v>10517</v>
      </c>
      <c r="AY163" s="53"/>
      <c r="AZ163" s="53"/>
      <c r="BA163" s="53"/>
      <c r="BB163" s="53"/>
      <c r="BC163" s="53"/>
      <c r="BD163" s="53"/>
      <c r="BE163" s="53"/>
      <c r="BF163" s="53"/>
      <c r="BG163" s="53"/>
      <c r="BH163" s="53"/>
      <c r="BI163" s="53"/>
      <c r="BJ163" s="53"/>
      <c r="BK163" s="53"/>
      <c r="BL163" s="53"/>
      <c r="BM163" s="53"/>
      <c r="BN163" s="53"/>
      <c r="BO163" s="91">
        <v>41725</v>
      </c>
      <c r="BP163" s="91">
        <v>41800</v>
      </c>
      <c r="BQ163" s="53" t="s">
        <v>12154</v>
      </c>
      <c r="BR163" s="53" t="s">
        <v>12155</v>
      </c>
      <c r="BS163" s="53"/>
      <c r="BT163" s="53" t="s">
        <v>12156</v>
      </c>
      <c r="BU163" s="53" t="s">
        <v>18</v>
      </c>
      <c r="BV163" s="74">
        <v>23607</v>
      </c>
      <c r="BW163" s="62"/>
      <c r="BX163" s="81">
        <v>4610094</v>
      </c>
      <c r="BY163" s="53"/>
      <c r="BZ163" s="53"/>
      <c r="CA163" s="53"/>
      <c r="CB163" s="53"/>
      <c r="CC163" s="53"/>
      <c r="CD163" s="53"/>
      <c r="CE163" s="53"/>
      <c r="CF163" s="53"/>
      <c r="CG163" s="53"/>
      <c r="CH163" s="53"/>
      <c r="CI163" s="53"/>
      <c r="CJ163" s="53"/>
      <c r="CK163" s="53"/>
      <c r="CL163" s="53"/>
      <c r="CM163" s="53"/>
      <c r="CN163" s="53"/>
      <c r="CO163" s="53"/>
      <c r="CP163" s="53"/>
      <c r="CQ163" s="53"/>
      <c r="CR163" s="53"/>
      <c r="CS163" s="53"/>
      <c r="CT163" s="53"/>
      <c r="CU163" s="53"/>
      <c r="CV163" s="53"/>
      <c r="CW163" s="53"/>
      <c r="CX163" s="53"/>
      <c r="CY163" s="53"/>
      <c r="CZ163" s="53"/>
      <c r="DA163" s="53"/>
      <c r="DB163" s="53"/>
      <c r="DC163" s="53"/>
      <c r="DD163" s="53"/>
      <c r="DE163" s="53"/>
      <c r="DF163" s="53"/>
      <c r="DG163" s="53"/>
      <c r="DH163" s="53"/>
      <c r="DI163" s="53"/>
      <c r="DJ163" s="53"/>
      <c r="DK163" s="53"/>
      <c r="DL163" s="53"/>
      <c r="DM163" s="53"/>
      <c r="DN163" s="53"/>
      <c r="DO163" s="53"/>
      <c r="DP163" s="53"/>
      <c r="DQ163" s="53"/>
      <c r="DR163" s="53"/>
    </row>
    <row r="164" spans="1:122" ht="12.75" x14ac:dyDescent="0.2">
      <c r="A164" s="77" t="s">
        <v>12157</v>
      </c>
      <c r="B164" s="62" t="s">
        <v>140</v>
      </c>
      <c r="C164" s="62" t="s">
        <v>491</v>
      </c>
      <c r="D164" s="62" t="s">
        <v>311</v>
      </c>
      <c r="E164" s="78">
        <v>13</v>
      </c>
      <c r="F164" s="78"/>
      <c r="G164" s="63" t="s">
        <v>12158</v>
      </c>
      <c r="H164" s="63" t="s">
        <v>10359</v>
      </c>
      <c r="I164" s="67" t="s">
        <v>12159</v>
      </c>
      <c r="J164" s="79" t="s">
        <v>12160</v>
      </c>
      <c r="W164" s="63" t="s">
        <v>12161</v>
      </c>
      <c r="X164" s="80" t="s">
        <v>12162</v>
      </c>
      <c r="Y164" s="53" t="s">
        <v>10404</v>
      </c>
      <c r="AI164" s="87" t="s">
        <v>10001</v>
      </c>
      <c r="AJ164" s="55"/>
      <c r="AK164" s="87" t="s">
        <v>10001</v>
      </c>
      <c r="AL164" s="53" t="s">
        <v>10364</v>
      </c>
      <c r="AO164" s="53">
        <v>1</v>
      </c>
      <c r="AT164" s="53" t="s">
        <v>10392</v>
      </c>
      <c r="BA164" s="53" t="s">
        <v>10364</v>
      </c>
      <c r="BO164" s="72">
        <v>41705</v>
      </c>
      <c r="BP164" s="72">
        <v>41779</v>
      </c>
      <c r="BQ164" s="53" t="s">
        <v>12163</v>
      </c>
      <c r="BR164" s="53" t="s">
        <v>12164</v>
      </c>
      <c r="BT164" s="53" t="s">
        <v>12165</v>
      </c>
      <c r="BU164" s="53" t="s">
        <v>311</v>
      </c>
      <c r="BV164" s="74">
        <v>30296</v>
      </c>
      <c r="BW164" s="62" t="s">
        <v>12166</v>
      </c>
      <c r="BX164" s="81">
        <v>4013067</v>
      </c>
    </row>
    <row r="165" spans="1:122" ht="12.75" x14ac:dyDescent="0.2">
      <c r="A165" s="77" t="s">
        <v>12167</v>
      </c>
      <c r="B165" s="63" t="s">
        <v>12168</v>
      </c>
      <c r="C165" s="62" t="s">
        <v>8036</v>
      </c>
      <c r="D165" s="62" t="s">
        <v>234</v>
      </c>
      <c r="E165" s="78">
        <v>15</v>
      </c>
      <c r="F165" s="78"/>
      <c r="G165" s="63" t="s">
        <v>12169</v>
      </c>
      <c r="H165" s="63" t="s">
        <v>10359</v>
      </c>
      <c r="I165" s="67"/>
      <c r="J165" s="75" t="s">
        <v>12170</v>
      </c>
      <c r="K165" s="63"/>
      <c r="L165" s="63"/>
      <c r="M165" s="63"/>
      <c r="N165" s="63"/>
      <c r="W165" s="63" t="s">
        <v>12171</v>
      </c>
      <c r="X165" s="80" t="s">
        <v>12172</v>
      </c>
      <c r="Y165" s="53" t="s">
        <v>10462</v>
      </c>
      <c r="AI165" s="54"/>
      <c r="AJ165" s="55" t="s">
        <v>10364</v>
      </c>
      <c r="AK165" s="54"/>
      <c r="AM165" s="53" t="s">
        <v>10364</v>
      </c>
      <c r="AO165" s="53">
        <v>1</v>
      </c>
      <c r="AU165" s="53" t="s">
        <v>10392</v>
      </c>
      <c r="BO165" s="72">
        <v>41730</v>
      </c>
      <c r="BP165" s="72">
        <v>41814</v>
      </c>
      <c r="BQ165" s="53" t="s">
        <v>12173</v>
      </c>
      <c r="BR165" s="53" t="s">
        <v>10767</v>
      </c>
      <c r="BT165" s="53" t="s">
        <v>33</v>
      </c>
      <c r="BU165" s="53" t="s">
        <v>34</v>
      </c>
      <c r="BV165" s="74">
        <v>20024</v>
      </c>
      <c r="BW165" s="62" t="s">
        <v>12174</v>
      </c>
      <c r="BX165" s="81">
        <v>4282760</v>
      </c>
    </row>
    <row r="166" spans="1:122" x14ac:dyDescent="0.25">
      <c r="A166" s="61" t="s">
        <v>12175</v>
      </c>
      <c r="B166" s="63" t="s">
        <v>4758</v>
      </c>
      <c r="C166" s="63" t="s">
        <v>927</v>
      </c>
      <c r="D166" s="63" t="s">
        <v>59</v>
      </c>
      <c r="E166" s="78">
        <v>7</v>
      </c>
      <c r="F166" s="78"/>
      <c r="G166" s="63" t="s">
        <v>12176</v>
      </c>
      <c r="H166" s="63" t="s">
        <v>10401</v>
      </c>
      <c r="I166" s="67" t="s">
        <v>12177</v>
      </c>
      <c r="J166" s="66" t="s">
        <v>12178</v>
      </c>
      <c r="K166" s="152" t="s">
        <v>11333</v>
      </c>
      <c r="L166" s="63" t="s">
        <v>10359</v>
      </c>
      <c r="M166" s="94" t="s">
        <v>12179</v>
      </c>
      <c r="N166" s="49" t="s">
        <v>12180</v>
      </c>
      <c r="W166" s="63" t="s">
        <v>12181</v>
      </c>
      <c r="X166" s="69" t="s">
        <v>12182</v>
      </c>
      <c r="Y166" s="53" t="s">
        <v>10557</v>
      </c>
      <c r="Z166" s="53" t="s">
        <v>10208</v>
      </c>
      <c r="AD166" s="71" t="s">
        <v>10208</v>
      </c>
      <c r="AG166" s="53" t="s">
        <v>10208</v>
      </c>
      <c r="AI166" s="54" t="s">
        <v>10001</v>
      </c>
      <c r="AJ166" s="55"/>
      <c r="AK166" s="54"/>
      <c r="AL166" s="53" t="s">
        <v>10364</v>
      </c>
      <c r="AO166" s="53">
        <v>1</v>
      </c>
      <c r="AQ166" s="53">
        <v>1</v>
      </c>
      <c r="BA166" s="53" t="s">
        <v>10364</v>
      </c>
      <c r="BM166" s="53" t="s">
        <v>10392</v>
      </c>
      <c r="BO166" s="72">
        <v>41733</v>
      </c>
      <c r="BP166" s="72">
        <v>41793</v>
      </c>
      <c r="BQ166" s="53" t="s">
        <v>12183</v>
      </c>
      <c r="BR166" s="53" t="s">
        <v>12184</v>
      </c>
      <c r="BT166" s="53" t="s">
        <v>58</v>
      </c>
      <c r="BU166" s="53" t="s">
        <v>59</v>
      </c>
      <c r="BV166" s="74">
        <v>35201</v>
      </c>
      <c r="BW166" s="62"/>
      <c r="BX166" s="47">
        <v>5560583</v>
      </c>
    </row>
    <row r="167" spans="1:122" ht="12.75" x14ac:dyDescent="0.2">
      <c r="A167" s="77" t="s">
        <v>12185</v>
      </c>
      <c r="B167" s="62" t="s">
        <v>10373</v>
      </c>
      <c r="C167" s="62" t="s">
        <v>8889</v>
      </c>
      <c r="D167" s="62" t="s">
        <v>45</v>
      </c>
      <c r="E167" s="78">
        <v>30</v>
      </c>
      <c r="F167" s="78"/>
      <c r="G167" s="67" t="s">
        <v>12186</v>
      </c>
      <c r="H167" s="63" t="s">
        <v>10729</v>
      </c>
      <c r="I167" s="47"/>
      <c r="J167" s="110" t="s">
        <v>12187</v>
      </c>
      <c r="K167" s="67" t="s">
        <v>12188</v>
      </c>
      <c r="L167" s="63" t="s">
        <v>10359</v>
      </c>
      <c r="M167" s="67" t="s">
        <v>12189</v>
      </c>
      <c r="N167" s="67" t="s">
        <v>12190</v>
      </c>
      <c r="W167" s="63"/>
      <c r="X167" s="80" t="s">
        <v>12191</v>
      </c>
      <c r="Y167" s="53" t="s">
        <v>10404</v>
      </c>
      <c r="AH167" s="53" t="s">
        <v>10364</v>
      </c>
      <c r="AI167" s="54"/>
      <c r="AJ167" s="55"/>
      <c r="AK167" s="54"/>
      <c r="BA167" s="53" t="s">
        <v>10364</v>
      </c>
      <c r="BB167" s="53" t="s">
        <v>10392</v>
      </c>
      <c r="BO167" s="72">
        <v>41705</v>
      </c>
      <c r="BP167" s="72">
        <v>41793</v>
      </c>
      <c r="BQ167" s="53" t="s">
        <v>12192</v>
      </c>
      <c r="BR167" s="53" t="s">
        <v>12193</v>
      </c>
      <c r="BT167" s="53" t="s">
        <v>214</v>
      </c>
      <c r="BU167" s="53" t="s">
        <v>45</v>
      </c>
      <c r="BV167" s="74">
        <v>90017</v>
      </c>
      <c r="BW167" s="63" t="s">
        <v>10853</v>
      </c>
      <c r="BX167" s="65">
        <v>4283435</v>
      </c>
    </row>
    <row r="168" spans="1:122" ht="12.75" x14ac:dyDescent="0.2">
      <c r="A168" s="56" t="str">
        <f>CONCATENATE(C168,", ", B168)</f>
        <v>Sinema, Kyrsten</v>
      </c>
      <c r="B168" s="53" t="s">
        <v>12194</v>
      </c>
      <c r="C168" s="53" t="s">
        <v>12195</v>
      </c>
      <c r="D168" s="53" t="s">
        <v>287</v>
      </c>
      <c r="E168" s="67">
        <v>9</v>
      </c>
      <c r="F168" s="67"/>
      <c r="G168" s="63" t="s">
        <v>12196</v>
      </c>
      <c r="H168" s="63" t="s">
        <v>10359</v>
      </c>
      <c r="I168" s="67" t="s">
        <v>12197</v>
      </c>
      <c r="J168" s="66" t="s">
        <v>12198</v>
      </c>
      <c r="W168" s="55" t="s">
        <v>12199</v>
      </c>
      <c r="X168" s="118" t="s">
        <v>12200</v>
      </c>
      <c r="Y168" s="53" t="s">
        <v>10557</v>
      </c>
      <c r="AB168" s="71" t="s">
        <v>10208</v>
      </c>
      <c r="AD168" s="71" t="s">
        <v>10208</v>
      </c>
      <c r="AF168" s="53" t="s">
        <v>10208</v>
      </c>
      <c r="AI168" s="54"/>
      <c r="AJ168" s="55"/>
      <c r="AK168" s="54" t="s">
        <v>10001</v>
      </c>
      <c r="AP168" s="53" t="s">
        <v>10364</v>
      </c>
      <c r="AQ168" s="53">
        <v>1</v>
      </c>
      <c r="BA168" s="53" t="s">
        <v>10364</v>
      </c>
      <c r="BO168" s="72">
        <v>41787</v>
      </c>
      <c r="BP168" s="72">
        <v>41877</v>
      </c>
      <c r="BQ168" s="53" t="s">
        <v>12201</v>
      </c>
      <c r="BR168" s="53" t="s">
        <v>12202</v>
      </c>
      <c r="BT168" s="53" t="s">
        <v>12203</v>
      </c>
      <c r="BU168" s="53" t="s">
        <v>287</v>
      </c>
      <c r="BV168" s="74">
        <v>85285</v>
      </c>
      <c r="BX168" s="53">
        <v>6635546</v>
      </c>
    </row>
    <row r="169" spans="1:122" x14ac:dyDescent="0.25">
      <c r="A169" s="61" t="s">
        <v>12204</v>
      </c>
      <c r="B169" s="63" t="s">
        <v>12205</v>
      </c>
      <c r="C169" s="63" t="s">
        <v>12206</v>
      </c>
      <c r="D169" s="63" t="s">
        <v>211</v>
      </c>
      <c r="E169" s="78">
        <v>8</v>
      </c>
      <c r="F169" s="78"/>
      <c r="G169" s="63" t="s">
        <v>12207</v>
      </c>
      <c r="H169" s="63" t="s">
        <v>10359</v>
      </c>
      <c r="I169" s="67" t="s">
        <v>12208</v>
      </c>
      <c r="J169" s="92" t="s">
        <v>12209</v>
      </c>
      <c r="W169" s="63" t="s">
        <v>12210</v>
      </c>
      <c r="X169" s="80" t="s">
        <v>12211</v>
      </c>
      <c r="Y169" s="53" t="s">
        <v>10391</v>
      </c>
      <c r="AI169" s="54"/>
      <c r="AJ169" s="55" t="s">
        <v>10364</v>
      </c>
      <c r="AK169" s="54"/>
      <c r="AO169" s="53">
        <v>1</v>
      </c>
      <c r="BB169" s="53" t="s">
        <v>10392</v>
      </c>
      <c r="BJ169" s="53" t="s">
        <v>10364</v>
      </c>
      <c r="BO169" s="91">
        <v>41364</v>
      </c>
      <c r="BP169" s="72">
        <v>41793</v>
      </c>
      <c r="BQ169" s="53" t="s">
        <v>12212</v>
      </c>
      <c r="BR169" s="73" t="s">
        <v>12213</v>
      </c>
      <c r="BT169" s="53" t="s">
        <v>12214</v>
      </c>
      <c r="BU169" s="53" t="s">
        <v>211</v>
      </c>
      <c r="BV169" s="74">
        <v>7093</v>
      </c>
      <c r="BW169" s="63" t="s">
        <v>12215</v>
      </c>
      <c r="BX169" s="65">
        <v>4840712</v>
      </c>
    </row>
    <row r="170" spans="1:122" ht="12.75" x14ac:dyDescent="0.2">
      <c r="A170" s="77" t="s">
        <v>12216</v>
      </c>
      <c r="B170" s="62" t="s">
        <v>12217</v>
      </c>
      <c r="C170" s="62" t="s">
        <v>12218</v>
      </c>
      <c r="D170" s="62" t="s">
        <v>234</v>
      </c>
      <c r="E170" s="78">
        <v>25</v>
      </c>
      <c r="F170" s="78"/>
      <c r="G170" s="63" t="s">
        <v>12219</v>
      </c>
      <c r="H170" s="63" t="s">
        <v>10359</v>
      </c>
      <c r="I170" s="67" t="s">
        <v>12220</v>
      </c>
      <c r="J170" s="79" t="s">
        <v>12221</v>
      </c>
      <c r="W170" s="63" t="s">
        <v>12222</v>
      </c>
      <c r="X170" s="76" t="s">
        <v>12223</v>
      </c>
      <c r="Y170" s="53" t="s">
        <v>10516</v>
      </c>
      <c r="AC170" s="71" t="s">
        <v>10364</v>
      </c>
      <c r="AI170" s="54"/>
      <c r="AJ170" s="55"/>
      <c r="AK170" s="54"/>
      <c r="AM170" s="53" t="s">
        <v>10364</v>
      </c>
      <c r="AQ170" s="53">
        <v>1</v>
      </c>
      <c r="BG170" s="53" t="s">
        <v>10517</v>
      </c>
      <c r="BO170" s="72">
        <v>41730</v>
      </c>
      <c r="BP170" s="72">
        <v>41814</v>
      </c>
      <c r="BQ170" s="53" t="s">
        <v>12224</v>
      </c>
      <c r="BR170" s="53" t="s">
        <v>12225</v>
      </c>
      <c r="BT170" s="53" t="s">
        <v>9511</v>
      </c>
      <c r="BU170" s="53" t="s">
        <v>234</v>
      </c>
      <c r="BV170" s="74">
        <v>14607</v>
      </c>
      <c r="BW170" s="62" t="s">
        <v>12226</v>
      </c>
      <c r="BX170" s="81">
        <v>4610054</v>
      </c>
    </row>
    <row r="171" spans="1:122" ht="12.75" x14ac:dyDescent="0.2">
      <c r="A171" s="77" t="s">
        <v>12227</v>
      </c>
      <c r="B171" s="62" t="s">
        <v>556</v>
      </c>
      <c r="C171" s="62" t="s">
        <v>1547</v>
      </c>
      <c r="D171" s="62" t="s">
        <v>1337</v>
      </c>
      <c r="E171" s="78">
        <v>9</v>
      </c>
      <c r="F171" s="78"/>
      <c r="G171" s="63" t="s">
        <v>12228</v>
      </c>
      <c r="H171" s="63" t="s">
        <v>10359</v>
      </c>
      <c r="I171" s="63" t="s">
        <v>12229</v>
      </c>
      <c r="J171" s="66" t="s">
        <v>12230</v>
      </c>
      <c r="W171" s="63" t="s">
        <v>12231</v>
      </c>
      <c r="X171" s="80" t="s">
        <v>12232</v>
      </c>
      <c r="Y171" s="53" t="s">
        <v>10516</v>
      </c>
      <c r="Z171" s="53" t="s">
        <v>10208</v>
      </c>
      <c r="AG171" s="53" t="s">
        <v>10208</v>
      </c>
      <c r="AH171" s="53" t="s">
        <v>10364</v>
      </c>
      <c r="AI171" s="54"/>
      <c r="AJ171" s="55"/>
      <c r="AK171" s="54"/>
      <c r="AL171" s="53" t="s">
        <v>10364</v>
      </c>
      <c r="AV171" s="53" t="s">
        <v>10517</v>
      </c>
      <c r="BO171" s="72">
        <v>41775</v>
      </c>
      <c r="BP171" s="72">
        <v>41856</v>
      </c>
      <c r="BQ171" s="53" t="s">
        <v>12233</v>
      </c>
      <c r="BR171" s="53" t="s">
        <v>12234</v>
      </c>
      <c r="BT171" s="53" t="s">
        <v>3770</v>
      </c>
      <c r="BU171" s="53" t="s">
        <v>1337</v>
      </c>
      <c r="BV171" s="74">
        <v>98093</v>
      </c>
      <c r="BW171" s="62" t="s">
        <v>12235</v>
      </c>
      <c r="BX171" s="81">
        <v>4375464</v>
      </c>
    </row>
    <row r="172" spans="1:122" x14ac:dyDescent="0.25">
      <c r="A172" s="61" t="s">
        <v>12236</v>
      </c>
      <c r="B172" s="63" t="s">
        <v>12237</v>
      </c>
      <c r="C172" s="63" t="s">
        <v>12238</v>
      </c>
      <c r="D172" s="62" t="s">
        <v>45</v>
      </c>
      <c r="E172" s="78">
        <v>14</v>
      </c>
      <c r="F172" s="78"/>
      <c r="G172" s="63" t="s">
        <v>12239</v>
      </c>
      <c r="H172" s="63" t="s">
        <v>10359</v>
      </c>
      <c r="I172" s="63" t="s">
        <v>12240</v>
      </c>
      <c r="J172" s="92" t="s">
        <v>12241</v>
      </c>
      <c r="W172" s="63"/>
      <c r="X172" s="49" t="s">
        <v>12242</v>
      </c>
      <c r="Y172" s="53" t="s">
        <v>10391</v>
      </c>
      <c r="AC172" s="71" t="s">
        <v>10364</v>
      </c>
      <c r="AH172" s="53" t="s">
        <v>10364</v>
      </c>
      <c r="AI172" s="54"/>
      <c r="AJ172" s="55"/>
      <c r="AK172" s="54"/>
      <c r="AQ172" s="53">
        <v>1</v>
      </c>
      <c r="AV172" s="53" t="s">
        <v>11263</v>
      </c>
      <c r="BF172" s="53" t="s">
        <v>10364</v>
      </c>
      <c r="BO172" s="72">
        <v>41705</v>
      </c>
      <c r="BP172" s="72">
        <v>41793</v>
      </c>
      <c r="BQ172" s="53" t="s">
        <v>12243</v>
      </c>
      <c r="BR172" s="53" t="s">
        <v>12244</v>
      </c>
      <c r="BT172" s="53" t="s">
        <v>3016</v>
      </c>
      <c r="BU172" s="53" t="s">
        <v>45</v>
      </c>
      <c r="BV172" s="74">
        <v>94011</v>
      </c>
      <c r="BW172" s="63" t="s">
        <v>12245</v>
      </c>
      <c r="BX172" s="65">
        <v>5093791</v>
      </c>
    </row>
    <row r="173" spans="1:122" x14ac:dyDescent="0.25">
      <c r="A173" s="46" t="str">
        <f>CONCATENATE(C173,", ", B173)</f>
        <v>Swalwell, Eric</v>
      </c>
      <c r="B173" s="53" t="s">
        <v>5457</v>
      </c>
      <c r="C173" s="53" t="s">
        <v>12246</v>
      </c>
      <c r="D173" s="53" t="s">
        <v>45</v>
      </c>
      <c r="E173" s="67">
        <v>15</v>
      </c>
      <c r="F173" s="67"/>
      <c r="G173" s="53" t="s">
        <v>12247</v>
      </c>
      <c r="H173" s="53" t="s">
        <v>10359</v>
      </c>
      <c r="I173" s="47" t="s">
        <v>12248</v>
      </c>
      <c r="J173" s="83" t="s">
        <v>12249</v>
      </c>
      <c r="K173" s="53" t="s">
        <v>12250</v>
      </c>
      <c r="L173" s="53" t="s">
        <v>10401</v>
      </c>
      <c r="N173" s="69" t="s">
        <v>12251</v>
      </c>
      <c r="W173" s="53" t="s">
        <v>12252</v>
      </c>
      <c r="X173" s="82" t="s">
        <v>12253</v>
      </c>
      <c r="Y173" s="53" t="s">
        <v>10391</v>
      </c>
      <c r="AF173" s="53" t="s">
        <v>10208</v>
      </c>
      <c r="AH173" s="53" t="s">
        <v>10364</v>
      </c>
      <c r="AI173" s="54"/>
      <c r="AJ173" s="55"/>
      <c r="AK173" s="54"/>
      <c r="BH173" s="53" t="s">
        <v>10364</v>
      </c>
      <c r="BM173" s="53" t="s">
        <v>10392</v>
      </c>
      <c r="BO173" s="72">
        <v>41705</v>
      </c>
      <c r="BP173" s="72">
        <v>41793</v>
      </c>
      <c r="BQ173" s="53" t="s">
        <v>12254</v>
      </c>
      <c r="BR173" s="53" t="s">
        <v>12255</v>
      </c>
      <c r="BT173" s="53" t="s">
        <v>4312</v>
      </c>
      <c r="BU173" s="53" t="s">
        <v>45</v>
      </c>
      <c r="BV173" s="74">
        <v>94568</v>
      </c>
      <c r="BX173" s="47">
        <v>6635556</v>
      </c>
    </row>
    <row r="174" spans="1:122" x14ac:dyDescent="0.25">
      <c r="A174" s="46" t="s">
        <v>12256</v>
      </c>
      <c r="B174" s="47" t="s">
        <v>1770</v>
      </c>
      <c r="C174" s="47" t="s">
        <v>12257</v>
      </c>
      <c r="D174" s="47" t="s">
        <v>326</v>
      </c>
      <c r="E174" s="48">
        <v>1</v>
      </c>
      <c r="F174" s="48"/>
      <c r="G174" s="53" t="s">
        <v>12258</v>
      </c>
      <c r="H174" s="53" t="s">
        <v>12259</v>
      </c>
      <c r="I174" s="53" t="s">
        <v>12260</v>
      </c>
      <c r="J174" s="83" t="s">
        <v>12261</v>
      </c>
      <c r="K174" s="47" t="s">
        <v>12262</v>
      </c>
      <c r="L174" s="47" t="s">
        <v>12263</v>
      </c>
      <c r="M174" s="47"/>
      <c r="N174" s="47" t="s">
        <v>12264</v>
      </c>
      <c r="O174" s="47"/>
      <c r="P174" s="47"/>
      <c r="Q174" s="47"/>
      <c r="R174" s="47"/>
      <c r="S174" s="47"/>
      <c r="T174" s="47"/>
      <c r="U174" s="47"/>
      <c r="V174" s="47"/>
      <c r="W174" s="15" t="s">
        <v>12265</v>
      </c>
      <c r="X174" s="15" t="s">
        <v>12266</v>
      </c>
      <c r="Y174" s="47"/>
      <c r="Z174" s="47"/>
      <c r="AA174" s="47"/>
      <c r="AB174" s="47"/>
      <c r="AC174" s="47"/>
      <c r="AD174" s="47"/>
      <c r="AE174" s="53" t="s">
        <v>10208</v>
      </c>
      <c r="AF174" s="47"/>
      <c r="AG174" s="47"/>
      <c r="AH174" s="47"/>
      <c r="AI174" s="54"/>
      <c r="AJ174" s="55"/>
      <c r="AK174" s="54"/>
      <c r="AL174" s="47"/>
      <c r="AM174" s="47"/>
      <c r="AN174" s="47"/>
      <c r="AO174" s="47"/>
      <c r="AP174" s="47"/>
      <c r="AQ174" s="47"/>
      <c r="AR174" s="47"/>
      <c r="AS174" s="47"/>
      <c r="AT174" s="47"/>
      <c r="AU174" s="47"/>
      <c r="AV174" s="47" t="s">
        <v>10364</v>
      </c>
      <c r="AW174" s="47"/>
      <c r="AX174" s="47"/>
      <c r="AY174" s="47"/>
      <c r="AZ174" s="47"/>
      <c r="BA174" s="47"/>
      <c r="BB174" s="47"/>
      <c r="BC174" s="47"/>
      <c r="BD174" s="47"/>
      <c r="BE174" s="47" t="s">
        <v>10364</v>
      </c>
      <c r="BF174" s="47"/>
      <c r="BG174" s="47"/>
      <c r="BH174" s="47"/>
      <c r="BI174" s="47"/>
      <c r="BJ174" s="47"/>
      <c r="BK174" s="47"/>
      <c r="BL174" s="47"/>
      <c r="BM174" s="47"/>
      <c r="BN174" s="47"/>
      <c r="BO174" s="47"/>
      <c r="BP174" s="47"/>
      <c r="BQ174" s="47"/>
      <c r="BR174" s="47"/>
      <c r="BS174" s="47"/>
      <c r="BT174" s="47"/>
      <c r="BU174" s="47"/>
      <c r="BV174" s="47"/>
      <c r="BW174" s="47"/>
      <c r="BX174" s="47"/>
      <c r="BY174" s="47"/>
      <c r="BZ174" s="47"/>
      <c r="CA174" s="47"/>
      <c r="CB174" s="47"/>
      <c r="CC174" s="47"/>
      <c r="CD174" s="47"/>
      <c r="CE174" s="47"/>
      <c r="CF174" s="47"/>
      <c r="CG174" s="47"/>
      <c r="CH174" s="47"/>
      <c r="CI174" s="47"/>
      <c r="CJ174" s="47"/>
      <c r="CK174" s="47"/>
      <c r="CL174" s="47"/>
      <c r="CM174" s="47"/>
      <c r="CN174" s="47"/>
      <c r="CO174" s="47"/>
      <c r="CP174" s="47"/>
      <c r="CQ174" s="47"/>
      <c r="CR174" s="47"/>
      <c r="CS174" s="47"/>
      <c r="CT174" s="47"/>
      <c r="CU174" s="47"/>
      <c r="CV174" s="47"/>
      <c r="CW174" s="47"/>
      <c r="CX174" s="47"/>
      <c r="CY174" s="47"/>
      <c r="CZ174" s="47"/>
      <c r="DA174" s="47"/>
      <c r="DB174" s="47"/>
      <c r="DC174" s="47"/>
      <c r="DD174" s="47"/>
      <c r="DE174" s="47"/>
      <c r="DF174" s="47"/>
      <c r="DG174" s="47"/>
      <c r="DH174" s="47"/>
      <c r="DI174" s="47"/>
      <c r="DJ174" s="47"/>
      <c r="DK174" s="47"/>
      <c r="DL174" s="47"/>
      <c r="DM174" s="47"/>
      <c r="DN174" s="47"/>
      <c r="DO174" s="47"/>
      <c r="DP174" s="47"/>
      <c r="DQ174" s="47"/>
      <c r="DR174" s="47"/>
    </row>
    <row r="175" spans="1:122" ht="12.75" x14ac:dyDescent="0.2">
      <c r="A175" s="104" t="str">
        <f>CONCATENATE(C175,", ", B175)</f>
        <v>Takano, Mark</v>
      </c>
      <c r="B175" s="53" t="s">
        <v>1770</v>
      </c>
      <c r="C175" s="53" t="s">
        <v>12267</v>
      </c>
      <c r="D175" s="53" t="s">
        <v>45</v>
      </c>
      <c r="E175" s="67">
        <v>41</v>
      </c>
      <c r="F175" s="67"/>
      <c r="G175" s="53" t="s">
        <v>12268</v>
      </c>
      <c r="H175" s="53" t="s">
        <v>10359</v>
      </c>
      <c r="I175" s="53" t="s">
        <v>12269</v>
      </c>
      <c r="J175" s="75" t="s">
        <v>12270</v>
      </c>
      <c r="W175" s="53" t="s">
        <v>12271</v>
      </c>
      <c r="X175" s="82" t="s">
        <v>12272</v>
      </c>
      <c r="Y175" s="53" t="s">
        <v>10391</v>
      </c>
      <c r="AD175" s="71" t="s">
        <v>10208</v>
      </c>
      <c r="AF175" s="53" t="s">
        <v>10208</v>
      </c>
      <c r="AG175" s="53" t="s">
        <v>10208</v>
      </c>
      <c r="AH175" s="53" t="s">
        <v>10364</v>
      </c>
      <c r="AI175" s="54"/>
      <c r="AJ175" s="55"/>
      <c r="AK175" s="54"/>
      <c r="AM175" s="53" t="s">
        <v>10364</v>
      </c>
      <c r="AO175" s="53">
        <v>1</v>
      </c>
      <c r="AP175" s="53" t="s">
        <v>10517</v>
      </c>
      <c r="AX175" s="53" t="s">
        <v>10364</v>
      </c>
      <c r="BK175" s="53" t="s">
        <v>10392</v>
      </c>
      <c r="BO175" s="72">
        <v>41705</v>
      </c>
      <c r="BP175" s="72">
        <v>41793</v>
      </c>
      <c r="BQ175" s="53" t="s">
        <v>12273</v>
      </c>
      <c r="BR175" s="53" t="s">
        <v>12274</v>
      </c>
      <c r="BT175" s="53" t="s">
        <v>12275</v>
      </c>
      <c r="BU175" s="53" t="s">
        <v>45</v>
      </c>
      <c r="BV175" s="74">
        <v>92517</v>
      </c>
      <c r="BX175" s="47">
        <v>6635547</v>
      </c>
    </row>
    <row r="176" spans="1:122" x14ac:dyDescent="0.25">
      <c r="A176" s="88" t="s">
        <v>12276</v>
      </c>
      <c r="B176" s="62" t="s">
        <v>1780</v>
      </c>
      <c r="C176" s="62" t="s">
        <v>1781</v>
      </c>
      <c r="D176" s="62" t="s">
        <v>183</v>
      </c>
      <c r="E176" s="78">
        <v>2</v>
      </c>
      <c r="F176" s="78"/>
      <c r="G176" s="62" t="s">
        <v>12277</v>
      </c>
      <c r="H176" s="63" t="s">
        <v>10359</v>
      </c>
      <c r="I176" s="63" t="s">
        <v>12278</v>
      </c>
      <c r="J176" s="92" t="s">
        <v>12279</v>
      </c>
      <c r="K176" s="63" t="s">
        <v>12280</v>
      </c>
      <c r="L176" s="63"/>
      <c r="M176" s="63" t="s">
        <v>12281</v>
      </c>
      <c r="N176" s="63" t="s">
        <v>12282</v>
      </c>
      <c r="W176" s="63" t="s">
        <v>12283</v>
      </c>
      <c r="X176" s="89" t="s">
        <v>12284</v>
      </c>
      <c r="Y176" s="53" t="s">
        <v>10516</v>
      </c>
      <c r="AI176" s="87" t="s">
        <v>10001</v>
      </c>
      <c r="AJ176" s="55"/>
      <c r="AK176" s="54"/>
      <c r="AM176" s="53" t="s">
        <v>10364</v>
      </c>
      <c r="AO176" s="53">
        <v>1</v>
      </c>
      <c r="BC176" s="53" t="s">
        <v>10517</v>
      </c>
      <c r="BO176" s="72">
        <v>41699</v>
      </c>
      <c r="BP176" s="72">
        <v>41793</v>
      </c>
      <c r="BQ176" s="53" t="s">
        <v>12285</v>
      </c>
      <c r="BR176" s="53" t="s">
        <v>11867</v>
      </c>
      <c r="BT176" s="53" t="s">
        <v>1784</v>
      </c>
      <c r="BU176" s="53" t="s">
        <v>183</v>
      </c>
      <c r="BV176" s="74">
        <v>39041</v>
      </c>
      <c r="BW176" s="62" t="s">
        <v>12286</v>
      </c>
      <c r="BX176" s="81">
        <v>4282985</v>
      </c>
    </row>
    <row r="177" spans="1:122" ht="12.75" x14ac:dyDescent="0.2">
      <c r="A177" s="77" t="s">
        <v>12287</v>
      </c>
      <c r="B177" s="62" t="s">
        <v>965</v>
      </c>
      <c r="C177" s="62" t="s">
        <v>1781</v>
      </c>
      <c r="D177" s="62" t="s">
        <v>45</v>
      </c>
      <c r="E177" s="78">
        <v>4</v>
      </c>
      <c r="F177" s="78"/>
      <c r="G177" s="63" t="s">
        <v>12288</v>
      </c>
      <c r="H177" s="63" t="s">
        <v>10359</v>
      </c>
      <c r="I177" s="67" t="s">
        <v>12289</v>
      </c>
      <c r="J177" s="79" t="s">
        <v>12290</v>
      </c>
      <c r="K177" s="53" t="s">
        <v>12291</v>
      </c>
      <c r="L177" s="53" t="s">
        <v>12292</v>
      </c>
      <c r="M177" s="53" t="s">
        <v>12293</v>
      </c>
      <c r="N177" s="69" t="s">
        <v>12294</v>
      </c>
      <c r="W177" s="63" t="s">
        <v>12295</v>
      </c>
      <c r="X177" s="80" t="s">
        <v>12296</v>
      </c>
      <c r="Y177" s="53" t="s">
        <v>10476</v>
      </c>
      <c r="AI177" s="54"/>
      <c r="AJ177" s="55"/>
      <c r="AK177" s="87" t="s">
        <v>10001</v>
      </c>
      <c r="BC177" s="53" t="s">
        <v>10517</v>
      </c>
      <c r="BL177" s="53" t="s">
        <v>10364</v>
      </c>
      <c r="BO177" s="72">
        <v>41705</v>
      </c>
      <c r="BP177" s="72">
        <v>41793</v>
      </c>
      <c r="BQ177" s="53" t="s">
        <v>12297</v>
      </c>
      <c r="BR177" s="53" t="s">
        <v>12298</v>
      </c>
      <c r="BT177" s="53" t="s">
        <v>159</v>
      </c>
      <c r="BU177" s="53" t="s">
        <v>45</v>
      </c>
      <c r="BV177" s="74">
        <v>95841</v>
      </c>
      <c r="BW177" s="62" t="s">
        <v>12299</v>
      </c>
      <c r="BX177" s="81">
        <v>4277868</v>
      </c>
    </row>
    <row r="178" spans="1:122" ht="12.75" x14ac:dyDescent="0.2">
      <c r="A178" s="46" t="str">
        <f>CONCATENATE(C178,", ", B178)</f>
        <v>Titus, Dina</v>
      </c>
      <c r="B178" s="53" t="s">
        <v>12300</v>
      </c>
      <c r="C178" s="53" t="s">
        <v>12301</v>
      </c>
      <c r="D178" s="53" t="s">
        <v>23</v>
      </c>
      <c r="E178" s="67">
        <v>1</v>
      </c>
      <c r="F178" s="67"/>
      <c r="G178" s="53" t="s">
        <v>12302</v>
      </c>
      <c r="H178" s="53" t="s">
        <v>10359</v>
      </c>
      <c r="J178" s="75" t="s">
        <v>12303</v>
      </c>
      <c r="K178" s="53" t="s">
        <v>12304</v>
      </c>
      <c r="L178" s="53" t="s">
        <v>10401</v>
      </c>
      <c r="N178" s="69" t="s">
        <v>12305</v>
      </c>
      <c r="O178" s="53" t="s">
        <v>965</v>
      </c>
      <c r="P178" s="53" t="s">
        <v>11040</v>
      </c>
      <c r="Q178" s="53" t="s">
        <v>12306</v>
      </c>
      <c r="R178" s="53" t="s">
        <v>12307</v>
      </c>
      <c r="W178" s="53" t="s">
        <v>12308</v>
      </c>
      <c r="X178" s="118" t="s">
        <v>12309</v>
      </c>
      <c r="Y178" s="53" t="s">
        <v>10391</v>
      </c>
      <c r="AF178" s="53" t="s">
        <v>10208</v>
      </c>
      <c r="AI178" s="54"/>
      <c r="AJ178" s="55"/>
      <c r="AK178" s="54"/>
      <c r="AQ178" s="53">
        <v>1</v>
      </c>
      <c r="BJ178" s="53" t="s">
        <v>10364</v>
      </c>
      <c r="BK178" s="53" t="s">
        <v>10392</v>
      </c>
      <c r="BO178" s="72">
        <v>41712</v>
      </c>
      <c r="BP178" s="72">
        <v>41800</v>
      </c>
      <c r="BQ178" s="53" t="s">
        <v>12310</v>
      </c>
      <c r="BR178" s="53" t="s">
        <v>12311</v>
      </c>
      <c r="BT178" s="53" t="s">
        <v>22</v>
      </c>
      <c r="BU178" s="53" t="s">
        <v>23</v>
      </c>
      <c r="BV178" s="74">
        <v>89170</v>
      </c>
      <c r="BW178" s="53" t="s">
        <v>12312</v>
      </c>
      <c r="BX178" s="47">
        <v>5093812</v>
      </c>
    </row>
    <row r="179" spans="1:122" x14ac:dyDescent="0.25">
      <c r="A179" s="46" t="s">
        <v>12313</v>
      </c>
      <c r="B179" s="67" t="s">
        <v>4702</v>
      </c>
      <c r="C179" s="67" t="s">
        <v>12314</v>
      </c>
      <c r="D179" s="53" t="s">
        <v>234</v>
      </c>
      <c r="E179" s="78">
        <v>20</v>
      </c>
      <c r="F179" s="78"/>
      <c r="G179" s="53" t="s">
        <v>12315</v>
      </c>
      <c r="H179" s="53" t="s">
        <v>10359</v>
      </c>
      <c r="I179" s="53" t="s">
        <v>12316</v>
      </c>
      <c r="J179" s="83" t="s">
        <v>12317</v>
      </c>
      <c r="K179" s="97" t="s">
        <v>12318</v>
      </c>
      <c r="L179" s="97" t="s">
        <v>11040</v>
      </c>
      <c r="M179" s="97" t="s">
        <v>12319</v>
      </c>
      <c r="N179" s="116" t="s">
        <v>12320</v>
      </c>
      <c r="W179" s="53" t="s">
        <v>12321</v>
      </c>
      <c r="X179" s="80" t="s">
        <v>12322</v>
      </c>
      <c r="Y179" s="53" t="s">
        <v>10462</v>
      </c>
      <c r="AI179" s="54"/>
      <c r="AJ179" s="55"/>
      <c r="AK179" s="54"/>
      <c r="AY179" s="53" t="s">
        <v>10392</v>
      </c>
      <c r="BH179" s="53" t="s">
        <v>10364</v>
      </c>
      <c r="BO179" s="72">
        <v>41730</v>
      </c>
      <c r="BP179" s="72">
        <v>41814</v>
      </c>
      <c r="BQ179" s="53" t="s">
        <v>12323</v>
      </c>
      <c r="BR179" s="53" t="s">
        <v>12324</v>
      </c>
      <c r="BT179" s="53" t="s">
        <v>2119</v>
      </c>
      <c r="BU179" s="53" t="s">
        <v>234</v>
      </c>
      <c r="BV179" s="74">
        <v>12206</v>
      </c>
      <c r="BX179" s="86">
        <v>5093813</v>
      </c>
    </row>
    <row r="180" spans="1:122" x14ac:dyDescent="0.25">
      <c r="A180" s="46" t="s">
        <v>12325</v>
      </c>
      <c r="B180" s="47" t="s">
        <v>2880</v>
      </c>
      <c r="C180" s="47" t="s">
        <v>12326</v>
      </c>
      <c r="D180" s="47" t="s">
        <v>45</v>
      </c>
      <c r="E180" s="48">
        <v>35</v>
      </c>
      <c r="F180" s="48"/>
      <c r="G180" s="50" t="s">
        <v>12327</v>
      </c>
      <c r="H180" s="53" t="s">
        <v>10359</v>
      </c>
      <c r="I180" s="53" t="s">
        <v>12328</v>
      </c>
      <c r="J180" s="142" t="s">
        <v>12329</v>
      </c>
      <c r="K180" s="47"/>
      <c r="L180" s="47"/>
      <c r="M180" s="47"/>
      <c r="N180" s="47"/>
      <c r="O180" s="47"/>
      <c r="P180" s="47"/>
      <c r="Q180" s="47"/>
      <c r="R180" s="47"/>
      <c r="S180" s="47"/>
      <c r="T180" s="47"/>
      <c r="U180" s="47"/>
      <c r="V180" s="47"/>
      <c r="W180" s="15" t="s">
        <v>12330</v>
      </c>
      <c r="X180" s="15" t="s">
        <v>12331</v>
      </c>
      <c r="Y180" s="47"/>
      <c r="Z180" s="47"/>
      <c r="AA180" s="47"/>
      <c r="AB180" s="47"/>
      <c r="AC180" s="47"/>
      <c r="AD180" s="47"/>
      <c r="AE180" s="53" t="s">
        <v>10208</v>
      </c>
      <c r="AF180" s="47"/>
      <c r="AG180" s="47"/>
      <c r="AH180" s="47"/>
      <c r="AI180" s="54"/>
      <c r="AJ180" s="55" t="s">
        <v>10208</v>
      </c>
      <c r="AK180" s="54"/>
      <c r="AL180" s="47"/>
      <c r="AM180" s="47"/>
      <c r="AN180" s="47"/>
      <c r="AO180" s="47"/>
      <c r="AP180" s="47"/>
      <c r="AQ180" s="47">
        <v>1</v>
      </c>
      <c r="AR180" s="47"/>
      <c r="AS180" s="47"/>
      <c r="AT180" s="47"/>
      <c r="AU180" s="47"/>
      <c r="AV180" s="47"/>
      <c r="AW180" s="47"/>
      <c r="AX180" s="47"/>
      <c r="AY180" s="47"/>
      <c r="AZ180" s="47"/>
      <c r="BA180" s="47"/>
      <c r="BB180" s="47"/>
      <c r="BC180" s="47" t="s">
        <v>10364</v>
      </c>
      <c r="BD180" s="47"/>
      <c r="BE180" s="47" t="s">
        <v>10364</v>
      </c>
      <c r="BF180" s="47"/>
      <c r="BG180" s="47"/>
      <c r="BH180" s="47"/>
      <c r="BI180" s="47"/>
      <c r="BJ180" s="47"/>
      <c r="BK180" s="47"/>
      <c r="BL180" s="47"/>
      <c r="BM180" s="47"/>
      <c r="BN180" s="47"/>
      <c r="BO180" s="47"/>
      <c r="BP180" s="47"/>
      <c r="BQ180" s="47"/>
      <c r="BR180" s="47"/>
      <c r="BS180" s="47"/>
      <c r="BT180" s="47"/>
      <c r="BU180" s="47"/>
      <c r="BV180" s="47"/>
      <c r="BW180" s="47"/>
      <c r="BX180" s="47"/>
      <c r="BY180" s="47"/>
      <c r="BZ180" s="47"/>
      <c r="CA180" s="47"/>
      <c r="CB180" s="47"/>
      <c r="CC180" s="47"/>
      <c r="CD180" s="47"/>
      <c r="CE180" s="47"/>
      <c r="CF180" s="47"/>
      <c r="CG180" s="47"/>
      <c r="CH180" s="47"/>
      <c r="CI180" s="47"/>
      <c r="CJ180" s="47"/>
      <c r="CK180" s="47"/>
      <c r="CL180" s="47"/>
      <c r="CM180" s="47"/>
      <c r="CN180" s="47"/>
      <c r="CO180" s="47"/>
      <c r="CP180" s="47"/>
      <c r="CQ180" s="47"/>
      <c r="CR180" s="47"/>
      <c r="CS180" s="47"/>
      <c r="CT180" s="47"/>
      <c r="CU180" s="47"/>
      <c r="CV180" s="47"/>
      <c r="CW180" s="47"/>
      <c r="CX180" s="47"/>
      <c r="CY180" s="47"/>
      <c r="CZ180" s="47"/>
      <c r="DA180" s="47"/>
      <c r="DB180" s="47"/>
      <c r="DC180" s="47"/>
      <c r="DD180" s="47"/>
      <c r="DE180" s="47"/>
      <c r="DF180" s="47"/>
      <c r="DG180" s="47"/>
      <c r="DH180" s="47"/>
      <c r="DI180" s="47"/>
      <c r="DJ180" s="47"/>
      <c r="DK180" s="47"/>
      <c r="DL180" s="47"/>
      <c r="DM180" s="47"/>
      <c r="DN180" s="47"/>
      <c r="DO180" s="47"/>
      <c r="DP180" s="47"/>
      <c r="DQ180" s="47"/>
      <c r="DR180" s="47"/>
    </row>
    <row r="181" spans="1:122" ht="12.75" x14ac:dyDescent="0.2">
      <c r="A181" s="61" t="s">
        <v>12332</v>
      </c>
      <c r="B181" s="63" t="s">
        <v>12333</v>
      </c>
      <c r="C181" s="63" t="s">
        <v>12334</v>
      </c>
      <c r="D181" s="62" t="s">
        <v>40</v>
      </c>
      <c r="E181" s="78">
        <v>3</v>
      </c>
      <c r="F181" s="78"/>
      <c r="G181" s="63" t="s">
        <v>12335</v>
      </c>
      <c r="H181" s="63" t="s">
        <v>10359</v>
      </c>
      <c r="I181" s="67" t="s">
        <v>12336</v>
      </c>
      <c r="J181" s="79" t="s">
        <v>12337</v>
      </c>
      <c r="K181" s="63" t="s">
        <v>12338</v>
      </c>
      <c r="L181" s="63" t="s">
        <v>11372</v>
      </c>
      <c r="M181" s="63" t="s">
        <v>12339</v>
      </c>
      <c r="N181" s="63" t="s">
        <v>12340</v>
      </c>
      <c r="O181" s="63" t="s">
        <v>12341</v>
      </c>
      <c r="P181" s="63" t="s">
        <v>10401</v>
      </c>
      <c r="Q181" s="63" t="s">
        <v>12342</v>
      </c>
      <c r="R181" s="63" t="s">
        <v>12343</v>
      </c>
      <c r="S181" s="63"/>
      <c r="T181" s="63"/>
      <c r="U181" s="63"/>
      <c r="V181" s="63"/>
      <c r="W181" s="63" t="s">
        <v>12344</v>
      </c>
      <c r="X181" s="89" t="s">
        <v>12345</v>
      </c>
      <c r="Y181" s="53" t="s">
        <v>10391</v>
      </c>
      <c r="AC181" s="71" t="s">
        <v>10364</v>
      </c>
      <c r="AI181" s="54"/>
      <c r="AJ181" s="55"/>
      <c r="AK181" s="54"/>
      <c r="AQ181" s="53">
        <v>1</v>
      </c>
      <c r="AV181" s="53" t="s">
        <v>10364</v>
      </c>
      <c r="BE181" s="53" t="s">
        <v>10392</v>
      </c>
      <c r="BO181" s="72">
        <v>41793</v>
      </c>
      <c r="BP181" s="72">
        <v>41898</v>
      </c>
      <c r="BQ181" s="53" t="s">
        <v>12346</v>
      </c>
      <c r="BR181" s="53" t="s">
        <v>12347</v>
      </c>
      <c r="BT181" s="53" t="s">
        <v>12348</v>
      </c>
      <c r="BU181" s="53" t="s">
        <v>40</v>
      </c>
      <c r="BV181" s="74">
        <v>1853</v>
      </c>
      <c r="BW181" s="63" t="s">
        <v>12349</v>
      </c>
      <c r="BX181" s="81">
        <v>4916481</v>
      </c>
    </row>
    <row r="182" spans="1:122" ht="12.75" x14ac:dyDescent="0.2">
      <c r="A182" s="77" t="s">
        <v>12350</v>
      </c>
      <c r="B182" s="62" t="s">
        <v>546</v>
      </c>
      <c r="C182" s="62" t="s">
        <v>12351</v>
      </c>
      <c r="D182" s="62" t="s">
        <v>432</v>
      </c>
      <c r="E182" s="78">
        <v>8</v>
      </c>
      <c r="F182" s="78"/>
      <c r="G182" s="63" t="s">
        <v>12352</v>
      </c>
      <c r="H182" s="63" t="s">
        <v>10401</v>
      </c>
      <c r="I182" s="63" t="s">
        <v>12353</v>
      </c>
      <c r="J182" s="79" t="s">
        <v>12354</v>
      </c>
      <c r="K182" s="53" t="s">
        <v>12355</v>
      </c>
      <c r="N182" s="69" t="s">
        <v>12356</v>
      </c>
      <c r="W182" s="63" t="s">
        <v>12357</v>
      </c>
      <c r="X182" s="80" t="s">
        <v>12358</v>
      </c>
      <c r="Y182" s="53" t="s">
        <v>1852</v>
      </c>
      <c r="Z182" s="53" t="s">
        <v>10208</v>
      </c>
      <c r="AC182" s="71" t="s">
        <v>10364</v>
      </c>
      <c r="AD182" s="71" t="s">
        <v>10208</v>
      </c>
      <c r="AH182" s="53" t="s">
        <v>10364</v>
      </c>
      <c r="AI182" s="54"/>
      <c r="AJ182" s="55"/>
      <c r="AK182" s="54"/>
      <c r="AW182" s="53" t="s">
        <v>10517</v>
      </c>
      <c r="BO182" s="72">
        <v>41695</v>
      </c>
      <c r="BP182" s="72">
        <v>41814</v>
      </c>
      <c r="BQ182" s="53" t="s">
        <v>12359</v>
      </c>
      <c r="BR182" s="53" t="s">
        <v>12360</v>
      </c>
      <c r="BT182" s="53" t="s">
        <v>1911</v>
      </c>
      <c r="BU182" s="53" t="s">
        <v>432</v>
      </c>
      <c r="BV182" s="74">
        <v>20895</v>
      </c>
      <c r="BW182" s="63" t="s">
        <v>12361</v>
      </c>
      <c r="BX182" s="65">
        <v>4375509</v>
      </c>
    </row>
    <row r="183" spans="1:122" s="47" customFormat="1" ht="12.75" x14ac:dyDescent="0.2">
      <c r="A183" s="46" t="str">
        <f>CONCATENATE(C183,", ", B183)</f>
        <v>Vargas, Juan</v>
      </c>
      <c r="B183" s="53" t="s">
        <v>12362</v>
      </c>
      <c r="C183" s="53" t="s">
        <v>12363</v>
      </c>
      <c r="D183" s="53" t="s">
        <v>45</v>
      </c>
      <c r="E183" s="67">
        <v>51</v>
      </c>
      <c r="F183" s="67"/>
      <c r="G183" s="53" t="s">
        <v>12364</v>
      </c>
      <c r="H183" s="53" t="s">
        <v>10359</v>
      </c>
      <c r="I183" s="53" t="s">
        <v>12365</v>
      </c>
      <c r="J183" s="90" t="s">
        <v>12366</v>
      </c>
      <c r="K183" s="53"/>
      <c r="L183" s="53"/>
      <c r="M183" s="53"/>
      <c r="N183" s="53"/>
      <c r="O183" s="53"/>
      <c r="P183" s="53"/>
      <c r="Q183" s="53"/>
      <c r="R183" s="53"/>
      <c r="S183" s="53"/>
      <c r="T183" s="53"/>
      <c r="U183" s="53"/>
      <c r="V183" s="53"/>
      <c r="W183" s="53" t="s">
        <v>12367</v>
      </c>
      <c r="X183" s="118" t="s">
        <v>12368</v>
      </c>
      <c r="Y183" s="53" t="s">
        <v>10404</v>
      </c>
      <c r="Z183" s="53"/>
      <c r="AA183" s="53"/>
      <c r="AB183" s="71"/>
      <c r="AC183" s="71"/>
      <c r="AD183" s="71"/>
      <c r="AE183" s="71"/>
      <c r="AF183" s="53" t="s">
        <v>10208</v>
      </c>
      <c r="AG183" s="53"/>
      <c r="AH183" s="53"/>
      <c r="AI183" s="54"/>
      <c r="AJ183" s="55" t="s">
        <v>10364</v>
      </c>
      <c r="AK183" s="54"/>
      <c r="AL183" s="53" t="s">
        <v>10364</v>
      </c>
      <c r="AM183" s="53"/>
      <c r="AN183" s="53"/>
      <c r="AO183" s="53">
        <v>1</v>
      </c>
      <c r="AP183" s="53"/>
      <c r="AQ183" s="53"/>
      <c r="AR183" s="53"/>
      <c r="AS183" s="53" t="s">
        <v>10364</v>
      </c>
      <c r="AT183" s="53"/>
      <c r="AU183" s="53"/>
      <c r="AV183" s="53"/>
      <c r="AW183" s="53"/>
      <c r="AX183" s="53"/>
      <c r="AY183" s="53"/>
      <c r="AZ183" s="53"/>
      <c r="BA183" s="53" t="s">
        <v>10364</v>
      </c>
      <c r="BB183" s="53"/>
      <c r="BC183" s="53"/>
      <c r="BD183" s="53"/>
      <c r="BE183" s="53"/>
      <c r="BF183" s="53"/>
      <c r="BG183" s="53"/>
      <c r="BH183" s="53"/>
      <c r="BI183" s="53"/>
      <c r="BJ183" s="53"/>
      <c r="BK183" s="53"/>
      <c r="BL183" s="53"/>
      <c r="BM183" s="53"/>
      <c r="BN183" s="53"/>
      <c r="BO183" s="72">
        <v>41705</v>
      </c>
      <c r="BP183" s="72">
        <v>41793</v>
      </c>
      <c r="BQ183" s="53" t="s">
        <v>12369</v>
      </c>
      <c r="BR183" s="53" t="s">
        <v>12370</v>
      </c>
      <c r="BS183" s="53"/>
      <c r="BT183" s="53" t="s">
        <v>12371</v>
      </c>
      <c r="BU183" s="53" t="s">
        <v>45</v>
      </c>
      <c r="BV183" s="74">
        <v>92024</v>
      </c>
      <c r="BW183" s="53" t="s">
        <v>12372</v>
      </c>
      <c r="BX183" s="47">
        <v>6228411</v>
      </c>
      <c r="BY183" s="53"/>
      <c r="BZ183" s="53"/>
      <c r="CA183" s="53"/>
      <c r="CB183" s="53"/>
      <c r="CC183" s="53"/>
      <c r="CD183" s="53"/>
      <c r="CE183" s="53"/>
      <c r="CF183" s="53"/>
      <c r="CG183" s="53"/>
      <c r="CH183" s="53"/>
      <c r="CI183" s="53"/>
      <c r="CJ183" s="53"/>
      <c r="CK183" s="53"/>
      <c r="CL183" s="53"/>
      <c r="CM183" s="53"/>
      <c r="CN183" s="53"/>
      <c r="CO183" s="53"/>
      <c r="CP183" s="53"/>
      <c r="CQ183" s="53"/>
      <c r="CR183" s="53"/>
      <c r="CS183" s="53"/>
      <c r="CT183" s="53"/>
      <c r="CU183" s="53"/>
      <c r="CV183" s="53"/>
      <c r="CW183" s="53"/>
      <c r="CX183" s="53"/>
      <c r="CY183" s="53"/>
      <c r="CZ183" s="53"/>
      <c r="DA183" s="53"/>
      <c r="DB183" s="53"/>
      <c r="DC183" s="53"/>
      <c r="DD183" s="53"/>
      <c r="DE183" s="53"/>
      <c r="DF183" s="53"/>
      <c r="DG183" s="53"/>
      <c r="DH183" s="53"/>
      <c r="DI183" s="53"/>
      <c r="DJ183" s="53"/>
      <c r="DK183" s="53"/>
      <c r="DL183" s="53"/>
      <c r="DM183" s="53"/>
      <c r="DN183" s="53"/>
      <c r="DO183" s="53"/>
      <c r="DP183" s="53"/>
      <c r="DQ183" s="53"/>
      <c r="DR183" s="53"/>
    </row>
    <row r="184" spans="1:122" s="47" customFormat="1" x14ac:dyDescent="0.25">
      <c r="A184" s="153" t="str">
        <f>CONCATENATE(C184,", ", B184)</f>
        <v>Veasey, Marc</v>
      </c>
      <c r="B184" s="53" t="s">
        <v>7263</v>
      </c>
      <c r="C184" s="53" t="s">
        <v>12373</v>
      </c>
      <c r="D184" s="53" t="s">
        <v>92</v>
      </c>
      <c r="E184" s="67">
        <v>33</v>
      </c>
      <c r="F184" s="67"/>
      <c r="G184" s="53" t="s">
        <v>12374</v>
      </c>
      <c r="H184" s="53" t="s">
        <v>10359</v>
      </c>
      <c r="I184" s="53" t="s">
        <v>12375</v>
      </c>
      <c r="J184" s="83" t="s">
        <v>12376</v>
      </c>
      <c r="K184" s="53" t="s">
        <v>12377</v>
      </c>
      <c r="L184" s="53"/>
      <c r="M184" s="53"/>
      <c r="N184" s="69" t="s">
        <v>12378</v>
      </c>
      <c r="O184" s="53"/>
      <c r="P184" s="53"/>
      <c r="Q184" s="53"/>
      <c r="R184" s="53"/>
      <c r="S184" s="53"/>
      <c r="T184" s="53"/>
      <c r="U184" s="53"/>
      <c r="V184" s="53"/>
      <c r="W184" s="53" t="s">
        <v>12379</v>
      </c>
      <c r="X184" s="118" t="s">
        <v>12380</v>
      </c>
      <c r="Y184" s="53"/>
      <c r="Z184" s="53"/>
      <c r="AA184" s="53"/>
      <c r="AB184" s="71"/>
      <c r="AC184" s="71"/>
      <c r="AD184" s="71"/>
      <c r="AE184" s="71"/>
      <c r="AF184" s="53" t="s">
        <v>10208</v>
      </c>
      <c r="AG184" s="53"/>
      <c r="AH184" s="53"/>
      <c r="AI184" s="54" t="s">
        <v>10001</v>
      </c>
      <c r="AJ184" s="55"/>
      <c r="AK184" s="54"/>
      <c r="AL184" s="53"/>
      <c r="AM184" s="53"/>
      <c r="AN184" s="53"/>
      <c r="AO184" s="53">
        <v>1</v>
      </c>
      <c r="AP184" s="53"/>
      <c r="AQ184" s="53"/>
      <c r="AR184" s="53"/>
      <c r="AS184" s="53"/>
      <c r="AT184" s="53"/>
      <c r="AU184" s="53"/>
      <c r="AV184" s="53" t="s">
        <v>10364</v>
      </c>
      <c r="AW184" s="53"/>
      <c r="AX184" s="53"/>
      <c r="AY184" s="53"/>
      <c r="AZ184" s="53"/>
      <c r="BA184" s="53"/>
      <c r="BB184" s="53"/>
      <c r="BC184" s="53"/>
      <c r="BD184" s="53"/>
      <c r="BE184" s="53"/>
      <c r="BF184" s="53"/>
      <c r="BG184" s="53"/>
      <c r="BH184" s="53" t="s">
        <v>10364</v>
      </c>
      <c r="BI184" s="53"/>
      <c r="BJ184" s="53"/>
      <c r="BK184" s="53"/>
      <c r="BL184" s="53"/>
      <c r="BM184" s="53"/>
      <c r="BN184" s="53"/>
      <c r="BO184" s="72">
        <v>41617</v>
      </c>
      <c r="BP184" s="72">
        <v>41702</v>
      </c>
      <c r="BQ184" s="53" t="s">
        <v>12381</v>
      </c>
      <c r="BR184" s="53" t="s">
        <v>12382</v>
      </c>
      <c r="BS184" s="53"/>
      <c r="BT184" s="53" t="s">
        <v>2821</v>
      </c>
      <c r="BU184" s="53" t="s">
        <v>92</v>
      </c>
      <c r="BV184" s="74">
        <v>76105</v>
      </c>
      <c r="BW184" s="53" t="s">
        <v>12383</v>
      </c>
      <c r="BX184" s="47">
        <v>6635550</v>
      </c>
      <c r="BY184" s="53"/>
      <c r="BZ184" s="53"/>
      <c r="CA184" s="53"/>
      <c r="CB184" s="53"/>
      <c r="CC184" s="53"/>
      <c r="CD184" s="53"/>
      <c r="CE184" s="53"/>
      <c r="CF184" s="53"/>
      <c r="CG184" s="53"/>
      <c r="CH184" s="53"/>
      <c r="CI184" s="53"/>
      <c r="CJ184" s="53"/>
      <c r="CK184" s="53"/>
      <c r="CL184" s="53"/>
      <c r="CM184" s="53"/>
      <c r="CN184" s="53"/>
      <c r="CO184" s="53"/>
      <c r="CP184" s="53"/>
      <c r="CQ184" s="53"/>
      <c r="CR184" s="53"/>
      <c r="CS184" s="53"/>
      <c r="CT184" s="53"/>
      <c r="CU184" s="53"/>
      <c r="CV184" s="53"/>
      <c r="CW184" s="53"/>
      <c r="CX184" s="53"/>
      <c r="CY184" s="53"/>
      <c r="CZ184" s="53"/>
      <c r="DA184" s="53"/>
      <c r="DB184" s="53"/>
      <c r="DC184" s="53"/>
      <c r="DD184" s="53"/>
      <c r="DE184" s="53"/>
      <c r="DF184" s="53"/>
      <c r="DG184" s="53"/>
      <c r="DH184" s="53"/>
      <c r="DI184" s="53"/>
      <c r="DJ184" s="53"/>
      <c r="DK184" s="53"/>
      <c r="DL184" s="53"/>
      <c r="DM184" s="53"/>
      <c r="DN184" s="53"/>
      <c r="DO184" s="53"/>
      <c r="DP184" s="53"/>
      <c r="DQ184" s="53"/>
      <c r="DR184" s="53"/>
    </row>
    <row r="185" spans="1:122" s="47" customFormat="1" ht="12.75" x14ac:dyDescent="0.2">
      <c r="A185" s="46" t="str">
        <f>CONCATENATE(C185,", ", B185)</f>
        <v>Vela, Filemon</v>
      </c>
      <c r="B185" s="53" t="s">
        <v>12384</v>
      </c>
      <c r="C185" s="53" t="s">
        <v>12385</v>
      </c>
      <c r="D185" s="53" t="s">
        <v>92</v>
      </c>
      <c r="E185" s="67">
        <v>34</v>
      </c>
      <c r="F185" s="67"/>
      <c r="G185" s="53" t="s">
        <v>12386</v>
      </c>
      <c r="H185" s="53" t="s">
        <v>10359</v>
      </c>
      <c r="I185" s="53"/>
      <c r="J185" s="75" t="s">
        <v>12387</v>
      </c>
      <c r="K185" s="53"/>
      <c r="L185" s="53"/>
      <c r="M185" s="53"/>
      <c r="N185" s="53"/>
      <c r="O185" s="53"/>
      <c r="P185" s="53"/>
      <c r="Q185" s="53"/>
      <c r="R185" s="53"/>
      <c r="S185" s="53"/>
      <c r="T185" s="53"/>
      <c r="U185" s="53"/>
      <c r="V185" s="53"/>
      <c r="W185" s="53" t="s">
        <v>12388</v>
      </c>
      <c r="X185" s="118" t="s">
        <v>12389</v>
      </c>
      <c r="Y185" s="53"/>
      <c r="Z185" s="53"/>
      <c r="AA185" s="53"/>
      <c r="AB185" s="71"/>
      <c r="AC185" s="71"/>
      <c r="AD185" s="71"/>
      <c r="AE185" s="71"/>
      <c r="AF185" s="53" t="s">
        <v>10208</v>
      </c>
      <c r="AG185" s="53"/>
      <c r="AH185" s="53"/>
      <c r="AI185" s="54"/>
      <c r="AJ185" s="55" t="s">
        <v>10364</v>
      </c>
      <c r="AK185" s="54"/>
      <c r="AL185" s="53" t="s">
        <v>10364</v>
      </c>
      <c r="AM185" s="53"/>
      <c r="AN185" s="53"/>
      <c r="AO185" s="53">
        <v>1</v>
      </c>
      <c r="AP185" s="53"/>
      <c r="AQ185" s="53"/>
      <c r="AR185" s="53"/>
      <c r="AS185" s="53"/>
      <c r="AT185" s="53" t="s">
        <v>10364</v>
      </c>
      <c r="AU185" s="53"/>
      <c r="AV185" s="53"/>
      <c r="AW185" s="53"/>
      <c r="AX185" s="53"/>
      <c r="AY185" s="53"/>
      <c r="AZ185" s="53"/>
      <c r="BA185" s="53"/>
      <c r="BB185" s="53"/>
      <c r="BC185" s="53" t="s">
        <v>10392</v>
      </c>
      <c r="BD185" s="53"/>
      <c r="BE185" s="53"/>
      <c r="BF185" s="53"/>
      <c r="BG185" s="53"/>
      <c r="BH185" s="53"/>
      <c r="BI185" s="53"/>
      <c r="BJ185" s="53"/>
      <c r="BK185" s="53"/>
      <c r="BL185" s="53"/>
      <c r="BM185" s="53"/>
      <c r="BN185" s="53"/>
      <c r="BO185" s="72">
        <v>41617</v>
      </c>
      <c r="BP185" s="72">
        <v>41702</v>
      </c>
      <c r="BQ185" s="53" t="s">
        <v>12390</v>
      </c>
      <c r="BR185" s="53" t="s">
        <v>12391</v>
      </c>
      <c r="BS185" s="53"/>
      <c r="BT185" s="53" t="s">
        <v>12392</v>
      </c>
      <c r="BU185" s="53" t="s">
        <v>92</v>
      </c>
      <c r="BV185" s="74">
        <v>78520</v>
      </c>
      <c r="BW185" s="53" t="s">
        <v>12393</v>
      </c>
      <c r="BX185" s="47">
        <v>6635551</v>
      </c>
      <c r="BY185" s="53"/>
      <c r="BZ185" s="53"/>
      <c r="CA185" s="53"/>
      <c r="CB185" s="53"/>
      <c r="CC185" s="53"/>
      <c r="CD185" s="53"/>
      <c r="CE185" s="53"/>
      <c r="CF185" s="53"/>
      <c r="CG185" s="53"/>
      <c r="CH185" s="53"/>
      <c r="CI185" s="53"/>
      <c r="CJ185" s="53"/>
      <c r="CK185" s="53"/>
      <c r="CL185" s="53"/>
      <c r="CM185" s="53"/>
      <c r="CN185" s="53"/>
      <c r="CO185" s="53"/>
      <c r="CP185" s="53"/>
      <c r="CQ185" s="53"/>
      <c r="CR185" s="53"/>
      <c r="CS185" s="53"/>
      <c r="CT185" s="53"/>
      <c r="CU185" s="53"/>
      <c r="CV185" s="53"/>
      <c r="CW185" s="53"/>
      <c r="CX185" s="53"/>
      <c r="CY185" s="53"/>
      <c r="CZ185" s="53"/>
      <c r="DA185" s="53"/>
      <c r="DB185" s="53"/>
      <c r="DC185" s="53"/>
      <c r="DD185" s="53"/>
      <c r="DE185" s="53"/>
      <c r="DF185" s="53"/>
      <c r="DG185" s="53"/>
      <c r="DH185" s="53"/>
      <c r="DI185" s="53"/>
      <c r="DJ185" s="53"/>
      <c r="DK185" s="53"/>
      <c r="DL185" s="53"/>
      <c r="DM185" s="53"/>
      <c r="DN185" s="53"/>
      <c r="DO185" s="53"/>
      <c r="DP185" s="53"/>
      <c r="DQ185" s="53"/>
      <c r="DR185" s="53"/>
    </row>
    <row r="186" spans="1:122" s="47" customFormat="1" ht="12.75" x14ac:dyDescent="0.2">
      <c r="A186" s="77" t="s">
        <v>12394</v>
      </c>
      <c r="B186" s="62" t="s">
        <v>7861</v>
      </c>
      <c r="C186" s="62" t="s">
        <v>12395</v>
      </c>
      <c r="D186" s="62" t="s">
        <v>234</v>
      </c>
      <c r="E186" s="78">
        <v>7</v>
      </c>
      <c r="F186" s="78"/>
      <c r="G186" s="63" t="s">
        <v>12396</v>
      </c>
      <c r="H186" s="63" t="s">
        <v>10473</v>
      </c>
      <c r="I186" s="67"/>
      <c r="J186" s="79" t="s">
        <v>12397</v>
      </c>
      <c r="K186" s="53"/>
      <c r="L186" s="53"/>
      <c r="M186" s="53"/>
      <c r="N186" s="63"/>
      <c r="O186" s="53"/>
      <c r="P186" s="53"/>
      <c r="Q186" s="53"/>
      <c r="R186" s="53"/>
      <c r="S186" s="53"/>
      <c r="T186" s="53"/>
      <c r="U186" s="53"/>
      <c r="V186" s="53"/>
      <c r="W186" s="63"/>
      <c r="X186" s="76" t="s">
        <v>12398</v>
      </c>
      <c r="Y186" s="53" t="s">
        <v>10516</v>
      </c>
      <c r="Z186" s="53"/>
      <c r="AA186" s="53"/>
      <c r="AB186" s="71"/>
      <c r="AC186" s="71" t="s">
        <v>10364</v>
      </c>
      <c r="AD186" s="71"/>
      <c r="AE186" s="71"/>
      <c r="AF186" s="53"/>
      <c r="AG186" s="53"/>
      <c r="AH186" s="53"/>
      <c r="AI186" s="54"/>
      <c r="AJ186" s="55" t="s">
        <v>10364</v>
      </c>
      <c r="AK186" s="54"/>
      <c r="AL186" s="53"/>
      <c r="AM186" s="53" t="s">
        <v>10364</v>
      </c>
      <c r="AN186" s="53"/>
      <c r="AO186" s="53">
        <v>1</v>
      </c>
      <c r="AP186" s="53"/>
      <c r="AQ186" s="53">
        <v>1</v>
      </c>
      <c r="AR186" s="53"/>
      <c r="AS186" s="53"/>
      <c r="AT186" s="53"/>
      <c r="AU186" s="53"/>
      <c r="AV186" s="53"/>
      <c r="AW186" s="53"/>
      <c r="AX186" s="53"/>
      <c r="AY186" s="53"/>
      <c r="AZ186" s="53"/>
      <c r="BA186" s="53" t="s">
        <v>10364</v>
      </c>
      <c r="BB186" s="53"/>
      <c r="BC186" s="53"/>
      <c r="BD186" s="53"/>
      <c r="BE186" s="53"/>
      <c r="BF186" s="53"/>
      <c r="BG186" s="53"/>
      <c r="BH186" s="53"/>
      <c r="BI186" s="53" t="s">
        <v>10517</v>
      </c>
      <c r="BJ186" s="53"/>
      <c r="BK186" s="53"/>
      <c r="BL186" s="53"/>
      <c r="BM186" s="53"/>
      <c r="BN186" s="53"/>
      <c r="BO186" s="72">
        <v>41730</v>
      </c>
      <c r="BP186" s="72">
        <v>41814</v>
      </c>
      <c r="BQ186" s="53" t="s">
        <v>12399</v>
      </c>
      <c r="BR186" s="53" t="s">
        <v>12400</v>
      </c>
      <c r="BS186" s="53"/>
      <c r="BT186" s="53" t="s">
        <v>6911</v>
      </c>
      <c r="BU186" s="53" t="s">
        <v>432</v>
      </c>
      <c r="BV186" s="74">
        <v>20878</v>
      </c>
      <c r="BW186" s="62" t="s">
        <v>12401</v>
      </c>
      <c r="BX186" s="81">
        <v>4543475</v>
      </c>
      <c r="BY186" s="53"/>
      <c r="BZ186" s="53"/>
      <c r="CA186" s="53"/>
      <c r="CB186" s="53"/>
      <c r="CC186" s="53"/>
      <c r="CD186" s="53"/>
      <c r="CE186" s="53"/>
      <c r="CF186" s="53"/>
      <c r="CG186" s="53"/>
      <c r="CH186" s="53"/>
      <c r="CI186" s="53"/>
      <c r="CJ186" s="53"/>
      <c r="CK186" s="53"/>
      <c r="CL186" s="53"/>
      <c r="CM186" s="53"/>
      <c r="CN186" s="53"/>
      <c r="CO186" s="53"/>
      <c r="CP186" s="53"/>
      <c r="CQ186" s="53"/>
      <c r="CR186" s="53"/>
      <c r="CS186" s="53"/>
      <c r="CT186" s="53"/>
      <c r="CU186" s="53"/>
      <c r="CV186" s="53"/>
      <c r="CW186" s="53"/>
      <c r="CX186" s="53"/>
      <c r="CY186" s="53"/>
      <c r="CZ186" s="53"/>
      <c r="DA186" s="53"/>
      <c r="DB186" s="53"/>
      <c r="DC186" s="53"/>
      <c r="DD186" s="53"/>
      <c r="DE186" s="53"/>
      <c r="DF186" s="53"/>
      <c r="DG186" s="53"/>
      <c r="DH186" s="53"/>
      <c r="DI186" s="53"/>
      <c r="DJ186" s="53"/>
      <c r="DK186" s="53"/>
      <c r="DL186" s="53"/>
      <c r="DM186" s="53"/>
      <c r="DN186" s="53"/>
      <c r="DO186" s="53"/>
      <c r="DP186" s="53"/>
      <c r="DQ186" s="53"/>
      <c r="DR186" s="53"/>
    </row>
    <row r="187" spans="1:122" s="47" customFormat="1" x14ac:dyDescent="0.25">
      <c r="A187" s="77" t="s">
        <v>12402</v>
      </c>
      <c r="B187" s="62" t="s">
        <v>3354</v>
      </c>
      <c r="C187" s="62" t="s">
        <v>12403</v>
      </c>
      <c r="D187" s="62" t="s">
        <v>1634</v>
      </c>
      <c r="E187" s="78">
        <v>1</v>
      </c>
      <c r="F187" s="78"/>
      <c r="G187" s="63" t="s">
        <v>12404</v>
      </c>
      <c r="H187" s="63" t="s">
        <v>10359</v>
      </c>
      <c r="I187" s="67" t="s">
        <v>12405</v>
      </c>
      <c r="J187" s="79" t="s">
        <v>12406</v>
      </c>
      <c r="K187" s="53" t="s">
        <v>12407</v>
      </c>
      <c r="L187" s="53" t="s">
        <v>12408</v>
      </c>
      <c r="M187" s="53" t="s">
        <v>12409</v>
      </c>
      <c r="N187" s="60" t="s">
        <v>12410</v>
      </c>
      <c r="O187" s="53" t="s">
        <v>12411</v>
      </c>
      <c r="P187" s="53" t="s">
        <v>10454</v>
      </c>
      <c r="Q187" s="53"/>
      <c r="R187" s="69" t="s">
        <v>12412</v>
      </c>
      <c r="S187" s="53"/>
      <c r="T187" s="53"/>
      <c r="U187" s="53"/>
      <c r="V187" s="53"/>
      <c r="W187" s="62" t="s">
        <v>12413</v>
      </c>
      <c r="X187" s="80" t="s">
        <v>12414</v>
      </c>
      <c r="Y187" s="53" t="s">
        <v>10462</v>
      </c>
      <c r="Z187" s="53"/>
      <c r="AA187" s="53"/>
      <c r="AB187" s="71"/>
      <c r="AC187" s="71"/>
      <c r="AD187" s="71"/>
      <c r="AE187" s="71"/>
      <c r="AF187" s="53"/>
      <c r="AG187" s="53" t="s">
        <v>10208</v>
      </c>
      <c r="AH187" s="53"/>
      <c r="AI187" s="54"/>
      <c r="AJ187" s="55"/>
      <c r="AK187" s="54"/>
      <c r="AL187" s="53"/>
      <c r="AM187" s="53"/>
      <c r="AN187" s="53"/>
      <c r="AO187" s="53"/>
      <c r="AP187" s="53"/>
      <c r="AQ187" s="53"/>
      <c r="AR187" s="53"/>
      <c r="AS187" s="53"/>
      <c r="AT187" s="53"/>
      <c r="AU187" s="53" t="s">
        <v>10392</v>
      </c>
      <c r="AV187" s="53"/>
      <c r="AW187" s="53"/>
      <c r="AX187" s="53"/>
      <c r="AY187" s="53"/>
      <c r="AZ187" s="53"/>
      <c r="BA187" s="53"/>
      <c r="BB187" s="53"/>
      <c r="BC187" s="53"/>
      <c r="BD187" s="53"/>
      <c r="BE187" s="53"/>
      <c r="BF187" s="53"/>
      <c r="BG187" s="53"/>
      <c r="BH187" s="53"/>
      <c r="BI187" s="53"/>
      <c r="BJ187" s="53"/>
      <c r="BK187" s="53"/>
      <c r="BL187" s="53"/>
      <c r="BM187" s="53"/>
      <c r="BN187" s="53"/>
      <c r="BO187" s="72">
        <v>41677</v>
      </c>
      <c r="BP187" s="72">
        <v>41765</v>
      </c>
      <c r="BQ187" s="53" t="s">
        <v>12415</v>
      </c>
      <c r="BR187" s="53" t="s">
        <v>12416</v>
      </c>
      <c r="BS187" s="53"/>
      <c r="BT187" s="53" t="s">
        <v>12417</v>
      </c>
      <c r="BU187" s="53" t="s">
        <v>1634</v>
      </c>
      <c r="BV187" s="74">
        <v>46411</v>
      </c>
      <c r="BW187" s="63" t="s">
        <v>12418</v>
      </c>
      <c r="BX187" s="65">
        <v>4283116</v>
      </c>
      <c r="BY187" s="53"/>
      <c r="BZ187" s="53"/>
      <c r="CA187" s="53"/>
      <c r="CB187" s="53"/>
      <c r="CC187" s="53"/>
      <c r="CD187" s="53"/>
      <c r="CE187" s="53"/>
      <c r="CF187" s="53"/>
      <c r="CG187" s="53"/>
      <c r="CH187" s="53"/>
      <c r="CI187" s="53"/>
      <c r="CJ187" s="53"/>
      <c r="CK187" s="53"/>
      <c r="CL187" s="53"/>
      <c r="CM187" s="53"/>
      <c r="CN187" s="53"/>
      <c r="CO187" s="53"/>
      <c r="CP187" s="53"/>
      <c r="CQ187" s="53"/>
      <c r="CR187" s="53"/>
      <c r="CS187" s="53"/>
      <c r="CT187" s="53"/>
      <c r="CU187" s="53"/>
      <c r="CV187" s="53"/>
      <c r="CW187" s="53"/>
      <c r="CX187" s="53"/>
      <c r="CY187" s="53"/>
      <c r="CZ187" s="53"/>
      <c r="DA187" s="53"/>
      <c r="DB187" s="53"/>
      <c r="DC187" s="53"/>
      <c r="DD187" s="53"/>
      <c r="DE187" s="53"/>
      <c r="DF187" s="53"/>
      <c r="DG187" s="53"/>
      <c r="DH187" s="53"/>
      <c r="DI187" s="53"/>
      <c r="DJ187" s="53"/>
      <c r="DK187" s="53"/>
      <c r="DL187" s="53"/>
      <c r="DM187" s="53"/>
      <c r="DN187" s="53"/>
      <c r="DO187" s="53"/>
      <c r="DP187" s="53"/>
      <c r="DQ187" s="53"/>
      <c r="DR187" s="53"/>
    </row>
    <row r="188" spans="1:122" s="47" customFormat="1" ht="12.75" x14ac:dyDescent="0.2">
      <c r="A188" s="61" t="s">
        <v>12419</v>
      </c>
      <c r="B188" s="63" t="s">
        <v>1040</v>
      </c>
      <c r="C188" s="63" t="s">
        <v>12420</v>
      </c>
      <c r="D188" s="63" t="s">
        <v>230</v>
      </c>
      <c r="E188" s="78">
        <v>1</v>
      </c>
      <c r="F188" s="78"/>
      <c r="G188" s="63" t="s">
        <v>12421</v>
      </c>
      <c r="H188" s="63" t="s">
        <v>10359</v>
      </c>
      <c r="I188" s="67" t="s">
        <v>12422</v>
      </c>
      <c r="J188" s="79" t="s">
        <v>12423</v>
      </c>
      <c r="K188" s="53" t="s">
        <v>12424</v>
      </c>
      <c r="L188" s="53" t="s">
        <v>10473</v>
      </c>
      <c r="M188" s="53" t="s">
        <v>12425</v>
      </c>
      <c r="N188" s="69" t="s">
        <v>12426</v>
      </c>
      <c r="O188" s="53"/>
      <c r="P188" s="53"/>
      <c r="Q188" s="53"/>
      <c r="R188" s="53"/>
      <c r="S188" s="53"/>
      <c r="T188" s="53"/>
      <c r="U188" s="53"/>
      <c r="V188" s="53"/>
      <c r="W188" s="63" t="s">
        <v>12427</v>
      </c>
      <c r="X188" s="80" t="s">
        <v>12428</v>
      </c>
      <c r="Y188" s="53" t="s">
        <v>10391</v>
      </c>
      <c r="Z188" s="53"/>
      <c r="AA188" s="53"/>
      <c r="AB188" s="71"/>
      <c r="AC188" s="71" t="s">
        <v>10364</v>
      </c>
      <c r="AD188" s="71"/>
      <c r="AE188" s="71"/>
      <c r="AF188" s="53"/>
      <c r="AG188" s="53" t="s">
        <v>10208</v>
      </c>
      <c r="AH188" s="53"/>
      <c r="AI188" s="54"/>
      <c r="AJ188" s="55"/>
      <c r="AK188" s="54"/>
      <c r="AL188" s="53"/>
      <c r="AM188" s="53"/>
      <c r="AN188" s="53"/>
      <c r="AO188" s="53"/>
      <c r="AP188" s="53"/>
      <c r="AQ188" s="53"/>
      <c r="AR188" s="53"/>
      <c r="AS188" s="53"/>
      <c r="AT188" s="53" t="s">
        <v>10392</v>
      </c>
      <c r="AU188" s="53"/>
      <c r="AV188" s="53" t="s">
        <v>10364</v>
      </c>
      <c r="AW188" s="53"/>
      <c r="AX188" s="53"/>
      <c r="AY188" s="53"/>
      <c r="AZ188" s="53"/>
      <c r="BA188" s="53"/>
      <c r="BB188" s="53"/>
      <c r="BC188" s="53"/>
      <c r="BD188" s="53"/>
      <c r="BE188" s="53"/>
      <c r="BF188" s="53"/>
      <c r="BG188" s="53"/>
      <c r="BH188" s="53"/>
      <c r="BI188" s="53"/>
      <c r="BJ188" s="53"/>
      <c r="BK188" s="53" t="s">
        <v>10364</v>
      </c>
      <c r="BL188" s="53"/>
      <c r="BM188" s="53"/>
      <c r="BN188" s="53"/>
      <c r="BO188" s="91">
        <v>41793</v>
      </c>
      <c r="BP188" s="72">
        <v>41863</v>
      </c>
      <c r="BQ188" s="53" t="s">
        <v>12429</v>
      </c>
      <c r="BR188" s="53" t="s">
        <v>2259</v>
      </c>
      <c r="BS188" s="53"/>
      <c r="BT188" s="53" t="s">
        <v>12430</v>
      </c>
      <c r="BU188" s="53" t="s">
        <v>230</v>
      </c>
      <c r="BV188" s="74">
        <v>56002</v>
      </c>
      <c r="BW188" s="63" t="s">
        <v>12431</v>
      </c>
      <c r="BX188" s="65">
        <v>4840310</v>
      </c>
      <c r="BY188" s="53"/>
      <c r="BZ188" s="53"/>
      <c r="CA188" s="53"/>
      <c r="CB188" s="53"/>
      <c r="CC188" s="53"/>
      <c r="CD188" s="53"/>
      <c r="CE188" s="53"/>
      <c r="CF188" s="53"/>
      <c r="CG188" s="53"/>
      <c r="CH188" s="53"/>
      <c r="CI188" s="53"/>
      <c r="CJ188" s="53"/>
      <c r="CK188" s="53"/>
      <c r="CL188" s="53"/>
      <c r="CM188" s="53"/>
      <c r="CN188" s="53"/>
      <c r="CO188" s="53"/>
      <c r="CP188" s="53"/>
      <c r="CQ188" s="53"/>
      <c r="CR188" s="53"/>
      <c r="CS188" s="53"/>
      <c r="CT188" s="53"/>
      <c r="CU188" s="53"/>
      <c r="CV188" s="53"/>
      <c r="CW188" s="53"/>
      <c r="CX188" s="53"/>
      <c r="CY188" s="53"/>
      <c r="CZ188" s="53"/>
      <c r="DA188" s="53"/>
      <c r="DB188" s="53"/>
      <c r="DC188" s="53"/>
      <c r="DD188" s="53"/>
      <c r="DE188" s="53"/>
      <c r="DF188" s="53"/>
      <c r="DG188" s="53"/>
      <c r="DH188" s="53"/>
      <c r="DI188" s="53"/>
      <c r="DJ188" s="53"/>
      <c r="DK188" s="53"/>
      <c r="DL188" s="53"/>
      <c r="DM188" s="53"/>
      <c r="DN188" s="53"/>
      <c r="DO188" s="53"/>
      <c r="DP188" s="53"/>
      <c r="DQ188" s="53"/>
      <c r="DR188" s="53"/>
    </row>
    <row r="189" spans="1:122" s="47" customFormat="1" x14ac:dyDescent="0.25">
      <c r="A189" s="61" t="s">
        <v>12432</v>
      </c>
      <c r="B189" s="63" t="s">
        <v>1264</v>
      </c>
      <c r="C189" s="63" t="s">
        <v>12433</v>
      </c>
      <c r="D189" s="63" t="s">
        <v>422</v>
      </c>
      <c r="E189" s="78">
        <v>23</v>
      </c>
      <c r="F189" s="78"/>
      <c r="G189" s="63" t="s">
        <v>12434</v>
      </c>
      <c r="H189" s="63" t="s">
        <v>10729</v>
      </c>
      <c r="I189" s="67" t="s">
        <v>12435</v>
      </c>
      <c r="J189" s="92" t="s">
        <v>12436</v>
      </c>
      <c r="K189" s="53" t="s">
        <v>12437</v>
      </c>
      <c r="L189" s="53" t="s">
        <v>12438</v>
      </c>
      <c r="M189" s="53" t="s">
        <v>12439</v>
      </c>
      <c r="N189" s="53" t="s">
        <v>12440</v>
      </c>
      <c r="O189" s="53"/>
      <c r="P189" s="53"/>
      <c r="Q189" s="53"/>
      <c r="R189" s="53"/>
      <c r="S189" s="53"/>
      <c r="T189" s="53"/>
      <c r="U189" s="53"/>
      <c r="V189" s="53"/>
      <c r="W189" s="63" t="s">
        <v>12441</v>
      </c>
      <c r="X189" s="89" t="s">
        <v>12442</v>
      </c>
      <c r="Y189" s="53" t="s">
        <v>10557</v>
      </c>
      <c r="Z189" s="53"/>
      <c r="AA189" s="53"/>
      <c r="AB189" s="71"/>
      <c r="AC189" s="71" t="s">
        <v>10364</v>
      </c>
      <c r="AD189" s="71" t="s">
        <v>10208</v>
      </c>
      <c r="AE189" s="71"/>
      <c r="AF189" s="53"/>
      <c r="AG189" s="53"/>
      <c r="AH189" s="53"/>
      <c r="AI189" s="54"/>
      <c r="AJ189" s="55"/>
      <c r="AK189" s="93"/>
      <c r="AL189" s="53" t="s">
        <v>10364</v>
      </c>
      <c r="AM189" s="53"/>
      <c r="AN189" s="53"/>
      <c r="AO189" s="53"/>
      <c r="AP189" s="53"/>
      <c r="AQ189" s="53">
        <v>1</v>
      </c>
      <c r="AR189" s="53"/>
      <c r="AS189" s="53"/>
      <c r="AT189" s="53"/>
      <c r="AU189" s="53" t="s">
        <v>10392</v>
      </c>
      <c r="AV189" s="53"/>
      <c r="AW189" s="53"/>
      <c r="AX189" s="53"/>
      <c r="AY189" s="53"/>
      <c r="AZ189" s="53"/>
      <c r="BA189" s="53"/>
      <c r="BB189" s="53"/>
      <c r="BC189" s="53"/>
      <c r="BD189" s="53"/>
      <c r="BE189" s="53"/>
      <c r="BF189" s="53"/>
      <c r="BG189" s="53"/>
      <c r="BH189" s="53"/>
      <c r="BI189" s="53"/>
      <c r="BJ189" s="53"/>
      <c r="BK189" s="53"/>
      <c r="BL189" s="53"/>
      <c r="BM189" s="53"/>
      <c r="BN189" s="53"/>
      <c r="BO189" s="72">
        <v>41761</v>
      </c>
      <c r="BP189" s="72">
        <v>41877</v>
      </c>
      <c r="BQ189" s="53" t="s">
        <v>12443</v>
      </c>
      <c r="BR189" s="53" t="s">
        <v>12444</v>
      </c>
      <c r="BS189" s="53"/>
      <c r="BT189" s="53" t="s">
        <v>5415</v>
      </c>
      <c r="BU189" s="53" t="s">
        <v>422</v>
      </c>
      <c r="BV189" s="74">
        <v>33326</v>
      </c>
      <c r="BW189" s="63" t="s">
        <v>12445</v>
      </c>
      <c r="BX189" s="65">
        <v>4406879</v>
      </c>
      <c r="BY189" s="53"/>
      <c r="BZ189" s="53"/>
      <c r="CA189" s="53"/>
      <c r="CB189" s="53"/>
      <c r="CC189" s="53"/>
      <c r="CD189" s="53"/>
      <c r="CE189" s="53"/>
      <c r="CF189" s="53"/>
      <c r="CG189" s="53"/>
      <c r="CH189" s="53"/>
      <c r="CI189" s="53"/>
      <c r="CJ189" s="53"/>
      <c r="CK189" s="53"/>
      <c r="CL189" s="53"/>
      <c r="CM189" s="53"/>
      <c r="CN189" s="53"/>
      <c r="CO189" s="53"/>
      <c r="CP189" s="53"/>
      <c r="CQ189" s="53"/>
      <c r="CR189" s="53"/>
      <c r="CS189" s="53"/>
      <c r="CT189" s="53"/>
      <c r="CU189" s="53"/>
      <c r="CV189" s="53"/>
      <c r="CW189" s="53"/>
      <c r="CX189" s="53"/>
      <c r="CY189" s="53"/>
      <c r="CZ189" s="53"/>
      <c r="DA189" s="53"/>
      <c r="DB189" s="53"/>
      <c r="DC189" s="53"/>
      <c r="DD189" s="53"/>
      <c r="DE189" s="53"/>
      <c r="DF189" s="53"/>
      <c r="DG189" s="53"/>
      <c r="DH189" s="53"/>
      <c r="DI189" s="53"/>
      <c r="DJ189" s="53"/>
      <c r="DK189" s="53"/>
      <c r="DL189" s="53"/>
      <c r="DM189" s="53"/>
      <c r="DN189" s="53"/>
      <c r="DO189" s="53"/>
      <c r="DP189" s="53"/>
      <c r="DQ189" s="53"/>
      <c r="DR189" s="53"/>
    </row>
    <row r="190" spans="1:122" s="47" customFormat="1" x14ac:dyDescent="0.25">
      <c r="A190" s="129" t="s">
        <v>12446</v>
      </c>
      <c r="B190" s="62" t="s">
        <v>12447</v>
      </c>
      <c r="C190" s="62" t="s">
        <v>4257</v>
      </c>
      <c r="D190" s="62" t="s">
        <v>45</v>
      </c>
      <c r="E190" s="78">
        <v>43</v>
      </c>
      <c r="F190" s="78"/>
      <c r="G190" s="63" t="s">
        <v>12448</v>
      </c>
      <c r="H190" s="63" t="s">
        <v>10359</v>
      </c>
      <c r="I190" s="47" t="s">
        <v>12449</v>
      </c>
      <c r="J190" s="154" t="s">
        <v>12450</v>
      </c>
      <c r="K190" s="53"/>
      <c r="L190" s="53"/>
      <c r="M190" s="53"/>
      <c r="N190" s="53"/>
      <c r="O190" s="53"/>
      <c r="P190" s="53"/>
      <c r="Q190" s="53"/>
      <c r="R190" s="53"/>
      <c r="S190" s="53"/>
      <c r="T190" s="53"/>
      <c r="U190" s="53"/>
      <c r="V190" s="53"/>
      <c r="W190" s="63" t="s">
        <v>12451</v>
      </c>
      <c r="X190" s="80" t="s">
        <v>12452</v>
      </c>
      <c r="Y190" s="53" t="s">
        <v>10516</v>
      </c>
      <c r="Z190" s="53"/>
      <c r="AA190" s="53"/>
      <c r="AB190" s="71"/>
      <c r="AC190" s="71" t="s">
        <v>10364</v>
      </c>
      <c r="AD190" s="71"/>
      <c r="AE190" s="71"/>
      <c r="AF190" s="53"/>
      <c r="AG190" s="53"/>
      <c r="AH190" s="53"/>
      <c r="AI190" s="87" t="s">
        <v>10001</v>
      </c>
      <c r="AJ190" s="55"/>
      <c r="AK190" s="54"/>
      <c r="AL190" s="53"/>
      <c r="AM190" s="53" t="s">
        <v>10364</v>
      </c>
      <c r="AN190" s="53"/>
      <c r="AO190" s="53">
        <v>1</v>
      </c>
      <c r="AP190" s="53"/>
      <c r="AQ190" s="53">
        <v>1</v>
      </c>
      <c r="AR190" s="53"/>
      <c r="AS190" s="53"/>
      <c r="AT190" s="53"/>
      <c r="AU190" s="53"/>
      <c r="AV190" s="53"/>
      <c r="AW190" s="53"/>
      <c r="AX190" s="53"/>
      <c r="AY190" s="53"/>
      <c r="AZ190" s="53"/>
      <c r="BA190" s="53" t="s">
        <v>10517</v>
      </c>
      <c r="BB190" s="53"/>
      <c r="BC190" s="53"/>
      <c r="BD190" s="53"/>
      <c r="BE190" s="53"/>
      <c r="BF190" s="53"/>
      <c r="BG190" s="53"/>
      <c r="BH190" s="53"/>
      <c r="BI190" s="53"/>
      <c r="BJ190" s="53"/>
      <c r="BK190" s="53"/>
      <c r="BL190" s="53"/>
      <c r="BM190" s="53"/>
      <c r="BN190" s="53"/>
      <c r="BO190" s="72">
        <v>41705</v>
      </c>
      <c r="BP190" s="72">
        <v>41793</v>
      </c>
      <c r="BQ190" s="53" t="s">
        <v>12453</v>
      </c>
      <c r="BR190" s="53" t="s">
        <v>10590</v>
      </c>
      <c r="BS190" s="53"/>
      <c r="BT190" s="53" t="s">
        <v>214</v>
      </c>
      <c r="BU190" s="53" t="s">
        <v>45</v>
      </c>
      <c r="BV190" s="74">
        <v>90010</v>
      </c>
      <c r="BW190" s="62" t="s">
        <v>12454</v>
      </c>
      <c r="BX190" s="81">
        <v>4555297</v>
      </c>
      <c r="BY190" s="53"/>
      <c r="BZ190" s="53"/>
      <c r="CA190" s="53"/>
      <c r="CB190" s="53"/>
      <c r="CC190" s="53"/>
      <c r="CD190" s="53"/>
      <c r="CE190" s="53"/>
      <c r="CF190" s="53"/>
      <c r="CG190" s="53"/>
      <c r="CH190" s="53"/>
      <c r="CI190" s="53"/>
      <c r="CJ190" s="53"/>
      <c r="CK190" s="53"/>
      <c r="CL190" s="53"/>
      <c r="CM190" s="53"/>
      <c r="CN190" s="53"/>
      <c r="CO190" s="53"/>
      <c r="CP190" s="53"/>
      <c r="CQ190" s="53"/>
      <c r="CR190" s="53"/>
      <c r="CS190" s="53"/>
      <c r="CT190" s="53"/>
      <c r="CU190" s="53"/>
      <c r="CV190" s="53"/>
      <c r="CW190" s="53"/>
      <c r="CX190" s="53"/>
      <c r="CY190" s="53"/>
      <c r="CZ190" s="53"/>
      <c r="DA190" s="53"/>
      <c r="DB190" s="53"/>
      <c r="DC190" s="53"/>
      <c r="DD190" s="53"/>
      <c r="DE190" s="53"/>
      <c r="DF190" s="53"/>
      <c r="DG190" s="53"/>
      <c r="DH190" s="53"/>
      <c r="DI190" s="53"/>
      <c r="DJ190" s="53"/>
      <c r="DK190" s="53"/>
      <c r="DL190" s="53"/>
      <c r="DM190" s="53"/>
      <c r="DN190" s="53"/>
      <c r="DO190" s="53"/>
      <c r="DP190" s="53"/>
      <c r="DQ190" s="53"/>
      <c r="DR190" s="53"/>
    </row>
    <row r="191" spans="1:122" s="47" customFormat="1" x14ac:dyDescent="0.25">
      <c r="A191" s="46" t="s">
        <v>12455</v>
      </c>
      <c r="B191" s="47" t="s">
        <v>12456</v>
      </c>
      <c r="C191" s="47" t="s">
        <v>12457</v>
      </c>
      <c r="D191" s="47" t="s">
        <v>211</v>
      </c>
      <c r="E191" s="48">
        <v>12</v>
      </c>
      <c r="F191" s="48"/>
      <c r="G191" s="50" t="s">
        <v>12458</v>
      </c>
      <c r="H191" s="53" t="s">
        <v>10359</v>
      </c>
      <c r="I191" s="114" t="s">
        <v>12459</v>
      </c>
      <c r="J191" s="142" t="s">
        <v>12460</v>
      </c>
      <c r="W191" s="15" t="s">
        <v>12461</v>
      </c>
      <c r="X191" s="15" t="s">
        <v>12462</v>
      </c>
      <c r="Y191" s="47" t="s">
        <v>10391</v>
      </c>
      <c r="AE191" s="53" t="s">
        <v>10208</v>
      </c>
      <c r="AI191" s="93" t="s">
        <v>10001</v>
      </c>
      <c r="AJ191" s="55"/>
      <c r="AK191" s="93"/>
      <c r="AQ191" s="47">
        <v>1</v>
      </c>
      <c r="BC191" s="47" t="s">
        <v>10392</v>
      </c>
      <c r="BF191" s="47" t="s">
        <v>10364</v>
      </c>
    </row>
    <row r="192" spans="1:122" s="47" customFormat="1" ht="12.75" x14ac:dyDescent="0.2">
      <c r="A192" s="61" t="s">
        <v>12463</v>
      </c>
      <c r="B192" s="63" t="s">
        <v>3354</v>
      </c>
      <c r="C192" s="63" t="s">
        <v>3757</v>
      </c>
      <c r="D192" s="63" t="s">
        <v>4342</v>
      </c>
      <c r="E192" s="64" t="s">
        <v>59</v>
      </c>
      <c r="F192" s="64"/>
      <c r="G192" s="63" t="s">
        <v>12464</v>
      </c>
      <c r="H192" s="63" t="s">
        <v>10359</v>
      </c>
      <c r="I192" s="67" t="s">
        <v>12465</v>
      </c>
      <c r="J192" s="66" t="s">
        <v>12466</v>
      </c>
      <c r="K192" s="67" t="s">
        <v>12467</v>
      </c>
      <c r="L192" s="67" t="s">
        <v>11615</v>
      </c>
      <c r="M192" s="67" t="s">
        <v>12468</v>
      </c>
      <c r="N192" s="67" t="s">
        <v>12469</v>
      </c>
      <c r="O192" s="53"/>
      <c r="P192" s="53"/>
      <c r="Q192" s="53"/>
      <c r="R192" s="53"/>
      <c r="S192" s="53"/>
      <c r="T192" s="53"/>
      <c r="U192" s="53"/>
      <c r="V192" s="53"/>
      <c r="W192" s="63" t="s">
        <v>12470</v>
      </c>
      <c r="X192" s="80" t="s">
        <v>12471</v>
      </c>
      <c r="Y192" s="53" t="s">
        <v>10557</v>
      </c>
      <c r="Z192" s="53"/>
      <c r="AA192" s="53"/>
      <c r="AB192" s="71"/>
      <c r="AC192" s="71" t="s">
        <v>10364</v>
      </c>
      <c r="AD192" s="71"/>
      <c r="AE192" s="71"/>
      <c r="AF192" s="53"/>
      <c r="AG192" s="53"/>
      <c r="AH192" s="53"/>
      <c r="AI192" s="54"/>
      <c r="AJ192" s="55"/>
      <c r="AK192" s="54"/>
      <c r="AL192" s="53"/>
      <c r="AM192" s="53" t="s">
        <v>10364</v>
      </c>
      <c r="AN192" s="53"/>
      <c r="AO192" s="53"/>
      <c r="AP192" s="53"/>
      <c r="AQ192" s="53"/>
      <c r="AR192" s="53"/>
      <c r="AS192" s="53"/>
      <c r="AT192" s="53"/>
      <c r="AU192" s="53"/>
      <c r="AV192" s="53"/>
      <c r="AW192" s="53"/>
      <c r="AX192" s="53"/>
      <c r="AY192" s="53" t="s">
        <v>10364</v>
      </c>
      <c r="AZ192" s="53"/>
      <c r="BA192" s="53"/>
      <c r="BB192" s="53"/>
      <c r="BC192" s="53"/>
      <c r="BD192" s="53"/>
      <c r="BE192" s="53"/>
      <c r="BF192" s="53"/>
      <c r="BG192" s="53"/>
      <c r="BH192" s="53"/>
      <c r="BI192" s="53"/>
      <c r="BJ192" s="53"/>
      <c r="BK192" s="53"/>
      <c r="BL192" s="53"/>
      <c r="BM192" s="53"/>
      <c r="BN192" s="53"/>
      <c r="BO192" s="72">
        <v>41791</v>
      </c>
      <c r="BP192" s="72">
        <v>41852</v>
      </c>
      <c r="BQ192" s="53" t="s">
        <v>12472</v>
      </c>
      <c r="BR192" s="53" t="s">
        <v>12473</v>
      </c>
      <c r="BS192" s="53"/>
      <c r="BT192" s="53" t="s">
        <v>4341</v>
      </c>
      <c r="BU192" s="53" t="s">
        <v>4342</v>
      </c>
      <c r="BV192" s="74">
        <v>5402</v>
      </c>
      <c r="BW192" s="63" t="s">
        <v>12474</v>
      </c>
      <c r="BX192" s="65">
        <v>4840314</v>
      </c>
      <c r="BY192" s="53"/>
      <c r="BZ192" s="53"/>
      <c r="CA192" s="53"/>
      <c r="CB192" s="53"/>
      <c r="CC192" s="53"/>
      <c r="CD192" s="53"/>
      <c r="CE192" s="53"/>
      <c r="CF192" s="53"/>
      <c r="CG192" s="53"/>
      <c r="CH192" s="53"/>
      <c r="CI192" s="53"/>
      <c r="CJ192" s="53"/>
      <c r="CK192" s="53"/>
      <c r="CL192" s="53"/>
      <c r="CM192" s="53"/>
      <c r="CN192" s="53"/>
      <c r="CO192" s="53"/>
      <c r="CP192" s="53"/>
      <c r="CQ192" s="53"/>
      <c r="CR192" s="53"/>
      <c r="CS192" s="53"/>
      <c r="CT192" s="53"/>
      <c r="CU192" s="53"/>
      <c r="CV192" s="53"/>
      <c r="CW192" s="53"/>
      <c r="CX192" s="53"/>
      <c r="CY192" s="53"/>
      <c r="CZ192" s="53"/>
      <c r="DA192" s="53"/>
      <c r="DB192" s="53"/>
      <c r="DC192" s="53"/>
      <c r="DD192" s="53"/>
      <c r="DE192" s="53"/>
      <c r="DF192" s="53"/>
      <c r="DG192" s="53"/>
      <c r="DH192" s="53"/>
      <c r="DI192" s="53"/>
      <c r="DJ192" s="53"/>
      <c r="DK192" s="53"/>
      <c r="DL192" s="53"/>
      <c r="DM192" s="53"/>
      <c r="DN192" s="53"/>
      <c r="DO192" s="53"/>
      <c r="DP192" s="53"/>
      <c r="DQ192" s="53"/>
      <c r="DR192" s="53"/>
    </row>
    <row r="193" spans="1:122" s="47" customFormat="1" x14ac:dyDescent="0.25">
      <c r="A193" s="61" t="s">
        <v>12475</v>
      </c>
      <c r="B193" s="63" t="s">
        <v>12476</v>
      </c>
      <c r="C193" s="63" t="s">
        <v>7454</v>
      </c>
      <c r="D193" s="63" t="s">
        <v>422</v>
      </c>
      <c r="E193" s="78">
        <v>24</v>
      </c>
      <c r="F193" s="78"/>
      <c r="G193" s="63" t="s">
        <v>12477</v>
      </c>
      <c r="H193" s="63" t="s">
        <v>10359</v>
      </c>
      <c r="I193" s="67" t="s">
        <v>12478</v>
      </c>
      <c r="J193" s="99" t="s">
        <v>12479</v>
      </c>
      <c r="K193" s="53"/>
      <c r="L193" s="53"/>
      <c r="M193" s="53"/>
      <c r="N193" s="53"/>
      <c r="O193" s="53"/>
      <c r="P193" s="53"/>
      <c r="Q193" s="53"/>
      <c r="R193" s="53"/>
      <c r="S193" s="53"/>
      <c r="T193" s="53"/>
      <c r="U193" s="53"/>
      <c r="V193" s="53"/>
      <c r="W193" s="63" t="s">
        <v>12480</v>
      </c>
      <c r="X193" s="80" t="s">
        <v>12481</v>
      </c>
      <c r="Y193" s="53" t="s">
        <v>10391</v>
      </c>
      <c r="Z193" s="53"/>
      <c r="AA193" s="53"/>
      <c r="AB193" s="71"/>
      <c r="AC193" s="71"/>
      <c r="AD193" s="71"/>
      <c r="AE193" s="71"/>
      <c r="AF193" s="53"/>
      <c r="AG193" s="53"/>
      <c r="AH193" s="53"/>
      <c r="AI193" s="54" t="s">
        <v>10001</v>
      </c>
      <c r="AJ193" s="55"/>
      <c r="AK193" s="54"/>
      <c r="AL193" s="53"/>
      <c r="AM193" s="53"/>
      <c r="AN193" s="53"/>
      <c r="AO193" s="53">
        <v>1</v>
      </c>
      <c r="AP193" s="53"/>
      <c r="AQ193" s="53">
        <v>1</v>
      </c>
      <c r="AR193" s="53"/>
      <c r="AS193" s="53"/>
      <c r="AT193" s="53"/>
      <c r="AU193" s="53"/>
      <c r="AV193" s="53"/>
      <c r="AW193" s="53"/>
      <c r="AX193" s="53" t="s">
        <v>10392</v>
      </c>
      <c r="AY193" s="53"/>
      <c r="AZ193" s="53"/>
      <c r="BA193" s="53"/>
      <c r="BB193" s="53"/>
      <c r="BC193" s="53"/>
      <c r="BD193" s="53"/>
      <c r="BE193" s="53"/>
      <c r="BF193" s="53"/>
      <c r="BG193" s="53"/>
      <c r="BH193" s="53"/>
      <c r="BI193" s="53"/>
      <c r="BJ193" s="53"/>
      <c r="BK193" s="53"/>
      <c r="BL193" s="53"/>
      <c r="BM193" s="53"/>
      <c r="BN193" s="53"/>
      <c r="BO193" s="72">
        <v>41761</v>
      </c>
      <c r="BP193" s="72">
        <v>41877</v>
      </c>
      <c r="BQ193" s="53" t="s">
        <v>12482</v>
      </c>
      <c r="BR193" s="53" t="s">
        <v>12483</v>
      </c>
      <c r="BS193" s="53"/>
      <c r="BT193" s="53" t="s">
        <v>12484</v>
      </c>
      <c r="BU193" s="53" t="s">
        <v>422</v>
      </c>
      <c r="BV193" s="74">
        <v>33169</v>
      </c>
      <c r="BW193" s="63" t="s">
        <v>12485</v>
      </c>
      <c r="BX193" s="47">
        <v>5560584</v>
      </c>
      <c r="BY193" s="53"/>
      <c r="BZ193" s="53"/>
      <c r="CA193" s="53"/>
      <c r="CB193" s="53"/>
      <c r="CC193" s="53"/>
      <c r="CD193" s="53"/>
      <c r="CE193" s="53"/>
      <c r="CF193" s="53"/>
      <c r="CG193" s="53"/>
      <c r="CH193" s="53"/>
      <c r="CI193" s="53"/>
      <c r="CJ193" s="53"/>
      <c r="CK193" s="53"/>
      <c r="CL193" s="53"/>
      <c r="CM193" s="53"/>
      <c r="CN193" s="53"/>
      <c r="CO193" s="53"/>
      <c r="CP193" s="53"/>
      <c r="CQ193" s="53"/>
      <c r="CR193" s="53"/>
      <c r="CS193" s="53"/>
      <c r="CT193" s="53"/>
      <c r="CU193" s="53"/>
      <c r="CV193" s="53"/>
      <c r="CW193" s="53"/>
      <c r="CX193" s="53"/>
      <c r="CY193" s="53"/>
      <c r="CZ193" s="53"/>
      <c r="DA193" s="53"/>
      <c r="DB193" s="53"/>
      <c r="DC193" s="53"/>
      <c r="DD193" s="53"/>
      <c r="DE193" s="53"/>
      <c r="DF193" s="53"/>
      <c r="DG193" s="53"/>
      <c r="DH193" s="53"/>
      <c r="DI193" s="53"/>
      <c r="DJ193" s="53"/>
      <c r="DK193" s="53"/>
      <c r="DL193" s="53"/>
      <c r="DM193" s="53"/>
      <c r="DN193" s="53"/>
      <c r="DO193" s="53"/>
      <c r="DP193" s="53"/>
      <c r="DQ193" s="53"/>
      <c r="DR193" s="53"/>
    </row>
    <row r="194" spans="1:122" s="47" customFormat="1" x14ac:dyDescent="0.25">
      <c r="A194" s="155" t="s">
        <v>12486</v>
      </c>
      <c r="B194" s="67" t="s">
        <v>468</v>
      </c>
      <c r="C194" s="67" t="s">
        <v>469</v>
      </c>
      <c r="D194" s="67" t="s">
        <v>1838</v>
      </c>
      <c r="E194" s="78">
        <v>3</v>
      </c>
      <c r="F194" s="78"/>
      <c r="G194" s="67" t="s">
        <v>12487</v>
      </c>
      <c r="H194" s="63" t="s">
        <v>10359</v>
      </c>
      <c r="I194" s="67" t="s">
        <v>12488</v>
      </c>
      <c r="J194" s="99" t="s">
        <v>12489</v>
      </c>
      <c r="K194" s="67" t="s">
        <v>12490</v>
      </c>
      <c r="L194" s="67" t="s">
        <v>10692</v>
      </c>
      <c r="M194" s="67" t="s">
        <v>12491</v>
      </c>
      <c r="N194" s="67" t="s">
        <v>12492</v>
      </c>
      <c r="O194" s="53"/>
      <c r="P194" s="53"/>
      <c r="Q194" s="53"/>
      <c r="R194" s="53"/>
      <c r="S194" s="53"/>
      <c r="T194" s="53"/>
      <c r="U194" s="53"/>
      <c r="V194" s="53"/>
      <c r="W194" s="67" t="s">
        <v>12493</v>
      </c>
      <c r="X194" s="80" t="s">
        <v>12494</v>
      </c>
      <c r="Y194" s="53" t="s">
        <v>10568</v>
      </c>
      <c r="Z194" s="53"/>
      <c r="AA194" s="53"/>
      <c r="AB194" s="71"/>
      <c r="AC194" s="71" t="s">
        <v>10364</v>
      </c>
      <c r="AD194" s="71"/>
      <c r="AE194" s="71"/>
      <c r="AF194" s="53"/>
      <c r="AG194" s="53"/>
      <c r="AH194" s="53"/>
      <c r="AI194" s="54"/>
      <c r="AJ194" s="55"/>
      <c r="AK194" s="54"/>
      <c r="AL194" s="53"/>
      <c r="AM194" s="53"/>
      <c r="AN194" s="53"/>
      <c r="AO194" s="53"/>
      <c r="AP194" s="53"/>
      <c r="AQ194" s="53"/>
      <c r="AR194" s="53"/>
      <c r="AS194" s="53"/>
      <c r="AT194" s="53"/>
      <c r="AU194" s="53"/>
      <c r="AV194" s="53"/>
      <c r="AW194" s="53" t="s">
        <v>10364</v>
      </c>
      <c r="AX194" s="53"/>
      <c r="AY194" s="53" t="s">
        <v>10364</v>
      </c>
      <c r="AZ194" s="53"/>
      <c r="BA194" s="53"/>
      <c r="BB194" s="53"/>
      <c r="BC194" s="53"/>
      <c r="BD194" s="53"/>
      <c r="BE194" s="53"/>
      <c r="BF194" s="53"/>
      <c r="BG194" s="53"/>
      <c r="BH194" s="53"/>
      <c r="BI194" s="53"/>
      <c r="BJ194" s="53"/>
      <c r="BK194" s="53"/>
      <c r="BL194" s="53"/>
      <c r="BM194" s="53"/>
      <c r="BN194" s="53"/>
      <c r="BO194" s="72">
        <v>41667</v>
      </c>
      <c r="BP194" s="72">
        <v>41779</v>
      </c>
      <c r="BQ194" s="53" t="s">
        <v>12495</v>
      </c>
      <c r="BR194" s="53" t="s">
        <v>12496</v>
      </c>
      <c r="BS194" s="53"/>
      <c r="BT194" s="53" t="s">
        <v>1837</v>
      </c>
      <c r="BU194" s="53" t="s">
        <v>1838</v>
      </c>
      <c r="BV194" s="74">
        <v>40202</v>
      </c>
      <c r="BW194" s="67" t="s">
        <v>12497</v>
      </c>
      <c r="BX194" s="86">
        <v>5093823</v>
      </c>
      <c r="BY194" s="53"/>
      <c r="BZ194" s="53"/>
      <c r="CA194" s="53"/>
      <c r="CB194" s="53"/>
      <c r="CC194" s="53"/>
      <c r="CD194" s="53"/>
      <c r="CE194" s="53"/>
      <c r="CF194" s="53"/>
      <c r="CG194" s="53"/>
      <c r="CH194" s="53"/>
      <c r="CI194" s="53"/>
      <c r="CJ194" s="53"/>
      <c r="CK194" s="53"/>
      <c r="CL194" s="53"/>
      <c r="CM194" s="53"/>
      <c r="CN194" s="53"/>
      <c r="CO194" s="53"/>
      <c r="CP194" s="53"/>
      <c r="CQ194" s="53"/>
      <c r="CR194" s="53"/>
      <c r="CS194" s="53"/>
      <c r="CT194" s="53"/>
      <c r="CU194" s="53"/>
      <c r="CV194" s="53"/>
      <c r="CW194" s="53"/>
      <c r="CX194" s="53"/>
      <c r="CY194" s="53"/>
      <c r="CZ194" s="53"/>
      <c r="DA194" s="53"/>
      <c r="DB194" s="53"/>
      <c r="DC194" s="53"/>
      <c r="DD194" s="53"/>
      <c r="DE194" s="53"/>
      <c r="DF194" s="53"/>
      <c r="DG194" s="53"/>
      <c r="DH194" s="53"/>
      <c r="DI194" s="53"/>
      <c r="DJ194" s="53"/>
      <c r="DK194" s="53"/>
      <c r="DL194" s="53"/>
      <c r="DM194" s="53"/>
      <c r="DN194" s="53"/>
      <c r="DO194" s="53"/>
      <c r="DP194" s="53"/>
      <c r="DQ194" s="53"/>
      <c r="DR194" s="53"/>
    </row>
    <row r="195" spans="1:122" s="42" customFormat="1" x14ac:dyDescent="0.25">
      <c r="B195" s="47"/>
      <c r="C195" s="47"/>
      <c r="J195" s="156"/>
      <c r="AI195" s="157"/>
    </row>
    <row r="196" spans="1:122" s="47" customFormat="1" x14ac:dyDescent="0.25">
      <c r="J196" s="158"/>
      <c r="AI196"/>
    </row>
    <row r="197" spans="1:122" s="47" customFormat="1" x14ac:dyDescent="0.25">
      <c r="J197" s="158"/>
      <c r="AI197"/>
    </row>
    <row r="198" spans="1:122" s="47" customFormat="1" x14ac:dyDescent="0.25">
      <c r="J198" s="158"/>
      <c r="AI198"/>
    </row>
    <row r="199" spans="1:122" s="47" customFormat="1" x14ac:dyDescent="0.25">
      <c r="J199" s="158"/>
      <c r="AI199"/>
    </row>
    <row r="200" spans="1:122" s="47" customFormat="1" x14ac:dyDescent="0.25">
      <c r="J200" s="158"/>
      <c r="AI200"/>
    </row>
    <row r="201" spans="1:122" s="47" customFormat="1" x14ac:dyDescent="0.25">
      <c r="J201" s="158"/>
      <c r="AI201"/>
    </row>
    <row r="202" spans="1:122" s="47" customFormat="1" x14ac:dyDescent="0.25">
      <c r="J202" s="158"/>
      <c r="AI202"/>
    </row>
    <row r="203" spans="1:122" s="47" customFormat="1" x14ac:dyDescent="0.25">
      <c r="J203" s="158"/>
      <c r="AI203"/>
    </row>
    <row r="204" spans="1:122" s="47" customFormat="1" x14ac:dyDescent="0.25">
      <c r="J204" s="158"/>
      <c r="AI204"/>
    </row>
    <row r="205" spans="1:122" s="47" customFormat="1" x14ac:dyDescent="0.25">
      <c r="J205" s="158"/>
      <c r="AI205"/>
    </row>
    <row r="206" spans="1:122" s="47" customFormat="1" x14ac:dyDescent="0.25">
      <c r="J206" s="158"/>
      <c r="AI206"/>
    </row>
    <row r="207" spans="1:122" s="47" customFormat="1" x14ac:dyDescent="0.25">
      <c r="J207" s="158"/>
      <c r="AI207"/>
    </row>
    <row r="208" spans="1:122" s="47" customFormat="1" x14ac:dyDescent="0.25">
      <c r="J208" s="158"/>
      <c r="AI208"/>
    </row>
    <row r="209" spans="10:35" s="47" customFormat="1" x14ac:dyDescent="0.25">
      <c r="J209" s="158"/>
      <c r="AI209"/>
    </row>
    <row r="210" spans="10:35" s="47" customFormat="1" x14ac:dyDescent="0.25">
      <c r="J210" s="158"/>
      <c r="AI210"/>
    </row>
    <row r="211" spans="10:35" s="47" customFormat="1" x14ac:dyDescent="0.25">
      <c r="J211" s="158"/>
      <c r="AI211"/>
    </row>
    <row r="212" spans="10:35" s="47" customFormat="1" x14ac:dyDescent="0.25">
      <c r="J212" s="158"/>
      <c r="AI212"/>
    </row>
    <row r="213" spans="10:35" s="47" customFormat="1" x14ac:dyDescent="0.25">
      <c r="J213" s="158"/>
      <c r="AI213"/>
    </row>
    <row r="214" spans="10:35" s="47" customFormat="1" x14ac:dyDescent="0.25">
      <c r="J214" s="158"/>
      <c r="AI214"/>
    </row>
    <row r="215" spans="10:35" s="47" customFormat="1" x14ac:dyDescent="0.25">
      <c r="J215" s="158"/>
      <c r="AI215"/>
    </row>
    <row r="216" spans="10:35" s="47" customFormat="1" x14ac:dyDescent="0.25">
      <c r="J216" s="158"/>
      <c r="AI216"/>
    </row>
    <row r="217" spans="10:35" s="47" customFormat="1" x14ac:dyDescent="0.25">
      <c r="J217" s="158"/>
      <c r="AI217"/>
    </row>
    <row r="218" spans="10:35" s="47" customFormat="1" x14ac:dyDescent="0.25">
      <c r="J218" s="158"/>
      <c r="AI218"/>
    </row>
    <row r="219" spans="10:35" s="47" customFormat="1" x14ac:dyDescent="0.25">
      <c r="J219" s="158"/>
      <c r="AI219"/>
    </row>
    <row r="220" spans="10:35" s="47" customFormat="1" x14ac:dyDescent="0.25">
      <c r="J220" s="158"/>
      <c r="AI220"/>
    </row>
    <row r="221" spans="10:35" s="47" customFormat="1" x14ac:dyDescent="0.25">
      <c r="J221" s="158"/>
      <c r="AI221"/>
    </row>
    <row r="222" spans="10:35" s="47" customFormat="1" x14ac:dyDescent="0.25">
      <c r="J222" s="158"/>
      <c r="AI222"/>
    </row>
    <row r="223" spans="10:35" s="47" customFormat="1" x14ac:dyDescent="0.25">
      <c r="J223" s="158"/>
      <c r="AI223"/>
    </row>
    <row r="224" spans="10:35" s="47" customFormat="1" x14ac:dyDescent="0.25">
      <c r="J224" s="158"/>
      <c r="AI224"/>
    </row>
    <row r="225" spans="10:35" s="47" customFormat="1" x14ac:dyDescent="0.25">
      <c r="J225" s="158"/>
      <c r="AI225"/>
    </row>
    <row r="226" spans="10:35" s="47" customFormat="1" x14ac:dyDescent="0.25">
      <c r="J226" s="158"/>
      <c r="AI226"/>
    </row>
    <row r="227" spans="10:35" s="47" customFormat="1" x14ac:dyDescent="0.25">
      <c r="J227" s="158"/>
      <c r="AI227"/>
    </row>
    <row r="228" spans="10:35" s="47" customFormat="1" x14ac:dyDescent="0.25">
      <c r="J228" s="158"/>
      <c r="AI228"/>
    </row>
    <row r="229" spans="10:35" s="47" customFormat="1" x14ac:dyDescent="0.25">
      <c r="J229" s="158"/>
      <c r="AI229"/>
    </row>
    <row r="230" spans="10:35" s="47" customFormat="1" x14ac:dyDescent="0.25">
      <c r="J230" s="158"/>
      <c r="AI230"/>
    </row>
    <row r="231" spans="10:35" s="47" customFormat="1" x14ac:dyDescent="0.25">
      <c r="J231" s="158"/>
      <c r="AI231"/>
    </row>
    <row r="232" spans="10:35" s="47" customFormat="1" x14ac:dyDescent="0.25">
      <c r="J232" s="158"/>
      <c r="AI232"/>
    </row>
    <row r="233" spans="10:35" s="47" customFormat="1" x14ac:dyDescent="0.25">
      <c r="J233" s="158"/>
      <c r="AI233"/>
    </row>
    <row r="234" spans="10:35" s="47" customFormat="1" x14ac:dyDescent="0.25">
      <c r="J234" s="158"/>
      <c r="AI234"/>
    </row>
    <row r="235" spans="10:35" s="47" customFormat="1" x14ac:dyDescent="0.25">
      <c r="J235" s="158"/>
      <c r="AI235"/>
    </row>
    <row r="236" spans="10:35" s="47" customFormat="1" x14ac:dyDescent="0.25">
      <c r="J236" s="158"/>
      <c r="AI236"/>
    </row>
    <row r="237" spans="10:35" s="47" customFormat="1" x14ac:dyDescent="0.25">
      <c r="J237" s="158"/>
      <c r="AI237"/>
    </row>
    <row r="238" spans="10:35" s="47" customFormat="1" x14ac:dyDescent="0.25">
      <c r="J238" s="158"/>
      <c r="AI238"/>
    </row>
    <row r="239" spans="10:35" s="47" customFormat="1" x14ac:dyDescent="0.25">
      <c r="J239" s="158"/>
      <c r="AI239"/>
    </row>
    <row r="240" spans="10:35" s="47" customFormat="1" x14ac:dyDescent="0.25">
      <c r="J240" s="158"/>
      <c r="AI240"/>
    </row>
    <row r="241" spans="10:35" s="47" customFormat="1" x14ac:dyDescent="0.25">
      <c r="J241" s="158"/>
      <c r="AI241"/>
    </row>
    <row r="242" spans="10:35" s="47" customFormat="1" x14ac:dyDescent="0.25">
      <c r="J242" s="158"/>
      <c r="AI242"/>
    </row>
    <row r="243" spans="10:35" s="47" customFormat="1" x14ac:dyDescent="0.25">
      <c r="J243" s="158"/>
      <c r="AI243"/>
    </row>
    <row r="244" spans="10:35" s="47" customFormat="1" x14ac:dyDescent="0.25">
      <c r="J244" s="158"/>
      <c r="AI244"/>
    </row>
    <row r="245" spans="10:35" s="47" customFormat="1" x14ac:dyDescent="0.25">
      <c r="J245" s="158"/>
      <c r="AI245"/>
    </row>
    <row r="246" spans="10:35" s="47" customFormat="1" x14ac:dyDescent="0.25">
      <c r="J246" s="158"/>
      <c r="AI246"/>
    </row>
    <row r="247" spans="10:35" s="47" customFormat="1" x14ac:dyDescent="0.25">
      <c r="J247" s="158"/>
      <c r="AI247"/>
    </row>
    <row r="248" spans="10:35" s="47" customFormat="1" x14ac:dyDescent="0.25">
      <c r="J248" s="158"/>
      <c r="AI248"/>
    </row>
    <row r="249" spans="10:35" s="47" customFormat="1" x14ac:dyDescent="0.25">
      <c r="J249" s="158"/>
      <c r="AI249"/>
    </row>
    <row r="250" spans="10:35" s="47" customFormat="1" x14ac:dyDescent="0.25">
      <c r="J250" s="158"/>
      <c r="AI250"/>
    </row>
    <row r="251" spans="10:35" s="47" customFormat="1" x14ac:dyDescent="0.25">
      <c r="J251" s="158"/>
      <c r="AI251"/>
    </row>
    <row r="252" spans="10:35" s="47" customFormat="1" x14ac:dyDescent="0.25">
      <c r="J252" s="158"/>
      <c r="AI252"/>
    </row>
    <row r="253" spans="10:35" s="47" customFormat="1" x14ac:dyDescent="0.25">
      <c r="J253" s="158"/>
      <c r="AI253"/>
    </row>
    <row r="254" spans="10:35" s="47" customFormat="1" x14ac:dyDescent="0.25">
      <c r="J254" s="158"/>
      <c r="AI254"/>
    </row>
    <row r="255" spans="10:35" s="47" customFormat="1" x14ac:dyDescent="0.25">
      <c r="J255" s="158"/>
      <c r="AI255"/>
    </row>
    <row r="256" spans="10:35" s="47" customFormat="1" x14ac:dyDescent="0.25">
      <c r="J256" s="158"/>
      <c r="AI256"/>
    </row>
    <row r="257" spans="10:35" s="47" customFormat="1" x14ac:dyDescent="0.25">
      <c r="J257" s="158"/>
      <c r="AI257"/>
    </row>
    <row r="258" spans="10:35" s="47" customFormat="1" x14ac:dyDescent="0.25">
      <c r="J258" s="158"/>
      <c r="AI258"/>
    </row>
    <row r="259" spans="10:35" s="47" customFormat="1" x14ac:dyDescent="0.25">
      <c r="J259" s="158"/>
      <c r="AI259"/>
    </row>
    <row r="260" spans="10:35" s="47" customFormat="1" x14ac:dyDescent="0.25">
      <c r="J260" s="158"/>
      <c r="AI260"/>
    </row>
    <row r="261" spans="10:35" s="47" customFormat="1" x14ac:dyDescent="0.25">
      <c r="J261" s="158"/>
      <c r="AI261"/>
    </row>
    <row r="262" spans="10:35" s="47" customFormat="1" x14ac:dyDescent="0.25">
      <c r="J262" s="158"/>
      <c r="AI262"/>
    </row>
    <row r="263" spans="10:35" s="47" customFormat="1" x14ac:dyDescent="0.25">
      <c r="J263" s="158"/>
      <c r="AI263"/>
    </row>
    <row r="264" spans="10:35" s="47" customFormat="1" x14ac:dyDescent="0.25">
      <c r="J264" s="158"/>
      <c r="AI264"/>
    </row>
    <row r="265" spans="10:35" s="47" customFormat="1" x14ac:dyDescent="0.25">
      <c r="J265" s="158"/>
      <c r="AI265"/>
    </row>
    <row r="266" spans="10:35" s="47" customFormat="1" x14ac:dyDescent="0.25">
      <c r="J266" s="158"/>
      <c r="AI266"/>
    </row>
    <row r="267" spans="10:35" s="47" customFormat="1" x14ac:dyDescent="0.25">
      <c r="J267" s="158"/>
      <c r="AI267"/>
    </row>
    <row r="268" spans="10:35" s="47" customFormat="1" x14ac:dyDescent="0.25">
      <c r="J268" s="158"/>
      <c r="AI268"/>
    </row>
    <row r="269" spans="10:35" s="47" customFormat="1" x14ac:dyDescent="0.25">
      <c r="J269" s="158"/>
      <c r="AI269"/>
    </row>
    <row r="270" spans="10:35" s="47" customFormat="1" x14ac:dyDescent="0.25">
      <c r="J270" s="158"/>
      <c r="AI270"/>
    </row>
    <row r="271" spans="10:35" s="47" customFormat="1" x14ac:dyDescent="0.25">
      <c r="J271" s="158"/>
      <c r="AI271"/>
    </row>
    <row r="272" spans="10:35" s="47" customFormat="1" x14ac:dyDescent="0.25">
      <c r="J272" s="158"/>
      <c r="AI272"/>
    </row>
    <row r="273" spans="10:35" s="47" customFormat="1" x14ac:dyDescent="0.25">
      <c r="J273" s="158"/>
      <c r="AI273"/>
    </row>
    <row r="274" spans="10:35" s="47" customFormat="1" x14ac:dyDescent="0.25">
      <c r="J274" s="158"/>
      <c r="AI274"/>
    </row>
    <row r="275" spans="10:35" s="47" customFormat="1" x14ac:dyDescent="0.25">
      <c r="J275" s="158"/>
      <c r="AI275"/>
    </row>
    <row r="276" spans="10:35" s="47" customFormat="1" x14ac:dyDescent="0.25">
      <c r="J276" s="158"/>
      <c r="AI276"/>
    </row>
    <row r="277" spans="10:35" s="47" customFormat="1" x14ac:dyDescent="0.25">
      <c r="J277" s="158"/>
      <c r="AI277"/>
    </row>
    <row r="278" spans="10:35" s="47" customFormat="1" x14ac:dyDescent="0.25">
      <c r="J278" s="158"/>
      <c r="AI278"/>
    </row>
    <row r="279" spans="10:35" s="47" customFormat="1" x14ac:dyDescent="0.25">
      <c r="J279" s="158"/>
      <c r="AI279"/>
    </row>
    <row r="280" spans="10:35" s="47" customFormat="1" x14ac:dyDescent="0.25">
      <c r="J280" s="158"/>
      <c r="AI280"/>
    </row>
    <row r="281" spans="10:35" s="47" customFormat="1" x14ac:dyDescent="0.25">
      <c r="J281" s="158"/>
      <c r="AI281"/>
    </row>
    <row r="282" spans="10:35" s="47" customFormat="1" x14ac:dyDescent="0.25">
      <c r="J282" s="158"/>
      <c r="AI282"/>
    </row>
    <row r="283" spans="10:35" s="47" customFormat="1" x14ac:dyDescent="0.25">
      <c r="J283" s="158"/>
      <c r="AI283"/>
    </row>
    <row r="284" spans="10:35" s="47" customFormat="1" x14ac:dyDescent="0.25">
      <c r="J284" s="158"/>
      <c r="AI284"/>
    </row>
    <row r="285" spans="10:35" s="47" customFormat="1" x14ac:dyDescent="0.25">
      <c r="J285" s="158"/>
      <c r="AI285"/>
    </row>
    <row r="286" spans="10:35" s="47" customFormat="1" x14ac:dyDescent="0.25">
      <c r="J286" s="158"/>
      <c r="AI286"/>
    </row>
    <row r="287" spans="10:35" s="47" customFormat="1" x14ac:dyDescent="0.25">
      <c r="J287" s="158"/>
      <c r="AI287"/>
    </row>
    <row r="288" spans="10:35" s="47" customFormat="1" x14ac:dyDescent="0.25">
      <c r="J288" s="158"/>
      <c r="AI288"/>
    </row>
    <row r="289" spans="10:35" s="47" customFormat="1" x14ac:dyDescent="0.25">
      <c r="J289" s="158"/>
      <c r="AI289"/>
    </row>
    <row r="290" spans="10:35" s="47" customFormat="1" x14ac:dyDescent="0.25">
      <c r="J290" s="158"/>
      <c r="AI290"/>
    </row>
    <row r="291" spans="10:35" s="47" customFormat="1" x14ac:dyDescent="0.25">
      <c r="J291" s="158"/>
      <c r="AI291"/>
    </row>
    <row r="292" spans="10:35" s="47" customFormat="1" x14ac:dyDescent="0.25">
      <c r="J292" s="158"/>
      <c r="AI292"/>
    </row>
    <row r="293" spans="10:35" s="47" customFormat="1" x14ac:dyDescent="0.25">
      <c r="J293" s="158"/>
      <c r="AI293"/>
    </row>
    <row r="294" spans="10:35" s="47" customFormat="1" x14ac:dyDescent="0.25">
      <c r="J294" s="158"/>
      <c r="AI294"/>
    </row>
    <row r="295" spans="10:35" s="47" customFormat="1" x14ac:dyDescent="0.25">
      <c r="J295" s="158"/>
      <c r="AI295"/>
    </row>
    <row r="296" spans="10:35" s="47" customFormat="1" x14ac:dyDescent="0.25">
      <c r="J296" s="158"/>
      <c r="AI296"/>
    </row>
    <row r="297" spans="10:35" s="47" customFormat="1" x14ac:dyDescent="0.25">
      <c r="J297" s="158"/>
      <c r="AI297"/>
    </row>
    <row r="298" spans="10:35" s="47" customFormat="1" x14ac:dyDescent="0.25">
      <c r="J298" s="158"/>
      <c r="AI298"/>
    </row>
    <row r="299" spans="10:35" s="47" customFormat="1" x14ac:dyDescent="0.25">
      <c r="J299" s="158"/>
      <c r="AI299"/>
    </row>
    <row r="300" spans="10:35" s="47" customFormat="1" x14ac:dyDescent="0.25">
      <c r="J300" s="158"/>
      <c r="AI300"/>
    </row>
    <row r="301" spans="10:35" s="47" customFormat="1" x14ac:dyDescent="0.25">
      <c r="J301" s="158"/>
      <c r="AI301"/>
    </row>
    <row r="302" spans="10:35" s="47" customFormat="1" x14ac:dyDescent="0.25">
      <c r="J302" s="158"/>
      <c r="AI302"/>
    </row>
    <row r="303" spans="10:35" s="47" customFormat="1" x14ac:dyDescent="0.25">
      <c r="J303" s="158"/>
      <c r="AI303"/>
    </row>
    <row r="304" spans="10:35" s="47" customFormat="1" x14ac:dyDescent="0.25">
      <c r="J304" s="158"/>
      <c r="AI304"/>
    </row>
    <row r="305" spans="10:35" s="47" customFormat="1" x14ac:dyDescent="0.25">
      <c r="J305" s="158"/>
      <c r="AI305"/>
    </row>
    <row r="306" spans="10:35" s="47" customFormat="1" x14ac:dyDescent="0.25">
      <c r="J306" s="158"/>
      <c r="AI306"/>
    </row>
    <row r="307" spans="10:35" s="47" customFormat="1" x14ac:dyDescent="0.25">
      <c r="J307" s="158"/>
      <c r="AI307"/>
    </row>
    <row r="308" spans="10:35" s="47" customFormat="1" x14ac:dyDescent="0.25">
      <c r="J308" s="158"/>
      <c r="AI308"/>
    </row>
    <row r="309" spans="10:35" s="47" customFormat="1" x14ac:dyDescent="0.25">
      <c r="J309" s="158"/>
      <c r="AI309"/>
    </row>
    <row r="310" spans="10:35" s="47" customFormat="1" x14ac:dyDescent="0.25">
      <c r="J310" s="158"/>
      <c r="AI310"/>
    </row>
    <row r="311" spans="10:35" s="47" customFormat="1" x14ac:dyDescent="0.25">
      <c r="J311" s="158"/>
      <c r="AI311"/>
    </row>
    <row r="312" spans="10:35" s="47" customFormat="1" x14ac:dyDescent="0.25">
      <c r="J312" s="158"/>
      <c r="AI312"/>
    </row>
    <row r="313" spans="10:35" s="47" customFormat="1" x14ac:dyDescent="0.25">
      <c r="J313" s="158"/>
      <c r="AI313"/>
    </row>
    <row r="314" spans="10:35" s="47" customFormat="1" x14ac:dyDescent="0.25">
      <c r="J314" s="158"/>
      <c r="AI314"/>
    </row>
    <row r="315" spans="10:35" s="47" customFormat="1" x14ac:dyDescent="0.25">
      <c r="J315" s="158"/>
      <c r="AI315"/>
    </row>
    <row r="316" spans="10:35" s="47" customFormat="1" x14ac:dyDescent="0.25">
      <c r="J316" s="158"/>
      <c r="AI316"/>
    </row>
    <row r="317" spans="10:35" s="47" customFormat="1" x14ac:dyDescent="0.25">
      <c r="J317" s="158"/>
      <c r="AI317"/>
    </row>
    <row r="318" spans="10:35" s="47" customFormat="1" x14ac:dyDescent="0.25">
      <c r="J318" s="158"/>
      <c r="AI318"/>
    </row>
    <row r="319" spans="10:35" s="47" customFormat="1" x14ac:dyDescent="0.25">
      <c r="J319" s="158"/>
      <c r="AI319"/>
    </row>
    <row r="320" spans="10:35" s="47" customFormat="1" x14ac:dyDescent="0.25">
      <c r="J320" s="158"/>
      <c r="AI320"/>
    </row>
    <row r="321" spans="10:35" s="47" customFormat="1" x14ac:dyDescent="0.25">
      <c r="J321" s="158"/>
      <c r="AI321"/>
    </row>
    <row r="322" spans="10:35" s="47" customFormat="1" x14ac:dyDescent="0.25">
      <c r="J322" s="158"/>
      <c r="AI322"/>
    </row>
    <row r="323" spans="10:35" s="47" customFormat="1" x14ac:dyDescent="0.25">
      <c r="J323" s="158"/>
      <c r="AI323"/>
    </row>
    <row r="324" spans="10:35" s="47" customFormat="1" x14ac:dyDescent="0.25">
      <c r="J324" s="158"/>
      <c r="AI324"/>
    </row>
    <row r="325" spans="10:35" s="47" customFormat="1" x14ac:dyDescent="0.25">
      <c r="J325" s="158"/>
      <c r="AI325"/>
    </row>
    <row r="326" spans="10:35" s="47" customFormat="1" x14ac:dyDescent="0.25">
      <c r="J326" s="158"/>
      <c r="AI326"/>
    </row>
    <row r="327" spans="10:35" s="47" customFormat="1" x14ac:dyDescent="0.25">
      <c r="J327" s="158"/>
      <c r="AI327"/>
    </row>
    <row r="328" spans="10:35" s="47" customFormat="1" x14ac:dyDescent="0.25">
      <c r="J328" s="158"/>
      <c r="AI328"/>
    </row>
    <row r="329" spans="10:35" s="47" customFormat="1" x14ac:dyDescent="0.25">
      <c r="J329" s="158"/>
      <c r="AI329"/>
    </row>
    <row r="330" spans="10:35" s="47" customFormat="1" x14ac:dyDescent="0.25">
      <c r="J330" s="158"/>
      <c r="AI330"/>
    </row>
    <row r="331" spans="10:35" s="47" customFormat="1" x14ac:dyDescent="0.25">
      <c r="J331" s="158"/>
      <c r="AI331"/>
    </row>
    <row r="332" spans="10:35" s="47" customFormat="1" x14ac:dyDescent="0.25">
      <c r="J332" s="158"/>
      <c r="AI332"/>
    </row>
    <row r="333" spans="10:35" s="47" customFormat="1" x14ac:dyDescent="0.25">
      <c r="J333" s="158"/>
      <c r="AI333"/>
    </row>
    <row r="334" spans="10:35" s="47" customFormat="1" x14ac:dyDescent="0.25">
      <c r="J334" s="158"/>
      <c r="AI334"/>
    </row>
    <row r="335" spans="10:35" s="47" customFormat="1" x14ac:dyDescent="0.25">
      <c r="J335" s="158"/>
      <c r="AI335"/>
    </row>
    <row r="336" spans="10:35" s="47" customFormat="1" x14ac:dyDescent="0.25">
      <c r="J336" s="158"/>
      <c r="AI336"/>
    </row>
    <row r="337" spans="10:35" s="47" customFormat="1" x14ac:dyDescent="0.25">
      <c r="J337" s="158"/>
      <c r="AI337"/>
    </row>
    <row r="338" spans="10:35" s="47" customFormat="1" x14ac:dyDescent="0.25">
      <c r="J338" s="158"/>
      <c r="AI338"/>
    </row>
    <row r="339" spans="10:35" s="47" customFormat="1" x14ac:dyDescent="0.25">
      <c r="J339" s="158"/>
      <c r="AI339"/>
    </row>
    <row r="340" spans="10:35" s="47" customFormat="1" x14ac:dyDescent="0.25">
      <c r="J340" s="158"/>
      <c r="AI340"/>
    </row>
    <row r="341" spans="10:35" s="47" customFormat="1" x14ac:dyDescent="0.25">
      <c r="J341" s="158"/>
      <c r="AI341"/>
    </row>
    <row r="342" spans="10:35" s="47" customFormat="1" x14ac:dyDescent="0.25">
      <c r="J342" s="158"/>
      <c r="AI342"/>
    </row>
    <row r="343" spans="10:35" s="47" customFormat="1" x14ac:dyDescent="0.25">
      <c r="J343" s="158"/>
      <c r="AI343"/>
    </row>
    <row r="344" spans="10:35" s="47" customFormat="1" x14ac:dyDescent="0.25">
      <c r="J344" s="158"/>
      <c r="AI344"/>
    </row>
    <row r="345" spans="10:35" s="47" customFormat="1" x14ac:dyDescent="0.25">
      <c r="J345" s="158"/>
      <c r="AI345"/>
    </row>
    <row r="346" spans="10:35" s="47" customFormat="1" x14ac:dyDescent="0.25">
      <c r="J346" s="158"/>
      <c r="AI346"/>
    </row>
    <row r="347" spans="10:35" s="47" customFormat="1" x14ac:dyDescent="0.25">
      <c r="J347" s="158"/>
      <c r="AI347"/>
    </row>
    <row r="348" spans="10:35" s="47" customFormat="1" x14ac:dyDescent="0.25">
      <c r="J348" s="158"/>
      <c r="AI348"/>
    </row>
    <row r="349" spans="10:35" s="47" customFormat="1" x14ac:dyDescent="0.25">
      <c r="J349" s="158"/>
      <c r="AI349"/>
    </row>
    <row r="350" spans="10:35" s="47" customFormat="1" x14ac:dyDescent="0.25">
      <c r="J350" s="158"/>
      <c r="AI350"/>
    </row>
    <row r="351" spans="10:35" s="47" customFormat="1" x14ac:dyDescent="0.25">
      <c r="J351" s="158"/>
      <c r="AI351"/>
    </row>
    <row r="352" spans="10:35" s="47" customFormat="1" x14ac:dyDescent="0.25">
      <c r="J352" s="158"/>
      <c r="AI352"/>
    </row>
    <row r="353" spans="10:35" s="47" customFormat="1" x14ac:dyDescent="0.25">
      <c r="J353" s="158"/>
      <c r="AI353"/>
    </row>
    <row r="354" spans="10:35" s="47" customFormat="1" x14ac:dyDescent="0.25">
      <c r="J354" s="158"/>
      <c r="AI354"/>
    </row>
    <row r="355" spans="10:35" s="47" customFormat="1" x14ac:dyDescent="0.25">
      <c r="J355" s="158"/>
      <c r="AI355"/>
    </row>
    <row r="356" spans="10:35" s="47" customFormat="1" x14ac:dyDescent="0.25">
      <c r="J356" s="158"/>
      <c r="AI356"/>
    </row>
    <row r="357" spans="10:35" s="47" customFormat="1" x14ac:dyDescent="0.25">
      <c r="J357" s="158"/>
      <c r="AI357"/>
    </row>
    <row r="358" spans="10:35" s="47" customFormat="1" x14ac:dyDescent="0.25">
      <c r="J358" s="158"/>
      <c r="AI358"/>
    </row>
    <row r="359" spans="10:35" s="47" customFormat="1" x14ac:dyDescent="0.25">
      <c r="J359" s="158"/>
      <c r="AI359"/>
    </row>
    <row r="360" spans="10:35" s="47" customFormat="1" x14ac:dyDescent="0.25">
      <c r="J360" s="158"/>
      <c r="AI360"/>
    </row>
    <row r="361" spans="10:35" s="47" customFormat="1" x14ac:dyDescent="0.25">
      <c r="J361" s="158"/>
      <c r="AI361"/>
    </row>
    <row r="362" spans="10:35" s="47" customFormat="1" x14ac:dyDescent="0.25">
      <c r="J362" s="158"/>
      <c r="AI362"/>
    </row>
    <row r="363" spans="10:35" s="47" customFormat="1" x14ac:dyDescent="0.25">
      <c r="J363" s="158"/>
      <c r="AI363"/>
    </row>
    <row r="364" spans="10:35" s="47" customFormat="1" x14ac:dyDescent="0.25">
      <c r="J364" s="158"/>
      <c r="AI364"/>
    </row>
    <row r="365" spans="10:35" s="47" customFormat="1" x14ac:dyDescent="0.25">
      <c r="J365" s="158"/>
      <c r="AI365"/>
    </row>
    <row r="366" spans="10:35" s="47" customFormat="1" x14ac:dyDescent="0.25">
      <c r="J366" s="158"/>
      <c r="AI366"/>
    </row>
    <row r="367" spans="10:35" s="47" customFormat="1" x14ac:dyDescent="0.25">
      <c r="J367" s="158"/>
      <c r="AI367"/>
    </row>
    <row r="368" spans="10:35" s="47" customFormat="1" x14ac:dyDescent="0.25">
      <c r="J368" s="158"/>
      <c r="AI368"/>
    </row>
    <row r="369" spans="10:35" s="47" customFormat="1" x14ac:dyDescent="0.25">
      <c r="J369" s="158"/>
      <c r="AI369"/>
    </row>
    <row r="370" spans="10:35" s="47" customFormat="1" x14ac:dyDescent="0.25">
      <c r="J370" s="158"/>
      <c r="AI370"/>
    </row>
    <row r="371" spans="10:35" s="47" customFormat="1" x14ac:dyDescent="0.25">
      <c r="J371" s="158"/>
      <c r="AI371"/>
    </row>
    <row r="372" spans="10:35" s="47" customFormat="1" x14ac:dyDescent="0.25">
      <c r="J372" s="158"/>
      <c r="AI372"/>
    </row>
    <row r="373" spans="10:35" s="47" customFormat="1" x14ac:dyDescent="0.25">
      <c r="J373" s="158"/>
      <c r="AI373"/>
    </row>
    <row r="374" spans="10:35" s="47" customFormat="1" x14ac:dyDescent="0.25">
      <c r="J374" s="158"/>
      <c r="AI374"/>
    </row>
    <row r="375" spans="10:35" s="47" customFormat="1" x14ac:dyDescent="0.25">
      <c r="J375" s="158"/>
      <c r="AI375"/>
    </row>
    <row r="376" spans="10:35" s="47" customFormat="1" x14ac:dyDescent="0.25">
      <c r="J376" s="158"/>
      <c r="AI376"/>
    </row>
    <row r="377" spans="10:35" s="47" customFormat="1" x14ac:dyDescent="0.25">
      <c r="J377" s="158"/>
      <c r="AI377"/>
    </row>
    <row r="378" spans="10:35" s="47" customFormat="1" x14ac:dyDescent="0.25">
      <c r="J378" s="158"/>
      <c r="AI378"/>
    </row>
    <row r="379" spans="10:35" s="47" customFormat="1" x14ac:dyDescent="0.25">
      <c r="J379" s="158"/>
      <c r="AI379"/>
    </row>
    <row r="380" spans="10:35" s="47" customFormat="1" x14ac:dyDescent="0.25">
      <c r="J380" s="158"/>
      <c r="AI380"/>
    </row>
    <row r="381" spans="10:35" s="47" customFormat="1" x14ac:dyDescent="0.25">
      <c r="J381" s="158"/>
      <c r="AI381"/>
    </row>
    <row r="382" spans="10:35" s="47" customFormat="1" x14ac:dyDescent="0.25">
      <c r="J382" s="158"/>
      <c r="AI382"/>
    </row>
    <row r="383" spans="10:35" s="47" customFormat="1" x14ac:dyDescent="0.25">
      <c r="J383" s="158"/>
      <c r="AI383"/>
    </row>
    <row r="384" spans="10:35" s="47" customFormat="1" x14ac:dyDescent="0.25">
      <c r="J384" s="158"/>
      <c r="AI384"/>
    </row>
    <row r="385" spans="10:35" s="47" customFormat="1" x14ac:dyDescent="0.25">
      <c r="J385" s="158"/>
      <c r="AI385"/>
    </row>
    <row r="386" spans="10:35" s="47" customFormat="1" x14ac:dyDescent="0.25">
      <c r="J386" s="158"/>
      <c r="AI386"/>
    </row>
    <row r="387" spans="10:35" s="47" customFormat="1" x14ac:dyDescent="0.25">
      <c r="J387" s="158"/>
      <c r="AI387"/>
    </row>
    <row r="388" spans="10:35" s="47" customFormat="1" x14ac:dyDescent="0.25">
      <c r="J388" s="158"/>
      <c r="AI388"/>
    </row>
    <row r="389" spans="10:35" s="47" customFormat="1" x14ac:dyDescent="0.25">
      <c r="J389" s="158"/>
      <c r="AI389"/>
    </row>
    <row r="390" spans="10:35" s="47" customFormat="1" x14ac:dyDescent="0.25">
      <c r="J390" s="158"/>
      <c r="AI390"/>
    </row>
    <row r="391" spans="10:35" s="47" customFormat="1" x14ac:dyDescent="0.25">
      <c r="J391" s="158"/>
      <c r="AI391"/>
    </row>
    <row r="392" spans="10:35" s="47" customFormat="1" x14ac:dyDescent="0.25">
      <c r="J392" s="158"/>
      <c r="AI392"/>
    </row>
    <row r="393" spans="10:35" s="47" customFormat="1" x14ac:dyDescent="0.25">
      <c r="J393" s="158"/>
      <c r="AI393"/>
    </row>
    <row r="394" spans="10:35" s="47" customFormat="1" x14ac:dyDescent="0.25">
      <c r="J394" s="158"/>
      <c r="AI394"/>
    </row>
    <row r="395" spans="10:35" s="47" customFormat="1" x14ac:dyDescent="0.25">
      <c r="J395" s="158"/>
      <c r="AI395"/>
    </row>
    <row r="396" spans="10:35" s="47" customFormat="1" x14ac:dyDescent="0.25">
      <c r="J396" s="158"/>
      <c r="AI396"/>
    </row>
    <row r="397" spans="10:35" s="47" customFormat="1" x14ac:dyDescent="0.25">
      <c r="J397" s="158"/>
      <c r="AI397"/>
    </row>
    <row r="398" spans="10:35" s="47" customFormat="1" x14ac:dyDescent="0.25">
      <c r="J398" s="158"/>
      <c r="AI398"/>
    </row>
    <row r="399" spans="10:35" s="47" customFormat="1" x14ac:dyDescent="0.25">
      <c r="J399" s="158"/>
      <c r="AI399"/>
    </row>
    <row r="400" spans="10:35" s="47" customFormat="1" x14ac:dyDescent="0.25">
      <c r="J400" s="158"/>
      <c r="AI400"/>
    </row>
    <row r="401" spans="10:35" s="47" customFormat="1" x14ac:dyDescent="0.25">
      <c r="J401" s="158"/>
      <c r="AI401"/>
    </row>
    <row r="402" spans="10:35" s="47" customFormat="1" x14ac:dyDescent="0.25">
      <c r="J402" s="158"/>
      <c r="AI402"/>
    </row>
    <row r="403" spans="10:35" s="47" customFormat="1" x14ac:dyDescent="0.25">
      <c r="J403" s="158"/>
      <c r="AI403"/>
    </row>
    <row r="404" spans="10:35" s="47" customFormat="1" x14ac:dyDescent="0.25">
      <c r="J404" s="158"/>
      <c r="AI404"/>
    </row>
    <row r="405" spans="10:35" s="47" customFormat="1" x14ac:dyDescent="0.25">
      <c r="J405" s="158"/>
      <c r="AI405"/>
    </row>
    <row r="406" spans="10:35" s="47" customFormat="1" x14ac:dyDescent="0.25">
      <c r="J406" s="158"/>
      <c r="AI406"/>
    </row>
    <row r="407" spans="10:35" s="47" customFormat="1" x14ac:dyDescent="0.25">
      <c r="J407" s="158"/>
      <c r="AI407"/>
    </row>
    <row r="408" spans="10:35" s="47" customFormat="1" x14ac:dyDescent="0.25">
      <c r="J408" s="158"/>
      <c r="AI408"/>
    </row>
    <row r="409" spans="10:35" s="47" customFormat="1" x14ac:dyDescent="0.25">
      <c r="J409" s="158"/>
      <c r="AI409"/>
    </row>
    <row r="410" spans="10:35" s="47" customFormat="1" x14ac:dyDescent="0.25">
      <c r="J410" s="158"/>
      <c r="AI410"/>
    </row>
    <row r="411" spans="10:35" s="47" customFormat="1" x14ac:dyDescent="0.25">
      <c r="J411" s="158"/>
      <c r="AI411"/>
    </row>
    <row r="412" spans="10:35" s="47" customFormat="1" x14ac:dyDescent="0.25">
      <c r="J412" s="158"/>
      <c r="AI412"/>
    </row>
    <row r="413" spans="10:35" s="47" customFormat="1" x14ac:dyDescent="0.25">
      <c r="J413" s="158"/>
      <c r="AI413"/>
    </row>
    <row r="414" spans="10:35" s="47" customFormat="1" x14ac:dyDescent="0.25">
      <c r="J414" s="158"/>
      <c r="AI414"/>
    </row>
    <row r="415" spans="10:35" s="47" customFormat="1" x14ac:dyDescent="0.25">
      <c r="J415" s="158"/>
      <c r="AI415"/>
    </row>
    <row r="416" spans="10:35" s="47" customFormat="1" x14ac:dyDescent="0.25">
      <c r="J416" s="158"/>
      <c r="AI416"/>
    </row>
    <row r="417" spans="10:35" s="47" customFormat="1" x14ac:dyDescent="0.25">
      <c r="J417" s="158"/>
      <c r="AI417"/>
    </row>
    <row r="418" spans="10:35" s="47" customFormat="1" x14ac:dyDescent="0.25">
      <c r="J418" s="158"/>
      <c r="AI418"/>
    </row>
    <row r="419" spans="10:35" s="47" customFormat="1" x14ac:dyDescent="0.25">
      <c r="J419" s="158"/>
      <c r="AI419"/>
    </row>
    <row r="420" spans="10:35" s="47" customFormat="1" x14ac:dyDescent="0.25">
      <c r="J420" s="158"/>
      <c r="AI420"/>
    </row>
    <row r="421" spans="10:35" s="47" customFormat="1" x14ac:dyDescent="0.25">
      <c r="J421" s="158"/>
      <c r="AI421"/>
    </row>
    <row r="422" spans="10:35" s="47" customFormat="1" x14ac:dyDescent="0.25">
      <c r="J422" s="158"/>
      <c r="AI422"/>
    </row>
    <row r="423" spans="10:35" s="47" customFormat="1" x14ac:dyDescent="0.25">
      <c r="J423" s="158"/>
      <c r="AI423"/>
    </row>
    <row r="424" spans="10:35" s="47" customFormat="1" x14ac:dyDescent="0.25">
      <c r="J424" s="158"/>
      <c r="AI424"/>
    </row>
    <row r="425" spans="10:35" s="47" customFormat="1" x14ac:dyDescent="0.25">
      <c r="J425" s="158"/>
      <c r="AI425"/>
    </row>
    <row r="426" spans="10:35" s="47" customFormat="1" x14ac:dyDescent="0.25">
      <c r="J426" s="158"/>
      <c r="AI426"/>
    </row>
    <row r="427" spans="10:35" s="47" customFormat="1" x14ac:dyDescent="0.25">
      <c r="J427" s="158"/>
      <c r="AI427"/>
    </row>
    <row r="428" spans="10:35" s="47" customFormat="1" x14ac:dyDescent="0.25">
      <c r="J428" s="158"/>
      <c r="AI428"/>
    </row>
    <row r="429" spans="10:35" s="47" customFormat="1" x14ac:dyDescent="0.25">
      <c r="J429" s="158"/>
      <c r="AI429"/>
    </row>
    <row r="430" spans="10:35" s="47" customFormat="1" x14ac:dyDescent="0.25">
      <c r="J430" s="158"/>
      <c r="AI430"/>
    </row>
    <row r="431" spans="10:35" s="47" customFormat="1" x14ac:dyDescent="0.25">
      <c r="J431" s="158"/>
      <c r="AI431"/>
    </row>
    <row r="432" spans="10:35" s="47" customFormat="1" x14ac:dyDescent="0.25">
      <c r="J432" s="158"/>
      <c r="AI432"/>
    </row>
    <row r="433" spans="10:35" s="47" customFormat="1" x14ac:dyDescent="0.25">
      <c r="J433" s="158"/>
      <c r="AI433"/>
    </row>
    <row r="434" spans="10:35" s="47" customFormat="1" x14ac:dyDescent="0.25">
      <c r="J434" s="158"/>
      <c r="AI434"/>
    </row>
    <row r="435" spans="10:35" s="47" customFormat="1" x14ac:dyDescent="0.25">
      <c r="J435" s="158"/>
      <c r="AI435"/>
    </row>
    <row r="436" spans="10:35" s="47" customFormat="1" x14ac:dyDescent="0.25">
      <c r="J436" s="158"/>
      <c r="AI436"/>
    </row>
    <row r="437" spans="10:35" s="47" customFormat="1" x14ac:dyDescent="0.25">
      <c r="J437" s="158"/>
      <c r="AI437"/>
    </row>
    <row r="438" spans="10:35" s="47" customFormat="1" x14ac:dyDescent="0.25">
      <c r="J438" s="158"/>
      <c r="AI438"/>
    </row>
    <row r="439" spans="10:35" s="47" customFormat="1" x14ac:dyDescent="0.25">
      <c r="J439" s="158"/>
      <c r="AI439"/>
    </row>
    <row r="440" spans="10:35" s="47" customFormat="1" x14ac:dyDescent="0.25">
      <c r="J440" s="158"/>
      <c r="AI440"/>
    </row>
    <row r="441" spans="10:35" s="47" customFormat="1" x14ac:dyDescent="0.25">
      <c r="J441" s="158"/>
      <c r="AI441"/>
    </row>
    <row r="442" spans="10:35" s="47" customFormat="1" x14ac:dyDescent="0.25">
      <c r="J442" s="158"/>
      <c r="AI442"/>
    </row>
    <row r="443" spans="10:35" s="47" customFormat="1" x14ac:dyDescent="0.25">
      <c r="J443" s="158"/>
      <c r="AI443"/>
    </row>
    <row r="444" spans="10:35" s="47" customFormat="1" x14ac:dyDescent="0.25">
      <c r="J444" s="158"/>
      <c r="AI444"/>
    </row>
    <row r="445" spans="10:35" s="47" customFormat="1" x14ac:dyDescent="0.25">
      <c r="J445" s="158"/>
      <c r="AI445"/>
    </row>
    <row r="446" spans="10:35" s="47" customFormat="1" x14ac:dyDescent="0.25">
      <c r="J446" s="158"/>
      <c r="AI446"/>
    </row>
    <row r="447" spans="10:35" s="47" customFormat="1" x14ac:dyDescent="0.25">
      <c r="J447" s="158"/>
      <c r="AI447"/>
    </row>
    <row r="448" spans="10:35" s="47" customFormat="1" x14ac:dyDescent="0.25">
      <c r="J448" s="158"/>
      <c r="AI448"/>
    </row>
    <row r="449" spans="10:35" s="47" customFormat="1" x14ac:dyDescent="0.25">
      <c r="J449" s="158"/>
      <c r="AI449"/>
    </row>
    <row r="450" spans="10:35" s="47" customFormat="1" x14ac:dyDescent="0.25">
      <c r="J450" s="158"/>
      <c r="AI450"/>
    </row>
    <row r="451" spans="10:35" s="47" customFormat="1" x14ac:dyDescent="0.25">
      <c r="J451" s="158"/>
      <c r="AI451"/>
    </row>
    <row r="452" spans="10:35" s="47" customFormat="1" x14ac:dyDescent="0.25">
      <c r="J452" s="158"/>
      <c r="AI452"/>
    </row>
    <row r="453" spans="10:35" s="47" customFormat="1" x14ac:dyDescent="0.25">
      <c r="J453" s="158"/>
      <c r="AI453"/>
    </row>
    <row r="454" spans="10:35" s="47" customFormat="1" x14ac:dyDescent="0.25">
      <c r="J454" s="158"/>
      <c r="AI454"/>
    </row>
    <row r="455" spans="10:35" s="47" customFormat="1" x14ac:dyDescent="0.25">
      <c r="J455" s="158"/>
      <c r="AI455"/>
    </row>
    <row r="456" spans="10:35" s="47" customFormat="1" x14ac:dyDescent="0.25">
      <c r="J456" s="158"/>
      <c r="AI456"/>
    </row>
    <row r="457" spans="10:35" s="47" customFormat="1" x14ac:dyDescent="0.25">
      <c r="J457" s="158"/>
      <c r="AI457"/>
    </row>
    <row r="458" spans="10:35" s="47" customFormat="1" x14ac:dyDescent="0.25">
      <c r="J458" s="158"/>
      <c r="AI458"/>
    </row>
    <row r="459" spans="10:35" s="47" customFormat="1" x14ac:dyDescent="0.25">
      <c r="J459" s="158"/>
      <c r="AI459"/>
    </row>
    <row r="460" spans="10:35" s="47" customFormat="1" x14ac:dyDescent="0.25">
      <c r="J460" s="158"/>
      <c r="AI460"/>
    </row>
    <row r="461" spans="10:35" s="47" customFormat="1" x14ac:dyDescent="0.25">
      <c r="J461" s="158"/>
      <c r="AI461"/>
    </row>
    <row r="462" spans="10:35" s="47" customFormat="1" x14ac:dyDescent="0.25">
      <c r="J462" s="158"/>
      <c r="AI462"/>
    </row>
    <row r="463" spans="10:35" s="47" customFormat="1" x14ac:dyDescent="0.25">
      <c r="J463" s="158"/>
      <c r="AI463"/>
    </row>
    <row r="464" spans="10:35" s="47" customFormat="1" x14ac:dyDescent="0.25">
      <c r="J464" s="158"/>
      <c r="AI464"/>
    </row>
    <row r="465" spans="10:35" s="47" customFormat="1" x14ac:dyDescent="0.25">
      <c r="J465" s="158"/>
      <c r="AI465"/>
    </row>
    <row r="466" spans="10:35" s="47" customFormat="1" x14ac:dyDescent="0.25">
      <c r="J466" s="158"/>
      <c r="AI466"/>
    </row>
    <row r="467" spans="10:35" s="47" customFormat="1" x14ac:dyDescent="0.25">
      <c r="J467" s="158"/>
      <c r="AI467"/>
    </row>
    <row r="468" spans="10:35" s="47" customFormat="1" x14ac:dyDescent="0.25">
      <c r="J468" s="158"/>
      <c r="AI468"/>
    </row>
    <row r="469" spans="10:35" s="47" customFormat="1" x14ac:dyDescent="0.25">
      <c r="J469" s="158"/>
      <c r="AI469"/>
    </row>
    <row r="470" spans="10:35" s="47" customFormat="1" x14ac:dyDescent="0.25">
      <c r="J470" s="158"/>
      <c r="AI470"/>
    </row>
    <row r="471" spans="10:35" s="47" customFormat="1" x14ac:dyDescent="0.25">
      <c r="J471" s="158"/>
      <c r="AI471"/>
    </row>
    <row r="472" spans="10:35" s="47" customFormat="1" x14ac:dyDescent="0.25">
      <c r="J472" s="158"/>
      <c r="AI472"/>
    </row>
    <row r="473" spans="10:35" s="47" customFormat="1" x14ac:dyDescent="0.25">
      <c r="J473" s="158"/>
      <c r="AI473"/>
    </row>
    <row r="474" spans="10:35" s="47" customFormat="1" x14ac:dyDescent="0.25">
      <c r="J474" s="158"/>
      <c r="AI474"/>
    </row>
    <row r="475" spans="10:35" s="47" customFormat="1" x14ac:dyDescent="0.25">
      <c r="J475" s="158"/>
      <c r="AI475"/>
    </row>
    <row r="476" spans="10:35" s="47" customFormat="1" x14ac:dyDescent="0.25">
      <c r="J476" s="158"/>
      <c r="AI476"/>
    </row>
    <row r="477" spans="10:35" s="47" customFormat="1" x14ac:dyDescent="0.25">
      <c r="J477" s="158"/>
      <c r="AI477"/>
    </row>
    <row r="478" spans="10:35" s="47" customFormat="1" x14ac:dyDescent="0.25">
      <c r="J478" s="158"/>
      <c r="AI478"/>
    </row>
    <row r="479" spans="10:35" s="47" customFormat="1" x14ac:dyDescent="0.25">
      <c r="J479" s="158"/>
      <c r="AI479"/>
    </row>
    <row r="480" spans="10:35" s="47" customFormat="1" x14ac:dyDescent="0.25">
      <c r="J480" s="158"/>
      <c r="AI480"/>
    </row>
    <row r="481" spans="10:35" s="47" customFormat="1" x14ac:dyDescent="0.25">
      <c r="J481" s="158"/>
      <c r="AI481"/>
    </row>
    <row r="482" spans="10:35" s="47" customFormat="1" x14ac:dyDescent="0.25">
      <c r="J482" s="158"/>
      <c r="AI482"/>
    </row>
    <row r="483" spans="10:35" s="47" customFormat="1" x14ac:dyDescent="0.25">
      <c r="J483" s="158"/>
      <c r="AI483"/>
    </row>
    <row r="484" spans="10:35" s="47" customFormat="1" x14ac:dyDescent="0.25">
      <c r="J484" s="158"/>
      <c r="AI484"/>
    </row>
    <row r="485" spans="10:35" s="47" customFormat="1" x14ac:dyDescent="0.25">
      <c r="J485" s="158"/>
      <c r="AI485"/>
    </row>
    <row r="486" spans="10:35" s="47" customFormat="1" x14ac:dyDescent="0.25">
      <c r="J486" s="158"/>
      <c r="AI486"/>
    </row>
    <row r="487" spans="10:35" s="47" customFormat="1" x14ac:dyDescent="0.25">
      <c r="J487" s="158"/>
      <c r="AI487"/>
    </row>
    <row r="488" spans="10:35" s="47" customFormat="1" x14ac:dyDescent="0.25">
      <c r="J488" s="158"/>
      <c r="AI488"/>
    </row>
    <row r="489" spans="10:35" s="47" customFormat="1" x14ac:dyDescent="0.25">
      <c r="J489" s="158"/>
      <c r="AI489"/>
    </row>
    <row r="490" spans="10:35" s="47" customFormat="1" x14ac:dyDescent="0.25">
      <c r="J490" s="158"/>
      <c r="AI490"/>
    </row>
    <row r="491" spans="10:35" s="47" customFormat="1" x14ac:dyDescent="0.25">
      <c r="J491" s="158"/>
      <c r="AI491"/>
    </row>
    <row r="492" spans="10:35" s="47" customFormat="1" x14ac:dyDescent="0.25">
      <c r="J492" s="158"/>
      <c r="AI492"/>
    </row>
    <row r="493" spans="10:35" s="47" customFormat="1" x14ac:dyDescent="0.25">
      <c r="J493" s="158"/>
      <c r="AI493"/>
    </row>
    <row r="494" spans="10:35" s="47" customFormat="1" x14ac:dyDescent="0.25">
      <c r="J494" s="158"/>
      <c r="AI494"/>
    </row>
    <row r="495" spans="10:35" s="47" customFormat="1" x14ac:dyDescent="0.25">
      <c r="J495" s="158"/>
      <c r="AI495"/>
    </row>
    <row r="496" spans="10:35" s="47" customFormat="1" x14ac:dyDescent="0.25">
      <c r="J496" s="158"/>
      <c r="AI496"/>
    </row>
    <row r="497" spans="10:35" s="47" customFormat="1" x14ac:dyDescent="0.25">
      <c r="J497" s="158"/>
      <c r="AI497"/>
    </row>
    <row r="498" spans="10:35" s="47" customFormat="1" x14ac:dyDescent="0.25">
      <c r="J498" s="158"/>
      <c r="AI498"/>
    </row>
    <row r="499" spans="10:35" s="47" customFormat="1" x14ac:dyDescent="0.25">
      <c r="J499" s="158"/>
      <c r="AI499"/>
    </row>
    <row r="500" spans="10:35" s="47" customFormat="1" x14ac:dyDescent="0.25">
      <c r="J500" s="158"/>
      <c r="AI500"/>
    </row>
    <row r="501" spans="10:35" s="47" customFormat="1" x14ac:dyDescent="0.25">
      <c r="J501" s="158"/>
      <c r="AI501"/>
    </row>
  </sheetData>
  <hyperlinks>
    <hyperlink ref="J82" r:id="rId1"/>
    <hyperlink ref="J12" r:id="rId2"/>
    <hyperlink ref="J76" r:id="rId3"/>
    <hyperlink ref="R116" r:id="rId4"/>
    <hyperlink ref="X114" r:id="rId5" display="chris.garcia2@mail.house.gov"/>
    <hyperlink ref="J19" r:id="rId6"/>
    <hyperlink ref="N160" r:id="rId7"/>
    <hyperlink ref="J160" r:id="rId8"/>
    <hyperlink ref="J125" r:id="rId9"/>
    <hyperlink ref="J87" r:id="rId10"/>
    <hyperlink ref="J79" r:id="rId11" display="chuck@higginsforcongress.com"/>
    <hyperlink ref="J37" r:id="rId12"/>
    <hyperlink ref="J146" r:id="rId13"/>
    <hyperlink ref="N125" r:id="rId14"/>
    <hyperlink ref="N59" r:id="rId15"/>
    <hyperlink ref="J32" r:id="rId16"/>
    <hyperlink ref="J114" r:id="rId17"/>
    <hyperlink ref="N69" r:id="rId18"/>
    <hyperlink ref="J41" r:id="rId19"/>
    <hyperlink ref="J44" r:id="rId20"/>
    <hyperlink ref="J81" r:id="rId21"/>
    <hyperlink ref="J39" r:id="rId22"/>
    <hyperlink ref="J166" r:id="rId23"/>
    <hyperlink ref="J182" r:id="rId24"/>
    <hyperlink ref="J11" r:id="rId25"/>
    <hyperlink ref="J23" r:id="rId26"/>
    <hyperlink ref="J148" r:id="rId27"/>
    <hyperlink ref="N57" r:id="rId28"/>
    <hyperlink ref="J104" r:id="rId29"/>
    <hyperlink ref="N74" r:id="rId30"/>
    <hyperlink ref="J112" r:id="rId31"/>
    <hyperlink ref="J159" r:id="rId32"/>
    <hyperlink ref="J186" r:id="rId33"/>
    <hyperlink ref="J150" r:id="rId34"/>
    <hyperlink ref="J47" r:id="rId35"/>
    <hyperlink ref="N194" r:id="rId36" display="mailto:sarah@yarmuthforcongress.com"/>
    <hyperlink ref="N105" r:id="rId37"/>
    <hyperlink ref="J92" r:id="rId38"/>
    <hyperlink ref="J106" r:id="rId39"/>
    <hyperlink ref="J13" r:id="rId40"/>
    <hyperlink ref="J21" r:id="rId41"/>
    <hyperlink ref="J73" r:id="rId42"/>
    <hyperlink ref="N101" r:id="rId43"/>
    <hyperlink ref="J118" r:id="rId44"/>
    <hyperlink ref="J189" r:id="rId45"/>
    <hyperlink ref="N179" r:id="rId46"/>
    <hyperlink ref="J74" r:id="rId47"/>
    <hyperlink ref="J52" r:id="rId48"/>
    <hyperlink ref="N32" r:id="rId49"/>
    <hyperlink ref="J28" r:id="rId50"/>
    <hyperlink ref="J122" r:id="rId51"/>
    <hyperlink ref="J90" r:id="rId52"/>
    <hyperlink ref="J35" r:id="rId53"/>
    <hyperlink ref="J36" r:id="rId54"/>
    <hyperlink ref="J162" r:id="rId55" display="mailto:paulgage@comcast.net"/>
    <hyperlink ref="J80" r:id="rId56"/>
    <hyperlink ref="J154" r:id="rId57"/>
    <hyperlink ref="J38" r:id="rId58"/>
    <hyperlink ref="J172" r:id="rId59"/>
    <hyperlink ref="J57" r:id="rId60" display="archrstn@gmail.com"/>
    <hyperlink ref="J155" r:id="rId61"/>
    <hyperlink ref="J171" r:id="rId62"/>
    <hyperlink ref="R58" r:id="rId63"/>
    <hyperlink ref="J188" r:id="rId64"/>
    <hyperlink ref="J193" r:id="rId65"/>
    <hyperlink ref="J181" r:id="rId66"/>
    <hyperlink ref="J91" r:id="rId67"/>
    <hyperlink ref="J164" r:id="rId68"/>
    <hyperlink ref="J43" r:id="rId69"/>
    <hyperlink ref="J15" r:id="rId70"/>
    <hyperlink ref="J115" r:id="rId71"/>
    <hyperlink ref="J62" r:id="rId72"/>
    <hyperlink ref="J54" r:id="rId73"/>
    <hyperlink ref="J163" r:id="rId74"/>
    <hyperlink ref="J75" r:id="rId75"/>
    <hyperlink ref="J83" r:id="rId76"/>
    <hyperlink ref="J120" r:id="rId77"/>
    <hyperlink ref="N112" r:id="rId78"/>
    <hyperlink ref="J134" r:id="rId79"/>
    <hyperlink ref="N119" r:id="rId80"/>
    <hyperlink ref="J55" r:id="rId81"/>
    <hyperlink ref="J130" r:id="rId82"/>
    <hyperlink ref="J59" r:id="rId83"/>
    <hyperlink ref="N41" r:id="rId84"/>
    <hyperlink ref="J128" r:id="rId85"/>
    <hyperlink ref="J176" r:id="rId86"/>
    <hyperlink ref="J108" r:id="rId87"/>
    <hyperlink ref="J135" r:id="rId88"/>
    <hyperlink ref="J129" r:id="rId89"/>
    <hyperlink ref="J20" r:id="rId90"/>
    <hyperlink ref="J26" r:id="rId91"/>
    <hyperlink ref="J192" r:id="rId92"/>
    <hyperlink ref="J40" r:id="rId93"/>
    <hyperlink ref="J109" r:id="rId94"/>
    <hyperlink ref="J61" r:id="rId95"/>
    <hyperlink ref="J117" r:id="rId96" display="mailto:tpersico@gmail.com"/>
    <hyperlink ref="I117" r:id="rId97" tooltip="Call Now" display="tel:+12677976400"/>
    <hyperlink ref="J25" r:id="rId98"/>
    <hyperlink ref="J127" r:id="rId99"/>
    <hyperlink ref="J8" r:id="rId100"/>
    <hyperlink ref="J152" r:id="rId101"/>
    <hyperlink ref="J175" r:id="rId102"/>
    <hyperlink ref="J139" r:id="rId103"/>
    <hyperlink ref="J17" r:id="rId104"/>
    <hyperlink ref="J183" r:id="rId105" display="mailto:tim@votevargas.com"/>
    <hyperlink ref="J56" r:id="rId106"/>
    <hyperlink ref="J18" r:id="rId107"/>
    <hyperlink ref="J6" r:id="rId108"/>
    <hyperlink ref="J173" r:id="rId109"/>
    <hyperlink ref="J133" r:id="rId110"/>
    <hyperlink ref="N111" r:id="rId111"/>
    <hyperlink ref="J99" r:id="rId112"/>
    <hyperlink ref="J50" r:id="rId113"/>
    <hyperlink ref="X150" r:id="rId114"/>
    <hyperlink ref="X65" r:id="rId115"/>
    <hyperlink ref="X19" r:id="rId116"/>
    <hyperlink ref="X81" r:id="rId117"/>
    <hyperlink ref="X112" r:id="rId118"/>
    <hyperlink ref="X89" r:id="rId119"/>
    <hyperlink ref="X171" r:id="rId120"/>
    <hyperlink ref="N187" r:id="rId121"/>
    <hyperlink ref="R85" r:id="rId122"/>
    <hyperlink ref="J85" r:id="rId123"/>
    <hyperlink ref="X85" r:id="rId124"/>
    <hyperlink ref="J165" r:id="rId125"/>
    <hyperlink ref="N58" r:id="rId126"/>
    <hyperlink ref="N80" r:id="rId127"/>
    <hyperlink ref="N82" r:id="rId128"/>
    <hyperlink ref="X177" r:id="rId129"/>
    <hyperlink ref="X117" r:id="rId130"/>
    <hyperlink ref="X28" r:id="rId131"/>
    <hyperlink ref="X167" r:id="rId132"/>
    <hyperlink ref="N144" r:id="rId133"/>
    <hyperlink ref="X124" r:id="rId134"/>
    <hyperlink ref="N178" r:id="rId135"/>
    <hyperlink ref="J111" r:id="rId136"/>
    <hyperlink ref="J144" r:id="rId137"/>
    <hyperlink ref="J184" r:id="rId138"/>
    <hyperlink ref="J96" r:id="rId139"/>
    <hyperlink ref="N7" r:id="rId140"/>
    <hyperlink ref="J89" r:id="rId141" display="mailto:tanerg1905@gmail.com"/>
    <hyperlink ref="N182" r:id="rId142"/>
    <hyperlink ref="X41" r:id="rId143" display="amy.rios@gmail.com"/>
    <hyperlink ref="J138" r:id="rId144"/>
    <hyperlink ref="J60" r:id="rId145"/>
    <hyperlink ref="X8" r:id="rId146"/>
    <hyperlink ref="X18" r:id="rId147" display="melissa.miller@mail.house.gov"/>
    <hyperlink ref="X22" r:id="rId148" display="Sergio.Preciado@mail.house.gov"/>
    <hyperlink ref="X27" r:id="rId149"/>
    <hyperlink ref="X50" r:id="rId150"/>
    <hyperlink ref="X56" r:id="rId151"/>
    <hyperlink ref="X64" r:id="rId152"/>
    <hyperlink ref="X71" r:id="rId153"/>
    <hyperlink ref="X88" r:id="rId154" display="tasia.jackson@mail.house.gov"/>
    <hyperlink ref="X94" r:id="rId155"/>
    <hyperlink ref="X96" r:id="rId156"/>
    <hyperlink ref="X136" r:id="rId157"/>
    <hyperlink ref="X139" r:id="rId158"/>
    <hyperlink ref="X173" r:id="rId159"/>
    <hyperlink ref="X175" r:id="rId160"/>
    <hyperlink ref="X178" r:id="rId161"/>
    <hyperlink ref="X184" r:id="rId162"/>
    <hyperlink ref="X185" r:id="rId163"/>
    <hyperlink ref="N64" r:id="rId164"/>
    <hyperlink ref="X190" r:id="rId165"/>
    <hyperlink ref="J113" r:id="rId166" display="mailto:dominic@dominicgabello.com"/>
    <hyperlink ref="J179" r:id="rId167"/>
    <hyperlink ref="N173" r:id="rId168"/>
    <hyperlink ref="J22" r:id="rId169"/>
    <hyperlink ref="N56" r:id="rId170"/>
    <hyperlink ref="N152" r:id="rId171"/>
    <hyperlink ref="J71" r:id="rId172"/>
    <hyperlink ref="X74" r:id="rId173" display="mailto:cristina.villa@mail.house.gov"/>
    <hyperlink ref="N60" r:id="rId174"/>
    <hyperlink ref="J136" r:id="rId175"/>
    <hyperlink ref="X91" r:id="rId176" display="molly.long@mail.house.gov"/>
    <hyperlink ref="X118" r:id="rId177"/>
    <hyperlink ref="X48" r:id="rId178"/>
    <hyperlink ref="N159" r:id="rId179"/>
    <hyperlink ref="R56" r:id="rId180"/>
    <hyperlink ref="J156" r:id="rId181"/>
    <hyperlink ref="X6" r:id="rId182" display="mailto:ashleydior.thomas@gmail.com"/>
    <hyperlink ref="X72" r:id="rId183"/>
    <hyperlink ref="N40" r:id="rId184"/>
    <hyperlink ref="X25" r:id="rId185" display="mailto:dcscheduler.cartwright@mail.house.gov"/>
    <hyperlink ref="X179" r:id="rId186"/>
    <hyperlink ref="X92" r:id="rId187"/>
    <hyperlink ref="N142" r:id="rId188"/>
    <hyperlink ref="J84" r:id="rId189"/>
    <hyperlink ref="N84" r:id="rId190"/>
    <hyperlink ref="R84" r:id="rId191"/>
    <hyperlink ref="X93" r:id="rId192"/>
    <hyperlink ref="X183" r:id="rId193"/>
    <hyperlink ref="J86" r:id="rId194"/>
    <hyperlink ref="J66" r:id="rId195"/>
    <hyperlink ref="J77" r:id="rId196"/>
    <hyperlink ref="N188" r:id="rId197"/>
    <hyperlink ref="N11" r:id="rId198"/>
    <hyperlink ref="X42" r:id="rId199"/>
    <hyperlink ref="X12" r:id="rId200" display="mailto:scheduling.bonamici@mail.house.gov"/>
    <hyperlink ref="X47" r:id="rId201"/>
    <hyperlink ref="N27" r:id="rId202"/>
    <hyperlink ref="X170" r:id="rId203"/>
    <hyperlink ref="N88" r:id="rId204"/>
    <hyperlink ref="R67" r:id="rId205"/>
    <hyperlink ref="X181" r:id="rId206"/>
    <hyperlink ref="X84" r:id="rId207" display="ben@stenyhoyer.com"/>
    <hyperlink ref="N65" r:id="rId208"/>
    <hyperlink ref="N5" r:id="rId209"/>
    <hyperlink ref="X186" r:id="rId210"/>
    <hyperlink ref="J147" r:id="rId211"/>
    <hyperlink ref="X182" r:id="rId212"/>
    <hyperlink ref="X166" r:id="rId213" display="mailto:Cynthia.Pullom@mail.house.gov"/>
    <hyperlink ref="X113" r:id="rId214" display="mailto:amber.passmore@mail.house.gov"/>
    <hyperlink ref="N8" r:id="rId215"/>
    <hyperlink ref="N89" r:id="rId216"/>
    <hyperlink ref="X119" r:id="rId217"/>
    <hyperlink ref="N177" r:id="rId218"/>
    <hyperlink ref="J178" r:id="rId219"/>
    <hyperlink ref="N161" r:id="rId220"/>
    <hyperlink ref="J34" r:id="rId221"/>
    <hyperlink ref="J5" r:id="rId222"/>
    <hyperlink ref="X82" r:id="rId223"/>
    <hyperlink ref="X157" r:id="rId224"/>
    <hyperlink ref="J24" r:id="rId225"/>
    <hyperlink ref="X144" r:id="rId226"/>
    <hyperlink ref="N46" r:id="rId227"/>
    <hyperlink ref="N100" r:id="rId228"/>
    <hyperlink ref="J121" r:id="rId229"/>
    <hyperlink ref="J93" r:id="rId230"/>
    <hyperlink ref="R25" r:id="rId231"/>
    <hyperlink ref="J185" r:id="rId232"/>
    <hyperlink ref="X189" r:id="rId233" display="garret.bonosky@mail.house.gov"/>
    <hyperlink ref="J158" r:id="rId234"/>
    <hyperlink ref="J31" r:id="rId235"/>
    <hyperlink ref="X49" r:id="rId236"/>
    <hyperlink ref="N28" r:id="rId237"/>
    <hyperlink ref="J145" r:id="rId238"/>
    <hyperlink ref="X20" r:id="rId239"/>
    <hyperlink ref="X106" r:id="rId240"/>
    <hyperlink ref="X77" r:id="rId241"/>
    <hyperlink ref="X164" r:id="rId242"/>
    <hyperlink ref="X17" r:id="rId243" display="mailto:Jonathan.cousimano@mail.house.gov"/>
    <hyperlink ref="X193" r:id="rId244"/>
    <hyperlink ref="J58" r:id="rId245"/>
    <hyperlink ref="N138" r:id="rId246" display="mailto:danielle.radovich@comcast.net"/>
    <hyperlink ref="J48" r:id="rId247"/>
    <hyperlink ref="X95" r:id="rId248"/>
    <hyperlink ref="X24" r:id="rId249"/>
    <hyperlink ref="X60" r:id="rId250"/>
    <hyperlink ref="N67" r:id="rId251"/>
    <hyperlink ref="N184" r:id="rId252"/>
    <hyperlink ref="X159" r:id="rId253"/>
    <hyperlink ref="J33" r:id="rId254"/>
    <hyperlink ref="X152" r:id="rId255"/>
    <hyperlink ref="J110" r:id="rId256"/>
    <hyperlink ref="R60" r:id="rId257"/>
    <hyperlink ref="V60" r:id="rId258"/>
    <hyperlink ref="X46" r:id="rId259"/>
    <hyperlink ref="X102" r:id="rId260" display="larson.dcscheduling@mail.house.gov"/>
    <hyperlink ref="X127" r:id="rId261"/>
    <hyperlink ref="J30" r:id="rId262"/>
    <hyperlink ref="N45" r:id="rId263"/>
    <hyperlink ref="X146" r:id="rId264"/>
    <hyperlink ref="X135" r:id="rId265"/>
    <hyperlink ref="X109" r:id="rId266"/>
    <hyperlink ref="X115" r:id="rId267"/>
    <hyperlink ref="X99" r:id="rId268"/>
    <hyperlink ref="J190" r:id="rId269"/>
    <hyperlink ref="X168" r:id="rId270"/>
    <hyperlink ref="X145" r:id="rId271"/>
    <hyperlink ref="R128" r:id="rId272"/>
    <hyperlink ref="J72" r:id="rId273"/>
    <hyperlink ref="R46" r:id="rId274"/>
    <hyperlink ref="X97" r:id="rId275"/>
    <hyperlink ref="R187" r:id="rId276"/>
    <hyperlink ref="N114" r:id="rId277"/>
    <hyperlink ref="X66" r:id="rId278"/>
    <hyperlink ref="X15" r:id="rId279"/>
    <hyperlink ref="X192" r:id="rId280"/>
    <hyperlink ref="X101" r:id="rId281"/>
    <hyperlink ref="X162" r:id="rId282"/>
    <hyperlink ref="J7" r:id="rId283"/>
    <hyperlink ref="X105" r:id="rId284"/>
    <hyperlink ref="J157" r:id="rId285"/>
    <hyperlink ref="J167" r:id="rId286"/>
    <hyperlink ref="N25" r:id="rId287"/>
    <hyperlink ref="N9" r:id="rId288"/>
    <hyperlink ref="X54" r:id="rId289"/>
    <hyperlink ref="X79" r:id="rId290"/>
    <hyperlink ref="X10" r:id="rId291"/>
    <hyperlink ref="J123" r:id="rId292"/>
    <hyperlink ref="J153" r:id="rId293"/>
    <hyperlink ref="J29" r:id="rId294"/>
    <hyperlink ref="J94" r:id="rId295"/>
    <hyperlink ref="J64" r:id="rId296"/>
    <hyperlink ref="X67" r:id="rId297"/>
    <hyperlink ref="X78" r:id="rId298"/>
    <hyperlink ref="X35" r:id="rId299"/>
    <hyperlink ref="X40" r:id="rId300"/>
    <hyperlink ref="N12" r:id="rId301"/>
    <hyperlink ref="J194" r:id="rId302"/>
    <hyperlink ref="X83" r:id="rId303"/>
    <hyperlink ref="X29" r:id="rId304"/>
    <hyperlink ref="X4" r:id="rId305"/>
    <hyperlink ref="J3" r:id="rId306"/>
    <hyperlink ref="J2" r:id="rId307"/>
    <hyperlink ref="J103" r:id="rId308"/>
    <hyperlink ref="J143" r:id="rId309"/>
    <hyperlink ref="J107" r:id="rId310"/>
    <hyperlink ref="J126" r:id="rId311" display="ajflick@gmail.com"/>
    <hyperlink ref="X126" r:id="rId312"/>
    <hyperlink ref="J53" r:id="rId313"/>
    <hyperlink ref="J140" r:id="rId314" display="mailto:allison.myhre@gmail.com"/>
    <hyperlink ref="X140" r:id="rId315" display="mailto:Rebekah.Solem@mail.house.gov"/>
    <hyperlink ref="X57" r:id="rId316" display="mailto:bfgerdes@gmail.com"/>
    <hyperlink ref="J88" r:id="rId317" display="mailto:Cathy@JeffriesforCongress.com"/>
    <hyperlink ref="N166" r:id="rId318"/>
    <hyperlink ref="J97" r:id="rId319" display="mailto:mikegoodman101@gmail.com"/>
    <hyperlink ref="J149" r:id="rId320"/>
    <hyperlink ref="J51" r:id="rId321"/>
    <hyperlink ref="X149" r:id="rId322"/>
    <hyperlink ref="J174" r:id="rId323"/>
    <hyperlink ref="J168" r:id="rId324"/>
    <hyperlink ref="J68" r:id="rId325"/>
    <hyperlink ref="J46" r:id="rId326"/>
    <hyperlink ref="J69" r:id="rId327"/>
    <hyperlink ref="Q57" r:id="rId328" display="mailto:bfgerdes@gmail.com"/>
    <hyperlink ref="J161" r:id="rId329"/>
    <hyperlink ref="R9" r:id="rId330"/>
    <hyperlink ref="X9" r:id="rId331"/>
    <hyperlink ref="J9" r:id="rId332"/>
    <hyperlink ref="J27" r:id="rId333"/>
    <hyperlink ref="J45" r:id="rId334"/>
    <hyperlink ref="N153" r:id="rId335"/>
    <hyperlink ref="J169" r:id="rId336"/>
    <hyperlink ref="J124" r:id="rId337"/>
    <hyperlink ref="X120" r:id="rId338" display="mailto:lona.watts@mail.house.gov"/>
    <hyperlink ref="X98" r:id="rId339" display="mailto:MM2269@nau.edu"/>
    <hyperlink ref="X172" r:id="rId340" display="mailto:Josh.Connolly@mail.house.gov"/>
    <hyperlink ref="X134" r:id="rId341" display="mailto:thomas.egan@mail.house.gov"/>
    <hyperlink ref="X5" r:id="rId342"/>
    <hyperlink ref="X75" r:id="rId343"/>
    <hyperlink ref="X61" r:id="rId344"/>
    <hyperlink ref="N49" r:id="rId345"/>
    <hyperlink ref="J67" r:id="rId346" display="mailto:penaroza.kainoa@gmail.com"/>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095"/>
  <sheetViews>
    <sheetView topLeftCell="A1108" workbookViewId="0">
      <selection activeCell="C1108" sqref="C1:C1048576"/>
    </sheetView>
  </sheetViews>
  <sheetFormatPr defaultRowHeight="15" x14ac:dyDescent="0.25"/>
  <cols>
    <col min="1" max="1" width="9.140625" style="26" customWidth="1"/>
    <col min="2" max="2" width="42.42578125" style="26" customWidth="1"/>
    <col min="3" max="3" width="70.85546875" customWidth="1"/>
    <col min="4" max="4" width="42.42578125" style="26" customWidth="1"/>
    <col min="5" max="6" width="9.140625" style="26" customWidth="1"/>
    <col min="7" max="7" width="15.28515625" style="26" customWidth="1"/>
    <col min="8" max="8" width="7.85546875" style="26" hidden="1" customWidth="1"/>
    <col min="9" max="9" width="21.5703125" style="26" hidden="1" customWidth="1"/>
    <col min="10" max="10" width="19.7109375" style="26" hidden="1" customWidth="1"/>
    <col min="11" max="11" width="17.5703125" style="26" hidden="1" customWidth="1"/>
    <col min="12" max="12" width="41.85546875" style="26" hidden="1" customWidth="1"/>
    <col min="13" max="13" width="31.42578125" style="26" hidden="1" customWidth="1"/>
    <col min="14" max="14" width="26.7109375" style="26" hidden="1" customWidth="1"/>
    <col min="15" max="15" width="19.7109375" style="26" hidden="1" customWidth="1"/>
    <col min="16" max="16" width="15.42578125" style="26" hidden="1" customWidth="1"/>
    <col min="17" max="17" width="12.5703125" style="26" hidden="1" customWidth="1"/>
    <col min="18" max="18" width="10.140625" style="17" customWidth="1"/>
    <col min="19" max="22" width="10.140625" style="18" customWidth="1"/>
    <col min="23" max="23" width="13.28515625" style="18" hidden="1" customWidth="1"/>
    <col min="24" max="24" width="10.7109375" style="30" hidden="1" customWidth="1"/>
    <col min="25" max="25" width="9.42578125" style="26" customWidth="1"/>
    <col min="26" max="26" width="11.5703125" style="26" hidden="1" customWidth="1"/>
    <col min="27" max="27" width="25" style="26" hidden="1" customWidth="1"/>
    <col min="28" max="28" width="17" style="26" hidden="1" customWidth="1"/>
    <col min="29" max="30" width="15.42578125" style="26" hidden="1" customWidth="1"/>
    <col min="31" max="31" width="97.7109375" style="5" customWidth="1"/>
    <col min="32" max="33" width="9.140625" style="26" customWidth="1"/>
    <col min="34" max="16384" width="9.140625" style="26"/>
  </cols>
  <sheetData>
    <row r="1" spans="1:37" s="14" customFormat="1" x14ac:dyDescent="0.25">
      <c r="A1" s="4" t="s">
        <v>0</v>
      </c>
      <c r="B1" s="4" t="s">
        <v>9915</v>
      </c>
      <c r="C1" t="s">
        <v>12501</v>
      </c>
      <c r="D1" s="4"/>
      <c r="E1" s="4" t="s">
        <v>1</v>
      </c>
      <c r="F1" s="4" t="s">
        <v>2</v>
      </c>
      <c r="G1" s="4" t="s">
        <v>3</v>
      </c>
      <c r="H1" s="4" t="s">
        <v>10000</v>
      </c>
      <c r="I1" s="4" t="s">
        <v>4</v>
      </c>
      <c r="J1" s="4" t="s">
        <v>5</v>
      </c>
      <c r="K1" s="4" t="s">
        <v>6</v>
      </c>
      <c r="L1" s="4" t="s">
        <v>7</v>
      </c>
      <c r="M1" s="4" t="s">
        <v>8</v>
      </c>
      <c r="N1" s="4" t="s">
        <v>9</v>
      </c>
      <c r="O1" s="4" t="s">
        <v>10</v>
      </c>
      <c r="P1" s="4" t="s">
        <v>11</v>
      </c>
      <c r="Q1" s="4" t="s">
        <v>12</v>
      </c>
      <c r="R1" s="12" t="s">
        <v>9905</v>
      </c>
      <c r="S1" s="13" t="s">
        <v>9906</v>
      </c>
      <c r="T1" s="13" t="s">
        <v>9907</v>
      </c>
      <c r="U1" s="13" t="s">
        <v>9908</v>
      </c>
      <c r="V1" s="13" t="s">
        <v>9909</v>
      </c>
      <c r="W1" s="13" t="s">
        <v>9910</v>
      </c>
      <c r="X1" s="7" t="s">
        <v>9911</v>
      </c>
      <c r="Y1" s="4" t="s">
        <v>9912</v>
      </c>
      <c r="Z1" s="14" t="s">
        <v>10003</v>
      </c>
      <c r="AA1" s="3" t="s">
        <v>9913</v>
      </c>
      <c r="AB1" s="14" t="s">
        <v>9914</v>
      </c>
      <c r="AC1" s="14" t="s">
        <v>9999</v>
      </c>
      <c r="AD1" s="14" t="s">
        <v>10228</v>
      </c>
      <c r="AE1" s="3" t="s">
        <v>10002</v>
      </c>
      <c r="AF1" s="14" t="s">
        <v>10221</v>
      </c>
      <c r="AG1" s="14" t="s">
        <v>10222</v>
      </c>
      <c r="AH1" s="14" t="s">
        <v>10220</v>
      </c>
      <c r="AI1" s="14" t="s">
        <v>10224</v>
      </c>
      <c r="AJ1" s="14" t="s">
        <v>10225</v>
      </c>
      <c r="AK1" s="14" t="s">
        <v>10226</v>
      </c>
    </row>
    <row r="2" spans="1:37" x14ac:dyDescent="0.25">
      <c r="A2" s="26" t="s">
        <v>13</v>
      </c>
      <c r="B2" s="26" t="s">
        <v>3511</v>
      </c>
      <c r="C2" t="s">
        <v>3511</v>
      </c>
      <c r="D2" s="26" t="str">
        <f>IF(B2=C2,"TRUE","FALSE")</f>
        <v>TRUE</v>
      </c>
      <c r="M2" s="26" t="s">
        <v>3512</v>
      </c>
      <c r="O2" s="26" t="s">
        <v>1566</v>
      </c>
      <c r="P2" s="26" t="s">
        <v>422</v>
      </c>
      <c r="Q2" s="26" t="s">
        <v>3513</v>
      </c>
      <c r="R2" s="17">
        <v>0</v>
      </c>
      <c r="S2" s="18">
        <v>0</v>
      </c>
      <c r="T2" s="18">
        <v>0</v>
      </c>
      <c r="U2" s="18">
        <v>0</v>
      </c>
      <c r="V2" s="18">
        <v>0</v>
      </c>
      <c r="W2" s="18">
        <v>15000</v>
      </c>
      <c r="X2" s="30">
        <v>37364</v>
      </c>
      <c r="Y2" s="28"/>
    </row>
    <row r="3" spans="1:37" x14ac:dyDescent="0.25">
      <c r="A3" s="26" t="s">
        <v>13</v>
      </c>
      <c r="B3" s="26" t="s">
        <v>1968</v>
      </c>
      <c r="C3" t="s">
        <v>1968</v>
      </c>
      <c r="D3" s="26" t="str">
        <f t="shared" ref="D3:D66" si="0">IF(B3=C3,"TRUE","FALSE")</f>
        <v>TRUE</v>
      </c>
      <c r="M3" s="26" t="s">
        <v>1969</v>
      </c>
      <c r="N3" s="26" t="s">
        <v>600</v>
      </c>
      <c r="O3" s="26" t="s">
        <v>33</v>
      </c>
      <c r="P3" s="26" t="s">
        <v>34</v>
      </c>
      <c r="Q3" s="26" t="s">
        <v>1970</v>
      </c>
      <c r="R3" s="17">
        <v>0</v>
      </c>
      <c r="S3" s="18">
        <v>0</v>
      </c>
      <c r="T3" s="18">
        <v>0</v>
      </c>
      <c r="U3" s="18">
        <v>0</v>
      </c>
      <c r="V3" s="18">
        <v>0</v>
      </c>
      <c r="W3" s="18">
        <v>15000</v>
      </c>
      <c r="X3" s="30">
        <v>36833</v>
      </c>
      <c r="Y3" s="28"/>
    </row>
    <row r="4" spans="1:37" ht="18.75" customHeight="1" x14ac:dyDescent="0.25">
      <c r="A4" s="26" t="s">
        <v>13</v>
      </c>
      <c r="B4" s="26" t="s">
        <v>1898</v>
      </c>
      <c r="C4" t="s">
        <v>1898</v>
      </c>
      <c r="D4" s="26" t="str">
        <f t="shared" si="0"/>
        <v>TRUE</v>
      </c>
      <c r="E4" s="26" t="s">
        <v>1896</v>
      </c>
      <c r="F4" s="26" t="s">
        <v>1896</v>
      </c>
      <c r="G4" s="26" t="s">
        <v>1897</v>
      </c>
      <c r="I4" s="26" t="s">
        <v>1899</v>
      </c>
      <c r="L4" s="26" t="s">
        <v>1900</v>
      </c>
      <c r="M4" s="26" t="s">
        <v>1901</v>
      </c>
      <c r="O4" s="26" t="s">
        <v>1902</v>
      </c>
      <c r="P4" s="26" t="s">
        <v>230</v>
      </c>
      <c r="Q4" s="26" t="s">
        <v>1903</v>
      </c>
      <c r="R4" s="17">
        <v>0</v>
      </c>
      <c r="S4" s="18">
        <v>0</v>
      </c>
      <c r="T4" s="18">
        <v>0</v>
      </c>
      <c r="U4" s="18">
        <v>0</v>
      </c>
      <c r="V4" s="18">
        <v>0</v>
      </c>
      <c r="W4" s="18">
        <v>15000</v>
      </c>
      <c r="X4" s="30">
        <v>39658</v>
      </c>
      <c r="Y4" s="28"/>
      <c r="AA4" s="5"/>
    </row>
    <row r="5" spans="1:37" x14ac:dyDescent="0.25">
      <c r="A5" s="26" t="s">
        <v>13</v>
      </c>
      <c r="B5" s="26" t="s">
        <v>1387</v>
      </c>
      <c r="C5" t="s">
        <v>1387</v>
      </c>
      <c r="D5" s="26" t="str">
        <f t="shared" si="0"/>
        <v>TRUE</v>
      </c>
      <c r="F5" s="26" t="s">
        <v>1385</v>
      </c>
      <c r="G5" s="26" t="s">
        <v>1386</v>
      </c>
      <c r="M5" s="26" t="s">
        <v>1388</v>
      </c>
      <c r="O5" s="26" t="s">
        <v>33</v>
      </c>
      <c r="P5" s="26" t="s">
        <v>34</v>
      </c>
      <c r="Q5" s="26" t="s">
        <v>1389</v>
      </c>
      <c r="R5" s="17">
        <v>0</v>
      </c>
      <c r="S5" s="18">
        <v>0</v>
      </c>
      <c r="T5" s="18">
        <v>0</v>
      </c>
      <c r="U5" s="18">
        <v>0</v>
      </c>
      <c r="V5" s="18">
        <v>0</v>
      </c>
      <c r="W5" s="18">
        <v>0</v>
      </c>
      <c r="Y5" s="28"/>
    </row>
    <row r="6" spans="1:37" x14ac:dyDescent="0.25">
      <c r="A6" s="26" t="s">
        <v>13</v>
      </c>
      <c r="B6" s="26" t="s">
        <v>4005</v>
      </c>
      <c r="C6" t="s">
        <v>4005</v>
      </c>
      <c r="D6" s="26" t="str">
        <f t="shared" si="0"/>
        <v>TRUE</v>
      </c>
      <c r="M6" s="26" t="s">
        <v>1853</v>
      </c>
      <c r="O6" s="26" t="s">
        <v>33</v>
      </c>
      <c r="P6" s="26" t="s">
        <v>34</v>
      </c>
      <c r="Q6" s="26" t="s">
        <v>1855</v>
      </c>
      <c r="R6" s="17">
        <v>0</v>
      </c>
      <c r="S6" s="18">
        <v>0</v>
      </c>
      <c r="T6" s="18">
        <v>0</v>
      </c>
      <c r="U6" s="18">
        <v>0</v>
      </c>
      <c r="V6" s="18">
        <v>0</v>
      </c>
      <c r="W6" s="18">
        <v>12699.71</v>
      </c>
      <c r="X6" s="30">
        <v>37529</v>
      </c>
      <c r="Y6" s="28"/>
    </row>
    <row r="7" spans="1:37" x14ac:dyDescent="0.25">
      <c r="A7" s="26" t="s">
        <v>13</v>
      </c>
      <c r="B7" s="26" t="s">
        <v>7742</v>
      </c>
      <c r="C7" t="s">
        <v>7742</v>
      </c>
      <c r="D7" s="26" t="str">
        <f t="shared" si="0"/>
        <v>TRUE</v>
      </c>
      <c r="E7" s="26" t="s">
        <v>7740</v>
      </c>
      <c r="F7" s="26" t="s">
        <v>7740</v>
      </c>
      <c r="G7" s="26" t="s">
        <v>7741</v>
      </c>
      <c r="I7" s="26" t="s">
        <v>7743</v>
      </c>
      <c r="J7" s="26" t="s">
        <v>7744</v>
      </c>
      <c r="L7" s="26" t="s">
        <v>7745</v>
      </c>
      <c r="M7" s="26" t="s">
        <v>7746</v>
      </c>
      <c r="N7" s="26" t="s">
        <v>7747</v>
      </c>
      <c r="O7" s="26" t="s">
        <v>214</v>
      </c>
      <c r="P7" s="26" t="s">
        <v>45</v>
      </c>
      <c r="Q7" s="26" t="s">
        <v>7748</v>
      </c>
      <c r="R7" s="17">
        <v>0</v>
      </c>
      <c r="S7" s="18">
        <v>0</v>
      </c>
      <c r="T7" s="18">
        <v>0</v>
      </c>
      <c r="U7" s="18">
        <v>0</v>
      </c>
      <c r="V7" s="18">
        <v>0</v>
      </c>
      <c r="W7" s="18">
        <v>1000</v>
      </c>
      <c r="X7" s="30">
        <v>40328</v>
      </c>
      <c r="Y7" s="28"/>
      <c r="AA7" s="5"/>
    </row>
    <row r="8" spans="1:37" x14ac:dyDescent="0.25">
      <c r="A8" s="26" t="s">
        <v>13</v>
      </c>
      <c r="B8" s="26" t="s">
        <v>5595</v>
      </c>
      <c r="C8" t="s">
        <v>5595</v>
      </c>
      <c r="D8" s="26" t="str">
        <f t="shared" si="0"/>
        <v>TRUE</v>
      </c>
      <c r="M8" s="26" t="s">
        <v>5596</v>
      </c>
      <c r="O8" s="26" t="s">
        <v>403</v>
      </c>
      <c r="P8" s="26" t="s">
        <v>404</v>
      </c>
      <c r="Q8" s="26" t="s">
        <v>5597</v>
      </c>
      <c r="R8" s="17">
        <v>0</v>
      </c>
      <c r="S8" s="18">
        <v>0</v>
      </c>
      <c r="T8" s="18">
        <v>0</v>
      </c>
      <c r="U8" s="18">
        <v>0</v>
      </c>
      <c r="V8" s="18">
        <v>0</v>
      </c>
      <c r="W8" s="18">
        <v>680.34</v>
      </c>
      <c r="X8" s="30">
        <v>36083</v>
      </c>
      <c r="Y8" s="28"/>
    </row>
    <row r="9" spans="1:37" x14ac:dyDescent="0.25">
      <c r="A9" s="26" t="s">
        <v>13</v>
      </c>
      <c r="B9" s="26" t="s">
        <v>4772</v>
      </c>
      <c r="C9" t="s">
        <v>4772</v>
      </c>
      <c r="D9" s="26" t="str">
        <f t="shared" si="0"/>
        <v>TRUE</v>
      </c>
      <c r="M9" s="26" t="s">
        <v>4773</v>
      </c>
      <c r="O9" s="26" t="s">
        <v>4774</v>
      </c>
      <c r="P9" s="26" t="s">
        <v>485</v>
      </c>
      <c r="Q9" s="26" t="s">
        <v>4775</v>
      </c>
      <c r="R9" s="17">
        <v>0</v>
      </c>
      <c r="S9" s="18">
        <v>0</v>
      </c>
      <c r="T9" s="18">
        <v>0</v>
      </c>
      <c r="U9" s="18">
        <v>0</v>
      </c>
      <c r="V9" s="18">
        <v>0</v>
      </c>
      <c r="W9" s="18">
        <v>5000</v>
      </c>
      <c r="X9" s="30">
        <v>37336</v>
      </c>
      <c r="Y9" s="28"/>
    </row>
    <row r="10" spans="1:37" x14ac:dyDescent="0.25">
      <c r="A10" s="26" t="s">
        <v>13</v>
      </c>
      <c r="B10" s="26" t="s">
        <v>6013</v>
      </c>
      <c r="C10" t="s">
        <v>6013</v>
      </c>
      <c r="D10" s="26" t="str">
        <f t="shared" si="0"/>
        <v>TRUE</v>
      </c>
      <c r="M10" s="26" t="s">
        <v>6014</v>
      </c>
      <c r="O10" s="26" t="s">
        <v>6015</v>
      </c>
      <c r="P10" s="26" t="s">
        <v>422</v>
      </c>
      <c r="Q10" s="26" t="s">
        <v>6016</v>
      </c>
      <c r="R10" s="17">
        <v>0</v>
      </c>
      <c r="S10" s="18">
        <v>0</v>
      </c>
      <c r="T10" s="18">
        <v>0</v>
      </c>
      <c r="U10" s="18">
        <v>0</v>
      </c>
      <c r="V10" s="18">
        <v>0</v>
      </c>
      <c r="W10" s="18">
        <v>0</v>
      </c>
      <c r="Y10" s="28"/>
    </row>
    <row r="11" spans="1:37" x14ac:dyDescent="0.25">
      <c r="A11" s="26" t="s">
        <v>13</v>
      </c>
      <c r="B11" s="26" t="s">
        <v>1987</v>
      </c>
      <c r="C11" t="s">
        <v>1987</v>
      </c>
      <c r="D11" s="26" t="str">
        <f t="shared" si="0"/>
        <v>TRUE</v>
      </c>
      <c r="M11" s="26" t="s">
        <v>237</v>
      </c>
      <c r="O11" s="26" t="s">
        <v>1988</v>
      </c>
      <c r="P11" s="26" t="s">
        <v>1989</v>
      </c>
      <c r="Q11" s="26" t="s">
        <v>1990</v>
      </c>
      <c r="R11" s="17">
        <v>0</v>
      </c>
      <c r="S11" s="18">
        <v>0</v>
      </c>
      <c r="T11" s="18">
        <v>0</v>
      </c>
      <c r="U11" s="18">
        <v>0</v>
      </c>
      <c r="V11" s="18">
        <v>0</v>
      </c>
      <c r="W11" s="18">
        <v>2500</v>
      </c>
      <c r="X11" s="30">
        <v>35080</v>
      </c>
      <c r="Y11" s="28"/>
    </row>
    <row r="12" spans="1:37" x14ac:dyDescent="0.25">
      <c r="A12" s="26" t="s">
        <v>13</v>
      </c>
      <c r="B12" s="26" t="s">
        <v>8044</v>
      </c>
      <c r="C12" t="s">
        <v>8044</v>
      </c>
      <c r="D12" s="26" t="str">
        <f t="shared" si="0"/>
        <v>TRUE</v>
      </c>
      <c r="M12" s="26" t="s">
        <v>8045</v>
      </c>
      <c r="O12" s="26" t="s">
        <v>33</v>
      </c>
      <c r="P12" s="26" t="s">
        <v>34</v>
      </c>
      <c r="Q12" s="26" t="s">
        <v>8046</v>
      </c>
      <c r="R12" s="17">
        <v>0</v>
      </c>
      <c r="S12" s="18">
        <v>0</v>
      </c>
      <c r="T12" s="18">
        <v>0</v>
      </c>
      <c r="U12" s="18">
        <v>0</v>
      </c>
      <c r="V12" s="18">
        <v>0</v>
      </c>
      <c r="W12" s="18">
        <v>4630</v>
      </c>
      <c r="X12" s="30">
        <v>40478</v>
      </c>
      <c r="Y12" s="28"/>
    </row>
    <row r="13" spans="1:37" x14ac:dyDescent="0.25">
      <c r="A13" s="26" t="s">
        <v>13</v>
      </c>
      <c r="B13" s="26" t="s">
        <v>7726</v>
      </c>
      <c r="C13" t="s">
        <v>7726</v>
      </c>
      <c r="D13" s="26" t="str">
        <f t="shared" si="0"/>
        <v>TRUE</v>
      </c>
      <c r="M13" s="26" t="s">
        <v>7727</v>
      </c>
      <c r="O13" s="26" t="s">
        <v>7728</v>
      </c>
      <c r="P13" s="26" t="s">
        <v>311</v>
      </c>
      <c r="Q13" s="26" t="s">
        <v>7729</v>
      </c>
      <c r="R13" s="17">
        <v>0</v>
      </c>
      <c r="S13" s="18">
        <v>0</v>
      </c>
      <c r="T13" s="18">
        <v>0</v>
      </c>
      <c r="U13" s="18">
        <v>0</v>
      </c>
      <c r="V13" s="18">
        <v>0</v>
      </c>
      <c r="W13" s="18">
        <v>2500</v>
      </c>
      <c r="X13" s="30">
        <v>40317</v>
      </c>
      <c r="Y13" s="28"/>
    </row>
    <row r="14" spans="1:37" x14ac:dyDescent="0.25">
      <c r="A14" s="26" t="s">
        <v>13</v>
      </c>
      <c r="B14" s="26" t="s">
        <v>5338</v>
      </c>
      <c r="C14" t="s">
        <v>5338</v>
      </c>
      <c r="D14" s="26" t="str">
        <f t="shared" si="0"/>
        <v>TRUE</v>
      </c>
      <c r="I14" s="26" t="s">
        <v>5339</v>
      </c>
      <c r="M14" s="26" t="s">
        <v>2421</v>
      </c>
      <c r="O14" s="26" t="s">
        <v>246</v>
      </c>
      <c r="P14" s="26" t="s">
        <v>174</v>
      </c>
      <c r="Q14" s="26" t="s">
        <v>2422</v>
      </c>
      <c r="R14" s="17">
        <v>0</v>
      </c>
      <c r="S14" s="18">
        <v>0</v>
      </c>
      <c r="T14" s="18">
        <v>0</v>
      </c>
      <c r="U14" s="18">
        <v>0</v>
      </c>
      <c r="V14" s="18">
        <v>0</v>
      </c>
      <c r="W14" s="18">
        <v>1000</v>
      </c>
      <c r="X14" s="30">
        <v>35965</v>
      </c>
      <c r="Y14" s="28"/>
    </row>
    <row r="15" spans="1:37" x14ac:dyDescent="0.25">
      <c r="A15" s="26" t="s">
        <v>13</v>
      </c>
      <c r="B15" s="26" t="s">
        <v>8058</v>
      </c>
      <c r="C15" t="s">
        <v>8058</v>
      </c>
      <c r="D15" s="26" t="str">
        <f t="shared" si="0"/>
        <v>TRUE</v>
      </c>
      <c r="E15" s="26" t="s">
        <v>8056</v>
      </c>
      <c r="F15" s="26" t="s">
        <v>8056</v>
      </c>
      <c r="G15" s="26" t="s">
        <v>8057</v>
      </c>
      <c r="H15" s="26" t="s">
        <v>10001</v>
      </c>
      <c r="I15" s="26" t="s">
        <v>8059</v>
      </c>
      <c r="K15" s="26" t="s">
        <v>8060</v>
      </c>
      <c r="L15" s="26" t="s">
        <v>8061</v>
      </c>
      <c r="M15" s="26" t="s">
        <v>368</v>
      </c>
      <c r="N15" s="26" t="s">
        <v>677</v>
      </c>
      <c r="O15" s="26" t="s">
        <v>33</v>
      </c>
      <c r="P15" s="26" t="s">
        <v>34</v>
      </c>
      <c r="Q15" s="26" t="s">
        <v>2231</v>
      </c>
      <c r="R15" s="17">
        <v>0</v>
      </c>
      <c r="S15" s="18">
        <v>15000</v>
      </c>
      <c r="T15" s="18">
        <v>10000</v>
      </c>
      <c r="U15" s="18">
        <v>15000</v>
      </c>
      <c r="V15" s="18">
        <v>15000</v>
      </c>
      <c r="W15" s="18">
        <v>15000</v>
      </c>
      <c r="X15" s="30">
        <v>41670</v>
      </c>
      <c r="Y15" s="29">
        <v>15000</v>
      </c>
      <c r="Z15" s="26" t="s">
        <v>10004</v>
      </c>
      <c r="AA15" s="5"/>
      <c r="AE15" s="5" t="s">
        <v>10006</v>
      </c>
      <c r="AJ15" s="26" t="s">
        <v>10208</v>
      </c>
    </row>
    <row r="16" spans="1:37" x14ac:dyDescent="0.25">
      <c r="A16" s="26" t="s">
        <v>13</v>
      </c>
      <c r="B16" s="26" t="s">
        <v>3471</v>
      </c>
      <c r="C16" t="s">
        <v>3471</v>
      </c>
      <c r="D16" s="26" t="str">
        <f t="shared" si="0"/>
        <v>TRUE</v>
      </c>
      <c r="M16" s="26" t="s">
        <v>3472</v>
      </c>
      <c r="O16" s="26" t="s">
        <v>3473</v>
      </c>
      <c r="P16" s="26" t="s">
        <v>2557</v>
      </c>
      <c r="Q16" s="26">
        <v>3842</v>
      </c>
      <c r="R16" s="17">
        <v>0</v>
      </c>
      <c r="S16" s="18">
        <v>0</v>
      </c>
      <c r="T16" s="18">
        <v>0</v>
      </c>
      <c r="U16" s="18">
        <v>0</v>
      </c>
      <c r="V16" s="18">
        <v>0</v>
      </c>
      <c r="W16" s="18">
        <v>2500</v>
      </c>
      <c r="X16" s="30">
        <v>34150</v>
      </c>
      <c r="Y16" s="28"/>
    </row>
    <row r="17" spans="1:32" x14ac:dyDescent="0.25">
      <c r="A17" s="26" t="s">
        <v>13</v>
      </c>
      <c r="B17" s="26" t="s">
        <v>7375</v>
      </c>
      <c r="C17" t="s">
        <v>7375</v>
      </c>
      <c r="D17" s="26" t="str">
        <f t="shared" si="0"/>
        <v>TRUE</v>
      </c>
      <c r="M17" s="26" t="s">
        <v>7376</v>
      </c>
      <c r="O17" s="26" t="s">
        <v>7377</v>
      </c>
      <c r="P17" s="26" t="s">
        <v>92</v>
      </c>
      <c r="Q17" s="26" t="s">
        <v>7378</v>
      </c>
      <c r="R17" s="17">
        <v>0</v>
      </c>
      <c r="S17" s="18">
        <v>0</v>
      </c>
      <c r="T17" s="18">
        <v>0</v>
      </c>
      <c r="U17" s="18">
        <v>0</v>
      </c>
      <c r="V17" s="18">
        <v>0</v>
      </c>
      <c r="W17" s="18">
        <v>0</v>
      </c>
      <c r="Y17" s="28"/>
    </row>
    <row r="18" spans="1:32" x14ac:dyDescent="0.25">
      <c r="A18" s="26" t="s">
        <v>13</v>
      </c>
      <c r="B18" s="26" t="s">
        <v>1455</v>
      </c>
      <c r="C18" t="s">
        <v>1455</v>
      </c>
      <c r="D18" s="26" t="str">
        <f t="shared" si="0"/>
        <v>TRUE</v>
      </c>
      <c r="M18" s="26" t="s">
        <v>1456</v>
      </c>
      <c r="O18" s="26" t="s">
        <v>108</v>
      </c>
      <c r="P18" s="26" t="s">
        <v>109</v>
      </c>
      <c r="Q18" s="26" t="s">
        <v>1457</v>
      </c>
      <c r="R18" s="17">
        <v>0</v>
      </c>
      <c r="S18" s="18">
        <v>0</v>
      </c>
      <c r="T18" s="18">
        <v>0</v>
      </c>
      <c r="U18" s="18">
        <v>0</v>
      </c>
      <c r="V18" s="18">
        <v>0</v>
      </c>
      <c r="W18" s="18">
        <v>1000</v>
      </c>
      <c r="X18" s="30">
        <v>38924</v>
      </c>
      <c r="Y18" s="28"/>
    </row>
    <row r="19" spans="1:32" x14ac:dyDescent="0.25">
      <c r="A19" s="26" t="s">
        <v>13</v>
      </c>
      <c r="B19" s="26" t="s">
        <v>9861</v>
      </c>
      <c r="C19" t="s">
        <v>9861</v>
      </c>
      <c r="D19" s="26" t="str">
        <f t="shared" si="0"/>
        <v>TRUE</v>
      </c>
      <c r="E19" s="26" t="s">
        <v>9859</v>
      </c>
      <c r="F19" s="26" t="s">
        <v>9859</v>
      </c>
      <c r="G19" s="26" t="s">
        <v>9860</v>
      </c>
      <c r="I19" s="26" t="s">
        <v>8911</v>
      </c>
      <c r="L19" s="26" t="s">
        <v>9862</v>
      </c>
      <c r="M19" s="26" t="s">
        <v>6167</v>
      </c>
      <c r="N19" s="26" t="s">
        <v>3811</v>
      </c>
      <c r="O19" s="26" t="s">
        <v>33</v>
      </c>
      <c r="P19" s="26" t="s">
        <v>34</v>
      </c>
      <c r="Q19" s="26" t="s">
        <v>8915</v>
      </c>
      <c r="R19" s="17">
        <v>0</v>
      </c>
      <c r="S19" s="18">
        <v>0</v>
      </c>
      <c r="T19" s="18">
        <v>0</v>
      </c>
      <c r="U19" s="18">
        <v>0</v>
      </c>
      <c r="V19" s="18">
        <v>0</v>
      </c>
      <c r="W19" s="18">
        <v>0</v>
      </c>
      <c r="Y19" s="28"/>
      <c r="AA19" s="5"/>
    </row>
    <row r="20" spans="1:32" ht="30" x14ac:dyDescent="0.25">
      <c r="A20" s="26" t="s">
        <v>13</v>
      </c>
      <c r="B20" s="26" t="s">
        <v>672</v>
      </c>
      <c r="C20" t="s">
        <v>672</v>
      </c>
      <c r="D20" s="26" t="str">
        <f t="shared" si="0"/>
        <v>TRUE</v>
      </c>
      <c r="E20" s="26" t="s">
        <v>669</v>
      </c>
      <c r="F20" s="26" t="s">
        <v>670</v>
      </c>
      <c r="G20" s="26" t="s">
        <v>671</v>
      </c>
      <c r="I20" s="26" t="s">
        <v>673</v>
      </c>
      <c r="J20" s="26" t="s">
        <v>674</v>
      </c>
      <c r="L20" s="26" t="s">
        <v>675</v>
      </c>
      <c r="M20" s="26" t="s">
        <v>676</v>
      </c>
      <c r="N20" s="26" t="s">
        <v>677</v>
      </c>
      <c r="O20" s="26" t="s">
        <v>33</v>
      </c>
      <c r="P20" s="26" t="s">
        <v>34</v>
      </c>
      <c r="Q20" s="26" t="s">
        <v>678</v>
      </c>
      <c r="R20" s="17">
        <v>0</v>
      </c>
      <c r="S20" s="18">
        <v>15000</v>
      </c>
      <c r="T20" s="18">
        <v>15000</v>
      </c>
      <c r="U20" s="18">
        <v>15000</v>
      </c>
      <c r="V20" s="18">
        <v>15000</v>
      </c>
      <c r="W20" s="18">
        <v>15000</v>
      </c>
      <c r="X20" s="30">
        <v>41729</v>
      </c>
      <c r="Y20" s="28">
        <v>15000</v>
      </c>
      <c r="Z20" s="26" t="s">
        <v>10088</v>
      </c>
      <c r="AA20" s="5" t="s">
        <v>9916</v>
      </c>
      <c r="AB20" s="26" t="s">
        <v>9917</v>
      </c>
      <c r="AE20" s="5" t="s">
        <v>10089</v>
      </c>
    </row>
    <row r="21" spans="1:32" x14ac:dyDescent="0.25">
      <c r="A21" s="26" t="s">
        <v>13</v>
      </c>
      <c r="B21" s="26" t="s">
        <v>9403</v>
      </c>
      <c r="C21" t="s">
        <v>9403</v>
      </c>
      <c r="D21" s="26" t="str">
        <f t="shared" si="0"/>
        <v>TRUE</v>
      </c>
      <c r="E21" s="26" t="s">
        <v>140</v>
      </c>
      <c r="F21" s="26" t="s">
        <v>5457</v>
      </c>
      <c r="G21" s="26" t="s">
        <v>9402</v>
      </c>
      <c r="I21" s="26" t="s">
        <v>9404</v>
      </c>
      <c r="L21" s="26" t="s">
        <v>9405</v>
      </c>
      <c r="M21" s="26" t="s">
        <v>9406</v>
      </c>
      <c r="N21" s="26" t="s">
        <v>677</v>
      </c>
      <c r="O21" s="26" t="s">
        <v>291</v>
      </c>
      <c r="P21" s="26" t="s">
        <v>92</v>
      </c>
      <c r="Q21" s="26" t="s">
        <v>9407</v>
      </c>
      <c r="R21" s="17">
        <v>0</v>
      </c>
      <c r="S21" s="18">
        <v>0</v>
      </c>
      <c r="T21" s="18">
        <v>0</v>
      </c>
      <c r="U21" s="18">
        <v>0</v>
      </c>
      <c r="V21" s="18">
        <v>0</v>
      </c>
      <c r="W21" s="18">
        <v>5000</v>
      </c>
      <c r="X21" s="30">
        <v>40086</v>
      </c>
      <c r="Y21" s="28"/>
      <c r="AA21" s="5"/>
    </row>
    <row r="22" spans="1:32" x14ac:dyDescent="0.25">
      <c r="A22" s="26" t="s">
        <v>13</v>
      </c>
      <c r="B22" s="26" t="s">
        <v>9444</v>
      </c>
      <c r="C22" t="s">
        <v>9444</v>
      </c>
      <c r="D22" s="26" t="str">
        <f t="shared" si="0"/>
        <v>TRUE</v>
      </c>
      <c r="M22" s="26" t="s">
        <v>9445</v>
      </c>
      <c r="O22" s="26" t="s">
        <v>91</v>
      </c>
      <c r="P22" s="26" t="s">
        <v>92</v>
      </c>
      <c r="Q22" s="26" t="s">
        <v>9446</v>
      </c>
      <c r="R22" s="17">
        <v>0</v>
      </c>
      <c r="S22" s="18">
        <v>0</v>
      </c>
      <c r="T22" s="18">
        <v>0</v>
      </c>
      <c r="U22" s="18">
        <v>0</v>
      </c>
      <c r="V22" s="18">
        <v>0</v>
      </c>
      <c r="W22" s="18">
        <v>1000</v>
      </c>
      <c r="X22" s="30">
        <v>39309</v>
      </c>
      <c r="Y22" s="28"/>
    </row>
    <row r="23" spans="1:32" x14ac:dyDescent="0.25">
      <c r="A23" s="26" t="s">
        <v>13</v>
      </c>
      <c r="B23" s="26" t="s">
        <v>3622</v>
      </c>
      <c r="C23" t="s">
        <v>3622</v>
      </c>
      <c r="D23" s="26" t="str">
        <f t="shared" si="0"/>
        <v>TRUE</v>
      </c>
      <c r="I23" s="26" t="s">
        <v>3623</v>
      </c>
      <c r="M23" s="26" t="s">
        <v>2678</v>
      </c>
      <c r="N23" s="26" t="s">
        <v>1993</v>
      </c>
      <c r="O23" s="26" t="s">
        <v>33</v>
      </c>
      <c r="P23" s="26" t="s">
        <v>34</v>
      </c>
      <c r="Q23" s="26" t="s">
        <v>2679</v>
      </c>
      <c r="R23" s="17">
        <v>0</v>
      </c>
      <c r="S23" s="18">
        <v>0</v>
      </c>
      <c r="T23" s="18">
        <v>0</v>
      </c>
      <c r="U23" s="18">
        <v>0</v>
      </c>
      <c r="V23" s="18">
        <v>0</v>
      </c>
      <c r="W23" s="18">
        <v>1000</v>
      </c>
      <c r="X23" s="30">
        <v>36832</v>
      </c>
      <c r="Y23" s="28"/>
      <c r="AF23" s="31"/>
    </row>
    <row r="24" spans="1:32" x14ac:dyDescent="0.25">
      <c r="A24" s="26" t="s">
        <v>13</v>
      </c>
      <c r="B24" s="26" t="s">
        <v>2810</v>
      </c>
      <c r="C24" t="s">
        <v>2810</v>
      </c>
      <c r="D24" s="26" t="str">
        <f t="shared" si="0"/>
        <v>TRUE</v>
      </c>
      <c r="M24" s="26" t="s">
        <v>2811</v>
      </c>
      <c r="O24" s="26" t="s">
        <v>647</v>
      </c>
      <c r="P24" s="26" t="s">
        <v>234</v>
      </c>
      <c r="Q24" s="26">
        <v>10003</v>
      </c>
      <c r="R24" s="17">
        <v>0</v>
      </c>
      <c r="S24" s="18">
        <v>0</v>
      </c>
      <c r="T24" s="18">
        <v>0</v>
      </c>
      <c r="U24" s="18">
        <v>0</v>
      </c>
      <c r="V24" s="18">
        <v>0</v>
      </c>
      <c r="W24" s="18">
        <v>750</v>
      </c>
      <c r="X24" s="30">
        <v>34453</v>
      </c>
      <c r="Y24" s="28"/>
    </row>
    <row r="25" spans="1:32" x14ac:dyDescent="0.25">
      <c r="A25" s="26" t="s">
        <v>13</v>
      </c>
      <c r="B25" s="26" t="s">
        <v>3134</v>
      </c>
      <c r="C25" t="s">
        <v>3134</v>
      </c>
      <c r="D25" s="26" t="str">
        <f t="shared" si="0"/>
        <v>TRUE</v>
      </c>
      <c r="E25" s="26" t="s">
        <v>64</v>
      </c>
      <c r="F25" s="26" t="s">
        <v>64</v>
      </c>
      <c r="G25" s="26" t="s">
        <v>3133</v>
      </c>
      <c r="I25" s="26" t="s">
        <v>3135</v>
      </c>
      <c r="M25" s="26" t="s">
        <v>3136</v>
      </c>
      <c r="O25" s="26" t="s">
        <v>2366</v>
      </c>
      <c r="P25" s="26" t="s">
        <v>2367</v>
      </c>
      <c r="Q25" s="26" t="s">
        <v>3137</v>
      </c>
      <c r="R25" s="17">
        <v>0</v>
      </c>
      <c r="S25" s="18">
        <v>0</v>
      </c>
      <c r="T25" s="18">
        <v>0</v>
      </c>
      <c r="U25" s="18">
        <v>0</v>
      </c>
      <c r="V25" s="18">
        <v>0</v>
      </c>
      <c r="W25" s="18">
        <v>2500</v>
      </c>
      <c r="X25" s="30">
        <v>39014</v>
      </c>
      <c r="Y25" s="28"/>
      <c r="AA25" s="5"/>
    </row>
    <row r="26" spans="1:32" x14ac:dyDescent="0.25">
      <c r="A26" s="26" t="s">
        <v>13</v>
      </c>
      <c r="B26" s="26" t="s">
        <v>6477</v>
      </c>
      <c r="C26" t="s">
        <v>6477</v>
      </c>
      <c r="D26" s="26" t="str">
        <f t="shared" si="0"/>
        <v>TRUE</v>
      </c>
      <c r="E26" s="26" t="s">
        <v>6476</v>
      </c>
      <c r="F26" s="26" t="s">
        <v>6476</v>
      </c>
      <c r="G26" s="26" t="s">
        <v>5422</v>
      </c>
      <c r="I26" s="26" t="s">
        <v>6478</v>
      </c>
      <c r="L26" s="26" t="s">
        <v>6479</v>
      </c>
      <c r="M26" s="26" t="s">
        <v>6480</v>
      </c>
      <c r="N26" s="26" t="s">
        <v>633</v>
      </c>
      <c r="O26" s="26" t="s">
        <v>58</v>
      </c>
      <c r="P26" s="26" t="s">
        <v>59</v>
      </c>
      <c r="Q26" s="26" t="s">
        <v>6481</v>
      </c>
      <c r="R26" s="17">
        <v>0</v>
      </c>
      <c r="S26" s="18">
        <v>0</v>
      </c>
      <c r="T26" s="18">
        <v>0</v>
      </c>
      <c r="U26" s="18">
        <v>1000</v>
      </c>
      <c r="V26" s="18">
        <v>0</v>
      </c>
      <c r="W26" s="18">
        <v>1000</v>
      </c>
      <c r="X26" s="30">
        <v>41059</v>
      </c>
      <c r="Y26" s="28"/>
      <c r="AA26" s="5"/>
    </row>
    <row r="27" spans="1:32" x14ac:dyDescent="0.25">
      <c r="A27" s="26" t="s">
        <v>13</v>
      </c>
      <c r="B27" s="26" t="s">
        <v>9450</v>
      </c>
      <c r="C27" t="s">
        <v>9450</v>
      </c>
      <c r="D27" s="26" t="str">
        <f t="shared" si="0"/>
        <v>TRUE</v>
      </c>
      <c r="M27" s="26" t="s">
        <v>9451</v>
      </c>
      <c r="O27" s="26" t="s">
        <v>9452</v>
      </c>
      <c r="P27" s="26" t="s">
        <v>4045</v>
      </c>
      <c r="Q27" s="26" t="s">
        <v>9453</v>
      </c>
      <c r="R27" s="17">
        <v>0</v>
      </c>
      <c r="S27" s="18">
        <v>0</v>
      </c>
      <c r="T27" s="18">
        <v>0</v>
      </c>
      <c r="U27" s="18">
        <v>0</v>
      </c>
      <c r="V27" s="18">
        <v>0</v>
      </c>
      <c r="W27" s="18">
        <v>4600</v>
      </c>
      <c r="X27" s="30">
        <v>39353</v>
      </c>
      <c r="Y27" s="28"/>
    </row>
    <row r="28" spans="1:32" x14ac:dyDescent="0.25">
      <c r="A28" s="26" t="s">
        <v>13</v>
      </c>
      <c r="B28" s="26" t="s">
        <v>6208</v>
      </c>
      <c r="C28" t="s">
        <v>6208</v>
      </c>
      <c r="D28" s="26" t="str">
        <f t="shared" si="0"/>
        <v>TRUE</v>
      </c>
      <c r="M28" s="26" t="s">
        <v>5863</v>
      </c>
      <c r="N28" s="26" t="s">
        <v>6209</v>
      </c>
      <c r="O28" s="26" t="s">
        <v>33</v>
      </c>
      <c r="P28" s="26" t="s">
        <v>34</v>
      </c>
      <c r="Q28" s="26" t="s">
        <v>6210</v>
      </c>
      <c r="R28" s="17">
        <v>0</v>
      </c>
      <c r="S28" s="18">
        <v>0</v>
      </c>
      <c r="T28" s="18">
        <v>0</v>
      </c>
      <c r="U28" s="18">
        <v>0</v>
      </c>
      <c r="V28" s="18">
        <v>0</v>
      </c>
      <c r="W28" s="18">
        <v>15000</v>
      </c>
      <c r="X28" s="30">
        <v>38058</v>
      </c>
      <c r="Y28" s="28"/>
    </row>
    <row r="29" spans="1:32" x14ac:dyDescent="0.25">
      <c r="A29" s="26" t="s">
        <v>13</v>
      </c>
      <c r="B29" s="26" t="s">
        <v>3819</v>
      </c>
      <c r="C29" t="s">
        <v>3819</v>
      </c>
      <c r="D29" s="26" t="str">
        <f t="shared" si="0"/>
        <v>TRUE</v>
      </c>
      <c r="M29" s="26" t="s">
        <v>3820</v>
      </c>
      <c r="O29" s="26" t="s">
        <v>3821</v>
      </c>
      <c r="P29" s="26" t="s">
        <v>234</v>
      </c>
      <c r="Q29" s="26" t="s">
        <v>3822</v>
      </c>
      <c r="R29" s="17">
        <v>0</v>
      </c>
      <c r="S29" s="18">
        <v>0</v>
      </c>
      <c r="T29" s="18">
        <v>0</v>
      </c>
      <c r="U29" s="18">
        <v>0</v>
      </c>
      <c r="V29" s="18">
        <v>0</v>
      </c>
      <c r="W29" s="18">
        <v>5000</v>
      </c>
      <c r="X29" s="30">
        <v>39618</v>
      </c>
      <c r="Y29" s="28"/>
    </row>
    <row r="30" spans="1:32" x14ac:dyDescent="0.25">
      <c r="A30" s="26" t="s">
        <v>13</v>
      </c>
      <c r="B30" s="26" t="s">
        <v>6176</v>
      </c>
      <c r="C30" t="s">
        <v>6176</v>
      </c>
      <c r="D30" s="26" t="str">
        <f t="shared" si="0"/>
        <v>TRUE</v>
      </c>
      <c r="E30" s="26" t="s">
        <v>1007</v>
      </c>
      <c r="F30" s="26" t="s">
        <v>1007</v>
      </c>
      <c r="G30" s="26" t="s">
        <v>4161</v>
      </c>
      <c r="I30" s="26" t="s">
        <v>6177</v>
      </c>
      <c r="L30" s="26" t="s">
        <v>6178</v>
      </c>
      <c r="M30" s="26" t="s">
        <v>6179</v>
      </c>
      <c r="N30" s="26" t="s">
        <v>125</v>
      </c>
      <c r="O30" s="26" t="s">
        <v>33</v>
      </c>
      <c r="P30" s="26" t="s">
        <v>34</v>
      </c>
      <c r="Q30" s="26" t="s">
        <v>6180</v>
      </c>
      <c r="R30" s="17">
        <v>0</v>
      </c>
      <c r="S30" s="18">
        <v>0</v>
      </c>
      <c r="T30" s="18">
        <v>0</v>
      </c>
      <c r="U30" s="18">
        <v>0</v>
      </c>
      <c r="V30" s="18">
        <v>0</v>
      </c>
      <c r="W30" s="18">
        <v>2500</v>
      </c>
      <c r="X30" s="30">
        <v>39615</v>
      </c>
      <c r="Y30" s="28"/>
      <c r="AA30" s="5"/>
    </row>
    <row r="31" spans="1:32" x14ac:dyDescent="0.25">
      <c r="A31" s="26" t="s">
        <v>13</v>
      </c>
      <c r="B31" s="26" t="s">
        <v>487</v>
      </c>
      <c r="C31" t="s">
        <v>487</v>
      </c>
      <c r="D31" s="26" t="str">
        <f t="shared" si="0"/>
        <v>TRUE</v>
      </c>
      <c r="M31" s="26" t="s">
        <v>488</v>
      </c>
      <c r="N31" s="26" t="s">
        <v>299</v>
      </c>
      <c r="O31" s="26" t="s">
        <v>489</v>
      </c>
      <c r="P31" s="26" t="s">
        <v>311</v>
      </c>
      <c r="Q31" s="26" t="s">
        <v>490</v>
      </c>
      <c r="R31" s="17">
        <v>0</v>
      </c>
      <c r="S31" s="18">
        <v>0</v>
      </c>
      <c r="T31" s="18">
        <v>0</v>
      </c>
      <c r="U31" s="18">
        <v>0</v>
      </c>
      <c r="V31" s="18">
        <v>0</v>
      </c>
      <c r="W31" s="18">
        <v>1000</v>
      </c>
      <c r="X31" s="30">
        <v>40375</v>
      </c>
      <c r="Y31" s="28"/>
    </row>
    <row r="32" spans="1:32" x14ac:dyDescent="0.25">
      <c r="A32" s="26" t="s">
        <v>13</v>
      </c>
      <c r="B32" s="26" t="s">
        <v>4662</v>
      </c>
      <c r="C32" t="s">
        <v>4662</v>
      </c>
      <c r="D32" s="26" t="str">
        <f t="shared" si="0"/>
        <v>TRUE</v>
      </c>
      <c r="M32" s="26" t="s">
        <v>4663</v>
      </c>
      <c r="O32" s="26" t="s">
        <v>4664</v>
      </c>
      <c r="P32" s="26" t="s">
        <v>1106</v>
      </c>
      <c r="Q32" s="26" t="s">
        <v>4665</v>
      </c>
      <c r="R32" s="17">
        <v>0</v>
      </c>
      <c r="S32" s="18">
        <v>0</v>
      </c>
      <c r="T32" s="18">
        <v>0</v>
      </c>
      <c r="U32" s="18">
        <v>0</v>
      </c>
      <c r="V32" s="18">
        <v>0</v>
      </c>
      <c r="W32" s="18">
        <v>500</v>
      </c>
      <c r="X32" s="30">
        <v>35355</v>
      </c>
      <c r="Y32" s="28"/>
    </row>
    <row r="33" spans="1:37" x14ac:dyDescent="0.25">
      <c r="A33" s="26" t="s">
        <v>13</v>
      </c>
      <c r="B33" s="26" t="s">
        <v>7817</v>
      </c>
      <c r="C33" t="s">
        <v>7817</v>
      </c>
      <c r="D33" s="26" t="str">
        <f t="shared" si="0"/>
        <v>TRUE</v>
      </c>
      <c r="M33" s="26" t="s">
        <v>7818</v>
      </c>
      <c r="O33" s="26" t="s">
        <v>2041</v>
      </c>
      <c r="P33" s="26" t="s">
        <v>404</v>
      </c>
      <c r="Q33" s="26" t="s">
        <v>7819</v>
      </c>
      <c r="R33" s="17">
        <v>0</v>
      </c>
      <c r="S33" s="18">
        <v>0</v>
      </c>
      <c r="T33" s="18">
        <v>0</v>
      </c>
      <c r="U33" s="18">
        <v>0</v>
      </c>
      <c r="V33" s="18">
        <v>0</v>
      </c>
      <c r="W33" s="18">
        <v>1000</v>
      </c>
      <c r="X33" s="30">
        <v>35139</v>
      </c>
      <c r="Y33" s="28"/>
    </row>
    <row r="34" spans="1:37" x14ac:dyDescent="0.25">
      <c r="A34" s="26" t="s">
        <v>13</v>
      </c>
      <c r="B34" s="26" t="s">
        <v>2781</v>
      </c>
      <c r="C34" t="s">
        <v>2781</v>
      </c>
      <c r="D34" s="26" t="str">
        <f t="shared" si="0"/>
        <v>TRUE</v>
      </c>
      <c r="M34" s="26" t="s">
        <v>2782</v>
      </c>
      <c r="N34" s="26" t="s">
        <v>125</v>
      </c>
      <c r="O34" s="26" t="s">
        <v>1362</v>
      </c>
      <c r="P34" s="26" t="s">
        <v>422</v>
      </c>
      <c r="Q34" s="26" t="s">
        <v>2783</v>
      </c>
      <c r="R34" s="17">
        <v>0</v>
      </c>
      <c r="S34" s="18">
        <v>0</v>
      </c>
      <c r="T34" s="18">
        <v>0</v>
      </c>
      <c r="U34" s="18">
        <v>0</v>
      </c>
      <c r="V34" s="18">
        <v>0</v>
      </c>
      <c r="W34" s="18">
        <v>250</v>
      </c>
      <c r="X34" s="30">
        <v>34088</v>
      </c>
      <c r="Y34" s="28"/>
    </row>
    <row r="35" spans="1:37" x14ac:dyDescent="0.25">
      <c r="A35" s="26" t="s">
        <v>13</v>
      </c>
      <c r="B35" s="26" t="s">
        <v>2976</v>
      </c>
      <c r="C35" t="s">
        <v>2976</v>
      </c>
      <c r="D35" s="26" t="str">
        <f t="shared" si="0"/>
        <v>TRUE</v>
      </c>
      <c r="I35" s="26" t="s">
        <v>2977</v>
      </c>
      <c r="M35" s="26" t="s">
        <v>2978</v>
      </c>
      <c r="O35" s="26" t="s">
        <v>2979</v>
      </c>
      <c r="P35" s="26" t="s">
        <v>404</v>
      </c>
      <c r="Q35" s="26" t="s">
        <v>2980</v>
      </c>
      <c r="R35" s="17">
        <v>0</v>
      </c>
      <c r="S35" s="18">
        <v>0</v>
      </c>
      <c r="T35" s="18">
        <v>0</v>
      </c>
      <c r="U35" s="18">
        <v>0</v>
      </c>
      <c r="V35" s="18">
        <v>0</v>
      </c>
      <c r="W35" s="18">
        <v>1000</v>
      </c>
      <c r="X35" s="30">
        <v>38686</v>
      </c>
      <c r="Y35" s="28"/>
    </row>
    <row r="36" spans="1:37" x14ac:dyDescent="0.25">
      <c r="A36" s="26" t="s">
        <v>13</v>
      </c>
      <c r="B36" s="26" t="s">
        <v>8073</v>
      </c>
      <c r="C36" t="s">
        <v>8073</v>
      </c>
      <c r="D36" s="26" t="str">
        <f t="shared" si="0"/>
        <v>TRUE</v>
      </c>
      <c r="E36" s="26" t="s">
        <v>8071</v>
      </c>
      <c r="F36" s="26" t="s">
        <v>8071</v>
      </c>
      <c r="G36" s="26" t="s">
        <v>8072</v>
      </c>
      <c r="I36" s="26" t="s">
        <v>8074</v>
      </c>
      <c r="J36" s="26" t="s">
        <v>8074</v>
      </c>
      <c r="M36" s="26" t="s">
        <v>8075</v>
      </c>
      <c r="O36" s="26" t="s">
        <v>5855</v>
      </c>
      <c r="P36" s="26" t="s">
        <v>1356</v>
      </c>
      <c r="Q36" s="26" t="s">
        <v>8076</v>
      </c>
      <c r="R36" s="17">
        <v>0</v>
      </c>
      <c r="S36" s="18">
        <v>0</v>
      </c>
      <c r="T36" s="18">
        <v>0</v>
      </c>
      <c r="U36" s="18">
        <v>0</v>
      </c>
      <c r="V36" s="18">
        <v>5000</v>
      </c>
      <c r="W36" s="18">
        <v>2500</v>
      </c>
      <c r="X36" s="30">
        <v>40755</v>
      </c>
      <c r="Y36" s="28"/>
      <c r="AA36" s="5"/>
    </row>
    <row r="37" spans="1:37" ht="30" x14ac:dyDescent="0.25">
      <c r="A37" s="26" t="s">
        <v>13</v>
      </c>
      <c r="B37" s="26" t="s">
        <v>7970</v>
      </c>
      <c r="C37" t="s">
        <v>7970</v>
      </c>
      <c r="D37" s="26" t="str">
        <f t="shared" si="0"/>
        <v>TRUE</v>
      </c>
      <c r="E37" s="26" t="s">
        <v>2894</v>
      </c>
      <c r="F37" s="26" t="s">
        <v>2894</v>
      </c>
      <c r="G37" s="26" t="s">
        <v>7969</v>
      </c>
      <c r="I37" s="26" t="s">
        <v>7971</v>
      </c>
      <c r="K37" s="26" t="s">
        <v>7972</v>
      </c>
      <c r="L37" s="26" t="s">
        <v>7973</v>
      </c>
      <c r="M37" s="26" t="s">
        <v>3225</v>
      </c>
      <c r="N37" s="26" t="s">
        <v>1624</v>
      </c>
      <c r="O37" s="26" t="s">
        <v>17</v>
      </c>
      <c r="P37" s="26" t="s">
        <v>18</v>
      </c>
      <c r="Q37" s="26" t="s">
        <v>7974</v>
      </c>
      <c r="R37" s="17">
        <v>0</v>
      </c>
      <c r="S37" s="18">
        <v>0</v>
      </c>
      <c r="T37" s="18">
        <v>0</v>
      </c>
      <c r="U37" s="18">
        <v>11000</v>
      </c>
      <c r="V37" s="18">
        <v>0</v>
      </c>
      <c r="W37" s="18">
        <v>5000</v>
      </c>
      <c r="X37" s="30">
        <v>41182</v>
      </c>
      <c r="Y37" s="28"/>
      <c r="AA37" s="5" t="s">
        <v>9918</v>
      </c>
      <c r="AD37" s="26" t="s">
        <v>10229</v>
      </c>
      <c r="AG37" s="31"/>
      <c r="AH37" s="31"/>
    </row>
    <row r="38" spans="1:37" x14ac:dyDescent="0.25">
      <c r="A38" s="26" t="s">
        <v>13</v>
      </c>
      <c r="B38" s="26" t="s">
        <v>5762</v>
      </c>
      <c r="C38" t="s">
        <v>5762</v>
      </c>
      <c r="D38" s="26" t="str">
        <f t="shared" si="0"/>
        <v>TRUE</v>
      </c>
      <c r="M38" s="26" t="s">
        <v>5763</v>
      </c>
      <c r="O38" s="26" t="s">
        <v>617</v>
      </c>
      <c r="P38" s="26" t="s">
        <v>432</v>
      </c>
      <c r="Q38" s="26" t="s">
        <v>5764</v>
      </c>
      <c r="R38" s="17">
        <v>0</v>
      </c>
      <c r="S38" s="18">
        <v>0</v>
      </c>
      <c r="T38" s="18">
        <v>0</v>
      </c>
      <c r="U38" s="18">
        <v>0</v>
      </c>
      <c r="V38" s="18">
        <v>0</v>
      </c>
      <c r="W38" s="18">
        <v>1000</v>
      </c>
      <c r="X38" s="30">
        <v>38260</v>
      </c>
      <c r="Y38" s="28"/>
    </row>
    <row r="39" spans="1:37" x14ac:dyDescent="0.25">
      <c r="A39" s="26" t="s">
        <v>13</v>
      </c>
      <c r="B39" s="26" t="s">
        <v>8842</v>
      </c>
      <c r="C39" t="s">
        <v>8842</v>
      </c>
      <c r="D39" s="26" t="str">
        <f t="shared" si="0"/>
        <v>TRUE</v>
      </c>
      <c r="I39" s="26" t="s">
        <v>8843</v>
      </c>
      <c r="J39" s="26" t="s">
        <v>8844</v>
      </c>
      <c r="M39" s="26" t="s">
        <v>8845</v>
      </c>
      <c r="O39" s="26" t="s">
        <v>1336</v>
      </c>
      <c r="P39" s="26" t="s">
        <v>1337</v>
      </c>
      <c r="Q39" s="26" t="s">
        <v>8846</v>
      </c>
      <c r="R39" s="17">
        <v>0</v>
      </c>
      <c r="S39" s="18">
        <v>0</v>
      </c>
      <c r="T39" s="18">
        <v>0</v>
      </c>
      <c r="U39" s="18">
        <v>0</v>
      </c>
      <c r="V39" s="18">
        <v>0</v>
      </c>
      <c r="W39" s="18">
        <v>5000</v>
      </c>
      <c r="X39" s="30">
        <v>36599</v>
      </c>
      <c r="Y39" s="28"/>
    </row>
    <row r="40" spans="1:37" x14ac:dyDescent="0.25">
      <c r="A40" s="26" t="s">
        <v>13</v>
      </c>
      <c r="B40" s="26" t="s">
        <v>7209</v>
      </c>
      <c r="C40" t="s">
        <v>7209</v>
      </c>
      <c r="D40" s="26" t="str">
        <f t="shared" si="0"/>
        <v>TRUE</v>
      </c>
      <c r="E40" s="26" t="s">
        <v>3354</v>
      </c>
      <c r="F40" s="26" t="s">
        <v>3354</v>
      </c>
      <c r="G40" s="26" t="s">
        <v>7208</v>
      </c>
      <c r="I40" s="26" t="s">
        <v>7210</v>
      </c>
      <c r="J40" s="26" t="s">
        <v>7211</v>
      </c>
      <c r="L40" s="26" t="s">
        <v>7212</v>
      </c>
      <c r="M40" s="26" t="s">
        <v>1257</v>
      </c>
      <c r="N40" s="26" t="s">
        <v>770</v>
      </c>
      <c r="O40" s="26" t="s">
        <v>33</v>
      </c>
      <c r="P40" s="26" t="s">
        <v>34</v>
      </c>
      <c r="Q40" s="26" t="s">
        <v>7213</v>
      </c>
      <c r="R40" s="17">
        <v>0</v>
      </c>
      <c r="S40" s="18">
        <v>0</v>
      </c>
      <c r="T40" s="18">
        <v>0</v>
      </c>
      <c r="U40" s="18">
        <v>0</v>
      </c>
      <c r="V40" s="18">
        <v>0</v>
      </c>
      <c r="W40" s="18">
        <v>5000</v>
      </c>
      <c r="X40" s="30">
        <v>39889</v>
      </c>
      <c r="Y40" s="28"/>
      <c r="AA40" s="5"/>
    </row>
    <row r="41" spans="1:37" x14ac:dyDescent="0.25">
      <c r="A41" s="26" t="s">
        <v>13</v>
      </c>
      <c r="B41" s="26" t="s">
        <v>8078</v>
      </c>
      <c r="C41" t="s">
        <v>8078</v>
      </c>
      <c r="D41" s="26" t="str">
        <f t="shared" si="0"/>
        <v>TRUE</v>
      </c>
      <c r="E41" s="26" t="s">
        <v>2162</v>
      </c>
      <c r="F41" s="26" t="s">
        <v>5344</v>
      </c>
      <c r="G41" s="26" t="s">
        <v>8077</v>
      </c>
      <c r="I41" s="26" t="s">
        <v>8079</v>
      </c>
      <c r="J41" s="26" t="s">
        <v>8080</v>
      </c>
      <c r="L41" s="20" t="s">
        <v>8081</v>
      </c>
      <c r="M41" s="26" t="s">
        <v>8082</v>
      </c>
      <c r="O41" s="26" t="s">
        <v>256</v>
      </c>
      <c r="P41" s="26" t="s">
        <v>311</v>
      </c>
      <c r="Q41" s="26" t="s">
        <v>8083</v>
      </c>
      <c r="R41" s="17">
        <v>15000</v>
      </c>
      <c r="S41" s="18">
        <v>15000</v>
      </c>
      <c r="T41" s="18">
        <v>15000</v>
      </c>
      <c r="U41" s="18">
        <v>15000</v>
      </c>
      <c r="V41" s="18">
        <v>15000</v>
      </c>
      <c r="W41" s="18">
        <v>15000</v>
      </c>
      <c r="X41" s="30">
        <v>42032</v>
      </c>
      <c r="Y41" s="28" t="s">
        <v>9919</v>
      </c>
      <c r="AA41" s="5"/>
      <c r="AE41" s="5" t="s">
        <v>10249</v>
      </c>
      <c r="AK41" s="26" t="s">
        <v>10208</v>
      </c>
    </row>
    <row r="42" spans="1:37" ht="30" x14ac:dyDescent="0.25">
      <c r="A42" s="26" t="s">
        <v>13</v>
      </c>
      <c r="B42" s="26" t="s">
        <v>5923</v>
      </c>
      <c r="C42" t="s">
        <v>5923</v>
      </c>
      <c r="D42" s="26" t="str">
        <f t="shared" si="0"/>
        <v>TRUE</v>
      </c>
      <c r="E42" s="26" t="s">
        <v>2162</v>
      </c>
      <c r="F42" s="26" t="s">
        <v>2162</v>
      </c>
      <c r="G42" s="26" t="s">
        <v>5922</v>
      </c>
      <c r="I42" s="26" t="s">
        <v>5924</v>
      </c>
      <c r="J42" s="26" t="s">
        <v>5925</v>
      </c>
      <c r="L42" s="26" t="s">
        <v>5926</v>
      </c>
      <c r="M42" s="26" t="s">
        <v>5927</v>
      </c>
      <c r="N42" s="26" t="s">
        <v>5928</v>
      </c>
      <c r="O42" s="26" t="s">
        <v>33</v>
      </c>
      <c r="P42" s="26" t="s">
        <v>34</v>
      </c>
      <c r="Q42" s="26" t="s">
        <v>1730</v>
      </c>
      <c r="R42" s="17">
        <v>0</v>
      </c>
      <c r="S42" s="18">
        <v>15000</v>
      </c>
      <c r="T42" s="18">
        <v>15000</v>
      </c>
      <c r="U42" s="18">
        <v>20000</v>
      </c>
      <c r="V42" s="18">
        <v>15000</v>
      </c>
      <c r="W42" s="18">
        <v>15000</v>
      </c>
      <c r="X42" s="30">
        <v>41729</v>
      </c>
      <c r="Y42" s="29">
        <v>15000</v>
      </c>
      <c r="Z42" s="26" t="s">
        <v>10086</v>
      </c>
      <c r="AA42" s="5"/>
      <c r="AE42" s="5" t="s">
        <v>10041</v>
      </c>
    </row>
    <row r="43" spans="1:37" x14ac:dyDescent="0.25">
      <c r="A43" s="26" t="s">
        <v>13</v>
      </c>
      <c r="B43" s="26" t="s">
        <v>4598</v>
      </c>
      <c r="C43" t="s">
        <v>4598</v>
      </c>
      <c r="D43" s="26" t="str">
        <f t="shared" si="0"/>
        <v>TRUE</v>
      </c>
      <c r="M43" s="26" t="s">
        <v>2090</v>
      </c>
      <c r="N43" s="26" t="s">
        <v>600</v>
      </c>
      <c r="O43" s="26" t="s">
        <v>33</v>
      </c>
      <c r="P43" s="26" t="s">
        <v>34</v>
      </c>
      <c r="Q43" s="26" t="s">
        <v>4599</v>
      </c>
      <c r="R43" s="17">
        <v>0</v>
      </c>
      <c r="S43" s="18">
        <v>0</v>
      </c>
      <c r="T43" s="18">
        <v>0</v>
      </c>
      <c r="U43" s="18">
        <v>0</v>
      </c>
      <c r="V43" s="18">
        <v>0</v>
      </c>
      <c r="W43" s="18">
        <v>250</v>
      </c>
      <c r="X43" s="30">
        <v>35795</v>
      </c>
      <c r="Y43" s="28"/>
    </row>
    <row r="44" spans="1:37" x14ac:dyDescent="0.25">
      <c r="A44" s="26" t="s">
        <v>13</v>
      </c>
      <c r="B44" s="26" t="s">
        <v>6333</v>
      </c>
      <c r="C44" t="s">
        <v>6333</v>
      </c>
      <c r="D44" s="26" t="str">
        <f t="shared" si="0"/>
        <v>TRUE</v>
      </c>
      <c r="I44" s="26" t="s">
        <v>6334</v>
      </c>
      <c r="J44" s="26" t="s">
        <v>6335</v>
      </c>
      <c r="M44" s="26" t="s">
        <v>6336</v>
      </c>
      <c r="N44" s="26" t="s">
        <v>6337</v>
      </c>
      <c r="O44" s="26" t="s">
        <v>6338</v>
      </c>
      <c r="P44" s="26" t="s">
        <v>211</v>
      </c>
      <c r="Q44" s="26">
        <v>8837</v>
      </c>
      <c r="R44" s="17">
        <v>0</v>
      </c>
      <c r="S44" s="18">
        <v>0</v>
      </c>
      <c r="T44" s="18">
        <v>0</v>
      </c>
      <c r="U44" s="18">
        <v>0</v>
      </c>
      <c r="V44" s="18">
        <v>0</v>
      </c>
      <c r="W44" s="18">
        <v>1000</v>
      </c>
      <c r="X44" s="30">
        <v>36493</v>
      </c>
      <c r="Y44" s="28"/>
    </row>
    <row r="45" spans="1:37" x14ac:dyDescent="0.25">
      <c r="A45" s="26" t="s">
        <v>13</v>
      </c>
      <c r="B45" s="26" t="s">
        <v>2085</v>
      </c>
      <c r="C45" t="s">
        <v>2085</v>
      </c>
      <c r="D45" s="26" t="str">
        <f t="shared" si="0"/>
        <v>TRUE</v>
      </c>
      <c r="M45" s="26" t="s">
        <v>2086</v>
      </c>
      <c r="N45" s="26" t="s">
        <v>2087</v>
      </c>
      <c r="O45" s="26" t="s">
        <v>746</v>
      </c>
      <c r="P45" s="26" t="s">
        <v>45</v>
      </c>
      <c r="Q45" s="26" t="s">
        <v>2088</v>
      </c>
      <c r="R45" s="17">
        <v>0</v>
      </c>
      <c r="S45" s="18">
        <v>0</v>
      </c>
      <c r="T45" s="18">
        <v>0</v>
      </c>
      <c r="U45" s="18">
        <v>0</v>
      </c>
      <c r="V45" s="18">
        <v>0</v>
      </c>
      <c r="W45" s="18">
        <v>1000</v>
      </c>
      <c r="X45" s="30">
        <v>35286</v>
      </c>
      <c r="Y45" s="28"/>
    </row>
    <row r="46" spans="1:37" x14ac:dyDescent="0.25">
      <c r="A46" s="26" t="s">
        <v>13</v>
      </c>
      <c r="B46" s="26" t="s">
        <v>2200</v>
      </c>
      <c r="C46" t="s">
        <v>2200</v>
      </c>
      <c r="D46" s="26" t="str">
        <f t="shared" si="0"/>
        <v>TRUE</v>
      </c>
      <c r="E46" s="26" t="s">
        <v>2198</v>
      </c>
      <c r="F46" s="26" t="s">
        <v>2198</v>
      </c>
      <c r="G46" s="26" t="s">
        <v>2199</v>
      </c>
      <c r="I46" s="26" t="s">
        <v>2201</v>
      </c>
      <c r="J46" s="26" t="s">
        <v>2202</v>
      </c>
      <c r="M46" s="26" t="s">
        <v>2203</v>
      </c>
      <c r="O46" s="26" t="s">
        <v>1138</v>
      </c>
      <c r="P46" s="26" t="s">
        <v>311</v>
      </c>
      <c r="Q46" s="26" t="s">
        <v>2204</v>
      </c>
      <c r="R46" s="17">
        <v>0</v>
      </c>
      <c r="S46" s="18">
        <v>0</v>
      </c>
      <c r="T46" s="18">
        <v>0</v>
      </c>
      <c r="U46" s="18">
        <v>0</v>
      </c>
      <c r="V46" s="18">
        <v>0</v>
      </c>
      <c r="W46" s="18">
        <v>500</v>
      </c>
      <c r="X46" s="30">
        <v>39447</v>
      </c>
      <c r="Y46" s="28"/>
      <c r="AA46" s="5"/>
    </row>
    <row r="47" spans="1:37" x14ac:dyDescent="0.25">
      <c r="A47" s="26" t="s">
        <v>13</v>
      </c>
      <c r="B47" s="26" t="s">
        <v>8807</v>
      </c>
      <c r="C47" t="s">
        <v>8807</v>
      </c>
      <c r="D47" s="26" t="str">
        <f t="shared" si="0"/>
        <v>TRUE</v>
      </c>
      <c r="M47" s="26" t="s">
        <v>8808</v>
      </c>
      <c r="O47" s="26" t="s">
        <v>8809</v>
      </c>
      <c r="P47" s="26" t="s">
        <v>287</v>
      </c>
      <c r="Q47" s="26" t="s">
        <v>8810</v>
      </c>
      <c r="R47" s="17">
        <v>0</v>
      </c>
      <c r="S47" s="18">
        <v>0</v>
      </c>
      <c r="T47" s="18">
        <v>0</v>
      </c>
      <c r="U47" s="18">
        <v>0</v>
      </c>
      <c r="V47" s="18">
        <v>0</v>
      </c>
      <c r="W47" s="18">
        <v>500</v>
      </c>
      <c r="X47" s="30">
        <v>39154</v>
      </c>
      <c r="Y47" s="28"/>
    </row>
    <row r="48" spans="1:37" x14ac:dyDescent="0.25">
      <c r="A48" s="26" t="s">
        <v>13</v>
      </c>
      <c r="B48" s="26" t="s">
        <v>6196</v>
      </c>
      <c r="C48" t="s">
        <v>6196</v>
      </c>
      <c r="D48" s="26" t="str">
        <f t="shared" si="0"/>
        <v>TRUE</v>
      </c>
      <c r="M48" s="26" t="s">
        <v>6197</v>
      </c>
      <c r="O48" s="26" t="s">
        <v>1260</v>
      </c>
      <c r="P48" s="26" t="s">
        <v>40</v>
      </c>
      <c r="Q48" s="26" t="s">
        <v>6198</v>
      </c>
      <c r="R48" s="17">
        <v>0</v>
      </c>
      <c r="S48" s="18">
        <v>0</v>
      </c>
      <c r="T48" s="18">
        <v>0</v>
      </c>
      <c r="U48" s="18">
        <v>0</v>
      </c>
      <c r="V48" s="18">
        <v>0</v>
      </c>
      <c r="W48" s="18">
        <v>1000</v>
      </c>
      <c r="X48" s="30">
        <v>36280</v>
      </c>
      <c r="Y48" s="28"/>
    </row>
    <row r="49" spans="1:31" x14ac:dyDescent="0.25">
      <c r="A49" s="26" t="s">
        <v>13</v>
      </c>
      <c r="B49" s="26" t="s">
        <v>9398</v>
      </c>
      <c r="C49" t="s">
        <v>9398</v>
      </c>
      <c r="D49" s="26" t="str">
        <f t="shared" si="0"/>
        <v>TRUE</v>
      </c>
      <c r="M49" s="26" t="s">
        <v>9399</v>
      </c>
      <c r="O49" s="26" t="s">
        <v>256</v>
      </c>
      <c r="P49" s="26" t="s">
        <v>257</v>
      </c>
      <c r="Q49" s="26" t="s">
        <v>9400</v>
      </c>
      <c r="R49" s="17">
        <v>0</v>
      </c>
      <c r="S49" s="18">
        <v>0</v>
      </c>
      <c r="T49" s="18">
        <v>0</v>
      </c>
      <c r="U49" s="18">
        <v>0</v>
      </c>
      <c r="V49" s="18">
        <v>0</v>
      </c>
      <c r="W49" s="18">
        <v>2500</v>
      </c>
      <c r="X49" s="30">
        <v>39154</v>
      </c>
      <c r="Y49" s="28"/>
    </row>
    <row r="50" spans="1:31" x14ac:dyDescent="0.25">
      <c r="A50" s="26" t="s">
        <v>13</v>
      </c>
      <c r="B50" s="26" t="s">
        <v>1404</v>
      </c>
      <c r="C50" t="s">
        <v>1404</v>
      </c>
      <c r="D50" s="26" t="str">
        <f t="shared" si="0"/>
        <v>TRUE</v>
      </c>
      <c r="I50" s="26" t="s">
        <v>1405</v>
      </c>
      <c r="M50" s="26" t="s">
        <v>1406</v>
      </c>
      <c r="O50" s="26" t="s">
        <v>647</v>
      </c>
      <c r="P50" s="26" t="s">
        <v>234</v>
      </c>
      <c r="Q50" s="26" t="s">
        <v>1407</v>
      </c>
      <c r="R50" s="17">
        <v>0</v>
      </c>
      <c r="S50" s="18">
        <v>0</v>
      </c>
      <c r="T50" s="18">
        <v>0</v>
      </c>
      <c r="U50" s="18">
        <v>0</v>
      </c>
      <c r="V50" s="18">
        <v>0</v>
      </c>
      <c r="W50" s="18">
        <v>1500</v>
      </c>
      <c r="X50" s="30">
        <v>35755</v>
      </c>
      <c r="Y50" s="28"/>
    </row>
    <row r="51" spans="1:31" x14ac:dyDescent="0.25">
      <c r="A51" s="26" t="s">
        <v>13</v>
      </c>
      <c r="B51" s="26" t="s">
        <v>2784</v>
      </c>
      <c r="C51" t="s">
        <v>2784</v>
      </c>
      <c r="D51" s="26" t="str">
        <f t="shared" si="0"/>
        <v>TRUE</v>
      </c>
      <c r="M51" s="26" t="s">
        <v>2785</v>
      </c>
      <c r="N51" s="26" t="s">
        <v>2786</v>
      </c>
      <c r="O51" s="26" t="s">
        <v>466</v>
      </c>
      <c r="P51" s="26" t="s">
        <v>432</v>
      </c>
      <c r="Q51" s="26" t="s">
        <v>2787</v>
      </c>
      <c r="R51" s="17">
        <v>0</v>
      </c>
      <c r="S51" s="18">
        <v>0</v>
      </c>
      <c r="T51" s="18">
        <v>0</v>
      </c>
      <c r="U51" s="18">
        <v>0</v>
      </c>
      <c r="V51" s="18">
        <v>0</v>
      </c>
      <c r="W51" s="18">
        <v>1500</v>
      </c>
      <c r="X51" s="30">
        <v>35083</v>
      </c>
      <c r="Y51" s="28"/>
    </row>
    <row r="52" spans="1:31" x14ac:dyDescent="0.25">
      <c r="A52" s="26" t="s">
        <v>13</v>
      </c>
      <c r="B52" s="26" t="s">
        <v>681</v>
      </c>
      <c r="C52" t="s">
        <v>681</v>
      </c>
      <c r="D52" s="26" t="str">
        <f t="shared" si="0"/>
        <v>TRUE</v>
      </c>
      <c r="E52" s="26" t="s">
        <v>679</v>
      </c>
      <c r="F52" s="26" t="s">
        <v>679</v>
      </c>
      <c r="G52" s="26" t="s">
        <v>680</v>
      </c>
      <c r="I52" s="26" t="s">
        <v>682</v>
      </c>
      <c r="J52" s="26" t="s">
        <v>683</v>
      </c>
      <c r="K52" s="26" t="s">
        <v>684</v>
      </c>
      <c r="L52" s="26" t="s">
        <v>685</v>
      </c>
      <c r="M52" s="26" t="s">
        <v>686</v>
      </c>
      <c r="N52" s="26" t="s">
        <v>687</v>
      </c>
      <c r="O52" s="26" t="s">
        <v>33</v>
      </c>
      <c r="P52" s="26" t="s">
        <v>34</v>
      </c>
      <c r="Q52" s="26" t="s">
        <v>688</v>
      </c>
      <c r="R52" s="17">
        <v>15000</v>
      </c>
      <c r="S52" s="18">
        <v>15000</v>
      </c>
      <c r="T52" s="18">
        <v>15000</v>
      </c>
      <c r="U52" s="18">
        <v>7500</v>
      </c>
      <c r="V52" s="18">
        <v>15000</v>
      </c>
      <c r="W52" s="18">
        <v>15000</v>
      </c>
      <c r="X52" s="30">
        <v>42058</v>
      </c>
      <c r="Y52" s="29" t="s">
        <v>9919</v>
      </c>
      <c r="AA52" s="5"/>
    </row>
    <row r="53" spans="1:31" x14ac:dyDescent="0.25">
      <c r="A53" s="26" t="s">
        <v>13</v>
      </c>
      <c r="B53" s="26" t="s">
        <v>8086</v>
      </c>
      <c r="C53" t="s">
        <v>8086</v>
      </c>
      <c r="D53" s="26" t="str">
        <f t="shared" si="0"/>
        <v>TRUE</v>
      </c>
      <c r="E53" s="26" t="s">
        <v>8084</v>
      </c>
      <c r="F53" s="26" t="s">
        <v>8084</v>
      </c>
      <c r="G53" s="26" t="s">
        <v>8085</v>
      </c>
      <c r="I53" s="26" t="s">
        <v>8087</v>
      </c>
      <c r="J53" s="26" t="s">
        <v>8088</v>
      </c>
      <c r="L53" s="26" t="s">
        <v>8089</v>
      </c>
      <c r="M53" s="26" t="s">
        <v>193</v>
      </c>
      <c r="N53" s="26" t="s">
        <v>8090</v>
      </c>
      <c r="O53" s="26" t="s">
        <v>33</v>
      </c>
      <c r="P53" s="26" t="s">
        <v>34</v>
      </c>
      <c r="Q53" s="26" t="s">
        <v>1263</v>
      </c>
      <c r="R53" s="17">
        <v>15000</v>
      </c>
      <c r="S53" s="18">
        <v>15000</v>
      </c>
      <c r="T53" s="18">
        <v>0</v>
      </c>
      <c r="U53" s="18">
        <v>10000</v>
      </c>
      <c r="V53" s="18">
        <v>0</v>
      </c>
      <c r="W53" s="18">
        <v>15000</v>
      </c>
      <c r="X53" s="30">
        <v>42053</v>
      </c>
      <c r="Y53" s="28" t="s">
        <v>9919</v>
      </c>
      <c r="AA53" s="5"/>
    </row>
    <row r="54" spans="1:31" x14ac:dyDescent="0.25">
      <c r="A54" s="26" t="s">
        <v>13</v>
      </c>
      <c r="B54" s="26" t="s">
        <v>9866</v>
      </c>
      <c r="C54" t="s">
        <v>9866</v>
      </c>
      <c r="D54" s="26" t="str">
        <f t="shared" si="0"/>
        <v>TRUE</v>
      </c>
      <c r="E54" s="26" t="s">
        <v>9864</v>
      </c>
      <c r="F54" s="26" t="s">
        <v>9864</v>
      </c>
      <c r="G54" s="26" t="s">
        <v>9865</v>
      </c>
      <c r="I54" s="26" t="s">
        <v>9867</v>
      </c>
      <c r="L54" s="26" t="s">
        <v>9868</v>
      </c>
      <c r="M54" s="26" t="s">
        <v>9869</v>
      </c>
      <c r="N54" s="26" t="s">
        <v>633</v>
      </c>
      <c r="O54" s="26" t="s">
        <v>33</v>
      </c>
      <c r="P54" s="26" t="s">
        <v>34</v>
      </c>
      <c r="Q54" s="26" t="s">
        <v>9870</v>
      </c>
      <c r="R54" s="17">
        <v>0</v>
      </c>
      <c r="S54" s="18">
        <v>250</v>
      </c>
      <c r="T54" s="18">
        <v>0</v>
      </c>
      <c r="U54" s="18">
        <v>0</v>
      </c>
      <c r="V54" s="18">
        <v>0</v>
      </c>
      <c r="W54" s="18">
        <v>250</v>
      </c>
      <c r="X54" s="30">
        <v>41810</v>
      </c>
      <c r="Y54" s="28"/>
      <c r="AA54" s="5"/>
    </row>
    <row r="55" spans="1:31" x14ac:dyDescent="0.25">
      <c r="A55" s="26" t="s">
        <v>13</v>
      </c>
      <c r="B55" s="26" t="s">
        <v>8092</v>
      </c>
      <c r="C55" t="s">
        <v>8092</v>
      </c>
      <c r="D55" s="26" t="str">
        <f t="shared" si="0"/>
        <v>TRUE</v>
      </c>
      <c r="E55" s="26" t="s">
        <v>1052</v>
      </c>
      <c r="F55" s="26" t="s">
        <v>1052</v>
      </c>
      <c r="G55" s="26" t="s">
        <v>8091</v>
      </c>
      <c r="I55" s="26" t="s">
        <v>8093</v>
      </c>
      <c r="L55" s="26" t="s">
        <v>8094</v>
      </c>
      <c r="M55" s="26" t="s">
        <v>8095</v>
      </c>
      <c r="O55" s="26" t="s">
        <v>421</v>
      </c>
      <c r="P55" s="26" t="s">
        <v>422</v>
      </c>
      <c r="Q55" s="26" t="s">
        <v>8096</v>
      </c>
      <c r="R55" s="17">
        <v>0</v>
      </c>
      <c r="S55" s="18">
        <v>0</v>
      </c>
      <c r="T55" s="18">
        <v>0</v>
      </c>
      <c r="U55" s="18">
        <v>0</v>
      </c>
      <c r="V55" s="18">
        <v>0</v>
      </c>
      <c r="W55" s="18">
        <v>500</v>
      </c>
      <c r="X55" s="30">
        <v>40260</v>
      </c>
      <c r="Y55" s="28"/>
      <c r="AA55" s="5"/>
    </row>
    <row r="56" spans="1:31" x14ac:dyDescent="0.25">
      <c r="A56" s="26" t="s">
        <v>13</v>
      </c>
      <c r="B56" s="26" t="s">
        <v>3411</v>
      </c>
      <c r="C56" t="s">
        <v>3411</v>
      </c>
      <c r="D56" s="26" t="str">
        <f t="shared" si="0"/>
        <v>TRUE</v>
      </c>
      <c r="J56" s="26" t="s">
        <v>3412</v>
      </c>
      <c r="M56" s="26" t="s">
        <v>3413</v>
      </c>
      <c r="O56" s="26" t="s">
        <v>3414</v>
      </c>
      <c r="P56" s="26" t="s">
        <v>257</v>
      </c>
      <c r="Q56" s="26" t="s">
        <v>3415</v>
      </c>
      <c r="R56" s="17">
        <v>0</v>
      </c>
      <c r="S56" s="18">
        <v>0</v>
      </c>
      <c r="T56" s="18">
        <v>0</v>
      </c>
      <c r="U56" s="18">
        <v>0</v>
      </c>
      <c r="V56" s="18">
        <v>0</v>
      </c>
      <c r="W56" s="18">
        <v>5000</v>
      </c>
      <c r="X56" s="30">
        <v>34544</v>
      </c>
      <c r="Y56" s="28"/>
    </row>
    <row r="57" spans="1:31" ht="45" x14ac:dyDescent="0.25">
      <c r="A57" s="26" t="s">
        <v>13</v>
      </c>
      <c r="B57" s="26" t="s">
        <v>3988</v>
      </c>
      <c r="C57" t="s">
        <v>3988</v>
      </c>
      <c r="D57" s="26" t="str">
        <f t="shared" si="0"/>
        <v>TRUE</v>
      </c>
      <c r="E57" s="26" t="s">
        <v>3986</v>
      </c>
      <c r="F57" s="26" t="s">
        <v>3986</v>
      </c>
      <c r="G57" s="26" t="s">
        <v>3987</v>
      </c>
      <c r="H57" s="26" t="s">
        <v>10001</v>
      </c>
      <c r="I57" s="26" t="s">
        <v>3989</v>
      </c>
      <c r="L57" s="26" t="s">
        <v>3990</v>
      </c>
      <c r="M57" s="26" t="s">
        <v>3991</v>
      </c>
      <c r="N57" s="26" t="s">
        <v>125</v>
      </c>
      <c r="O57" s="26" t="s">
        <v>33</v>
      </c>
      <c r="P57" s="26" t="s">
        <v>34</v>
      </c>
      <c r="Q57" s="26" t="s">
        <v>3992</v>
      </c>
      <c r="R57" s="17">
        <v>0</v>
      </c>
      <c r="S57" s="18">
        <v>15000</v>
      </c>
      <c r="T57" s="18">
        <v>15000</v>
      </c>
      <c r="U57" s="18">
        <v>15000</v>
      </c>
      <c r="V57" s="18">
        <v>15000</v>
      </c>
      <c r="W57" s="18">
        <v>15000</v>
      </c>
      <c r="X57" s="30">
        <v>41729</v>
      </c>
      <c r="Y57" s="29">
        <v>15000</v>
      </c>
      <c r="Z57" s="26" t="s">
        <v>10005</v>
      </c>
      <c r="AA57" s="5" t="s">
        <v>9920</v>
      </c>
      <c r="AE57" s="5" t="s">
        <v>10007</v>
      </c>
    </row>
    <row r="58" spans="1:31" x14ac:dyDescent="0.25">
      <c r="A58" s="26" t="s">
        <v>13</v>
      </c>
      <c r="B58" s="26" t="s">
        <v>4244</v>
      </c>
      <c r="C58" t="s">
        <v>4244</v>
      </c>
      <c r="D58" s="26" t="str">
        <f t="shared" si="0"/>
        <v>TRUE</v>
      </c>
      <c r="M58" s="26" t="s">
        <v>4245</v>
      </c>
      <c r="O58" s="26" t="s">
        <v>1184</v>
      </c>
      <c r="P58" s="26" t="s">
        <v>59</v>
      </c>
      <c r="Q58" s="26" t="s">
        <v>4246</v>
      </c>
      <c r="R58" s="17">
        <v>0</v>
      </c>
      <c r="S58" s="18">
        <v>0</v>
      </c>
      <c r="T58" s="18">
        <v>0</v>
      </c>
      <c r="U58" s="18">
        <v>0</v>
      </c>
      <c r="V58" s="18">
        <v>0</v>
      </c>
      <c r="W58" s="18">
        <v>2500</v>
      </c>
      <c r="X58" s="30">
        <v>35025</v>
      </c>
      <c r="Y58" s="28"/>
    </row>
    <row r="59" spans="1:31" x14ac:dyDescent="0.25">
      <c r="A59" s="26" t="s">
        <v>13</v>
      </c>
      <c r="B59" s="26" t="s">
        <v>2543</v>
      </c>
      <c r="C59" t="s">
        <v>2543</v>
      </c>
      <c r="D59" s="26" t="str">
        <f t="shared" si="0"/>
        <v>TRUE</v>
      </c>
      <c r="I59" s="26" t="s">
        <v>2544</v>
      </c>
      <c r="M59" s="26" t="s">
        <v>2545</v>
      </c>
      <c r="O59" s="26" t="s">
        <v>1184</v>
      </c>
      <c r="P59" s="26" t="s">
        <v>59</v>
      </c>
      <c r="Q59" s="26" t="s">
        <v>2546</v>
      </c>
      <c r="R59" s="17">
        <v>0</v>
      </c>
      <c r="S59" s="18">
        <v>0</v>
      </c>
      <c r="T59" s="18">
        <v>0</v>
      </c>
      <c r="U59" s="18">
        <v>0</v>
      </c>
      <c r="V59" s="18">
        <v>0</v>
      </c>
      <c r="W59" s="18">
        <v>2500</v>
      </c>
      <c r="X59" s="30">
        <v>39155</v>
      </c>
      <c r="Y59" s="28"/>
    </row>
    <row r="60" spans="1:31" x14ac:dyDescent="0.25">
      <c r="A60" s="26" t="s">
        <v>13</v>
      </c>
      <c r="B60" s="26" t="s">
        <v>6818</v>
      </c>
      <c r="C60" t="s">
        <v>6818</v>
      </c>
      <c r="D60" s="26" t="str">
        <f t="shared" si="0"/>
        <v>TRUE</v>
      </c>
      <c r="M60" s="26" t="s">
        <v>6819</v>
      </c>
      <c r="O60" s="26" t="s">
        <v>1184</v>
      </c>
      <c r="P60" s="26" t="s">
        <v>59</v>
      </c>
      <c r="Q60" s="26" t="s">
        <v>6820</v>
      </c>
      <c r="R60" s="17">
        <v>0</v>
      </c>
      <c r="S60" s="18">
        <v>0</v>
      </c>
      <c r="T60" s="18">
        <v>0</v>
      </c>
      <c r="U60" s="18">
        <v>0</v>
      </c>
      <c r="V60" s="18">
        <v>0</v>
      </c>
      <c r="W60" s="18">
        <v>1500</v>
      </c>
      <c r="X60" s="30">
        <v>40473</v>
      </c>
      <c r="Y60" s="28"/>
    </row>
    <row r="61" spans="1:31" x14ac:dyDescent="0.25">
      <c r="A61" s="26" t="s">
        <v>13</v>
      </c>
      <c r="B61" s="26" t="s">
        <v>1998</v>
      </c>
      <c r="C61" t="s">
        <v>1998</v>
      </c>
      <c r="D61" s="26" t="str">
        <f t="shared" si="0"/>
        <v>TRUE</v>
      </c>
      <c r="E61" s="26" t="s">
        <v>1996</v>
      </c>
      <c r="F61" s="26" t="s">
        <v>1996</v>
      </c>
      <c r="G61" s="26" t="s">
        <v>1997</v>
      </c>
      <c r="I61" s="26" t="s">
        <v>1999</v>
      </c>
      <c r="M61" s="26" t="s">
        <v>2000</v>
      </c>
      <c r="O61" s="26" t="s">
        <v>58</v>
      </c>
      <c r="P61" s="26" t="s">
        <v>59</v>
      </c>
      <c r="Q61" s="26" t="s">
        <v>2001</v>
      </c>
      <c r="R61" s="17">
        <v>0</v>
      </c>
      <c r="S61" s="18">
        <v>0</v>
      </c>
      <c r="T61" s="18">
        <v>0</v>
      </c>
      <c r="U61" s="18">
        <v>0</v>
      </c>
      <c r="V61" s="18">
        <v>0</v>
      </c>
      <c r="W61" s="18">
        <v>1500</v>
      </c>
      <c r="X61" s="30">
        <v>34661</v>
      </c>
      <c r="Y61" s="28"/>
      <c r="AA61" s="5"/>
    </row>
    <row r="62" spans="1:31" x14ac:dyDescent="0.25">
      <c r="A62" s="26" t="s">
        <v>13</v>
      </c>
      <c r="B62" s="26" t="s">
        <v>5010</v>
      </c>
      <c r="C62" t="s">
        <v>5010</v>
      </c>
      <c r="D62" s="26" t="str">
        <f t="shared" si="0"/>
        <v>TRUE</v>
      </c>
      <c r="I62" s="26" t="s">
        <v>5011</v>
      </c>
      <c r="J62" s="26" t="s">
        <v>5011</v>
      </c>
      <c r="M62" s="26" t="s">
        <v>5012</v>
      </c>
      <c r="O62" s="26" t="s">
        <v>5013</v>
      </c>
      <c r="P62" s="26" t="s">
        <v>211</v>
      </c>
      <c r="Q62" s="26" t="s">
        <v>5014</v>
      </c>
      <c r="R62" s="17">
        <v>0</v>
      </c>
      <c r="S62" s="18">
        <v>0</v>
      </c>
      <c r="T62" s="18">
        <v>0</v>
      </c>
      <c r="U62" s="18">
        <v>0</v>
      </c>
      <c r="V62" s="18">
        <v>0</v>
      </c>
      <c r="W62" s="18">
        <v>500</v>
      </c>
      <c r="X62" s="30">
        <v>35629</v>
      </c>
      <c r="Y62" s="28"/>
    </row>
    <row r="63" spans="1:31" x14ac:dyDescent="0.25">
      <c r="A63" s="26" t="s">
        <v>13</v>
      </c>
      <c r="B63" s="26" t="s">
        <v>1965</v>
      </c>
      <c r="C63" t="s">
        <v>1965</v>
      </c>
      <c r="D63" s="26" t="str">
        <f t="shared" si="0"/>
        <v>TRUE</v>
      </c>
      <c r="M63" s="26" t="s">
        <v>1966</v>
      </c>
      <c r="O63" s="26" t="s">
        <v>1336</v>
      </c>
      <c r="P63" s="26" t="s">
        <v>1337</v>
      </c>
      <c r="Q63" s="26" t="s">
        <v>1967</v>
      </c>
      <c r="R63" s="17">
        <v>0</v>
      </c>
      <c r="S63" s="18">
        <v>0</v>
      </c>
      <c r="T63" s="18">
        <v>0</v>
      </c>
      <c r="U63" s="18">
        <v>0</v>
      </c>
      <c r="V63" s="18">
        <v>0</v>
      </c>
      <c r="W63" s="18">
        <v>1000</v>
      </c>
      <c r="X63" s="30">
        <v>34957</v>
      </c>
      <c r="Y63" s="28"/>
    </row>
    <row r="64" spans="1:31" x14ac:dyDescent="0.25">
      <c r="A64" s="26" t="s">
        <v>13</v>
      </c>
      <c r="B64" s="26" t="s">
        <v>8719</v>
      </c>
      <c r="C64" t="s">
        <v>8719</v>
      </c>
      <c r="D64" s="26" t="str">
        <f t="shared" si="0"/>
        <v>TRUE</v>
      </c>
      <c r="I64" s="26" t="s">
        <v>8720</v>
      </c>
      <c r="M64" s="26" t="s">
        <v>8721</v>
      </c>
      <c r="O64" s="26" t="s">
        <v>2249</v>
      </c>
      <c r="P64" s="26" t="s">
        <v>2250</v>
      </c>
      <c r="Q64" s="26" t="s">
        <v>8722</v>
      </c>
      <c r="R64" s="17">
        <v>0</v>
      </c>
      <c r="S64" s="18">
        <v>0</v>
      </c>
      <c r="T64" s="18">
        <v>0</v>
      </c>
      <c r="U64" s="18">
        <v>0</v>
      </c>
      <c r="V64" s="18">
        <v>0</v>
      </c>
      <c r="W64" s="18">
        <v>5000</v>
      </c>
      <c r="X64" s="30">
        <v>38705</v>
      </c>
      <c r="Y64" s="28"/>
    </row>
    <row r="65" spans="1:34" x14ac:dyDescent="0.25">
      <c r="A65" s="26" t="s">
        <v>13</v>
      </c>
      <c r="B65" s="26" t="s">
        <v>2504</v>
      </c>
      <c r="C65" t="s">
        <v>2504</v>
      </c>
      <c r="D65" s="26" t="str">
        <f t="shared" si="0"/>
        <v>TRUE</v>
      </c>
      <c r="E65" s="26" t="s">
        <v>2502</v>
      </c>
      <c r="F65" s="26" t="s">
        <v>2502</v>
      </c>
      <c r="G65" s="26" t="s">
        <v>2503</v>
      </c>
      <c r="I65" s="26" t="s">
        <v>2505</v>
      </c>
      <c r="L65" s="26" t="s">
        <v>2506</v>
      </c>
      <c r="M65" s="26" t="s">
        <v>2507</v>
      </c>
      <c r="N65" s="26" t="s">
        <v>942</v>
      </c>
      <c r="O65" s="26" t="s">
        <v>647</v>
      </c>
      <c r="P65" s="26" t="s">
        <v>234</v>
      </c>
      <c r="Q65" s="26" t="s">
        <v>2508</v>
      </c>
      <c r="R65" s="17">
        <v>0</v>
      </c>
      <c r="S65" s="18">
        <v>5000</v>
      </c>
      <c r="T65" s="18">
        <v>5000</v>
      </c>
      <c r="U65" s="18">
        <v>5000</v>
      </c>
      <c r="V65" s="18">
        <v>0</v>
      </c>
      <c r="W65" s="18">
        <v>5000</v>
      </c>
      <c r="X65" s="30">
        <v>41790</v>
      </c>
      <c r="Y65" s="28"/>
      <c r="AA65" s="5"/>
    </row>
    <row r="66" spans="1:34" x14ac:dyDescent="0.25">
      <c r="A66" s="26" t="s">
        <v>13</v>
      </c>
      <c r="B66" s="26" t="s">
        <v>3569</v>
      </c>
      <c r="C66" t="s">
        <v>3569</v>
      </c>
      <c r="D66" s="26" t="str">
        <f t="shared" si="0"/>
        <v>TRUE</v>
      </c>
      <c r="M66" s="26" t="s">
        <v>3570</v>
      </c>
      <c r="O66" s="26" t="s">
        <v>457</v>
      </c>
      <c r="P66" s="26" t="s">
        <v>422</v>
      </c>
      <c r="Q66" s="26" t="s">
        <v>3571</v>
      </c>
      <c r="R66" s="17">
        <v>0</v>
      </c>
      <c r="S66" s="18">
        <v>0</v>
      </c>
      <c r="T66" s="18">
        <v>0</v>
      </c>
      <c r="U66" s="18">
        <v>0</v>
      </c>
      <c r="V66" s="18">
        <v>0</v>
      </c>
      <c r="W66" s="18">
        <v>500</v>
      </c>
      <c r="X66" s="30">
        <v>34241</v>
      </c>
      <c r="Y66" s="28"/>
    </row>
    <row r="67" spans="1:34" x14ac:dyDescent="0.25">
      <c r="A67" s="26" t="s">
        <v>13</v>
      </c>
      <c r="B67" s="26" t="s">
        <v>5483</v>
      </c>
      <c r="C67" t="s">
        <v>5483</v>
      </c>
      <c r="D67" s="26" t="str">
        <f t="shared" ref="D67:D130" si="1">IF(B67=C67,"TRUE","FALSE")</f>
        <v>TRUE</v>
      </c>
      <c r="M67" s="26" t="s">
        <v>5484</v>
      </c>
      <c r="O67" s="26" t="s">
        <v>2821</v>
      </c>
      <c r="P67" s="26" t="s">
        <v>92</v>
      </c>
      <c r="Q67" s="26" t="s">
        <v>5485</v>
      </c>
      <c r="R67" s="17">
        <v>0</v>
      </c>
      <c r="S67" s="18">
        <v>0</v>
      </c>
      <c r="T67" s="18">
        <v>0</v>
      </c>
      <c r="U67" s="18">
        <v>0</v>
      </c>
      <c r="V67" s="18">
        <v>0</v>
      </c>
      <c r="W67" s="18">
        <v>500</v>
      </c>
      <c r="X67" s="30">
        <v>37866</v>
      </c>
      <c r="Y67" s="28"/>
    </row>
    <row r="68" spans="1:34" x14ac:dyDescent="0.25">
      <c r="A68" s="26" t="s">
        <v>13</v>
      </c>
      <c r="B68" s="26" t="s">
        <v>9086</v>
      </c>
      <c r="C68" t="s">
        <v>9086</v>
      </c>
      <c r="D68" s="26" t="str">
        <f t="shared" si="1"/>
        <v>TRUE</v>
      </c>
      <c r="M68" s="26" t="s">
        <v>9087</v>
      </c>
      <c r="O68" s="26" t="s">
        <v>3890</v>
      </c>
      <c r="P68" s="26" t="s">
        <v>326</v>
      </c>
      <c r="Q68" s="26" t="s">
        <v>9088</v>
      </c>
      <c r="R68" s="17">
        <v>0</v>
      </c>
      <c r="S68" s="18">
        <v>0</v>
      </c>
      <c r="T68" s="18">
        <v>0</v>
      </c>
      <c r="U68" s="18">
        <v>0</v>
      </c>
      <c r="V68" s="18">
        <v>0</v>
      </c>
      <c r="W68" s="18">
        <v>3000</v>
      </c>
      <c r="X68" s="30">
        <v>38705</v>
      </c>
      <c r="Y68" s="28"/>
    </row>
    <row r="69" spans="1:34" x14ac:dyDescent="0.25">
      <c r="A69" s="26" t="s">
        <v>13</v>
      </c>
      <c r="B69" s="26" t="s">
        <v>7637</v>
      </c>
      <c r="C69" t="s">
        <v>7637</v>
      </c>
      <c r="D69" s="26" t="str">
        <f t="shared" si="1"/>
        <v>TRUE</v>
      </c>
      <c r="E69" s="26" t="s">
        <v>7453</v>
      </c>
      <c r="F69" s="26" t="s">
        <v>7453</v>
      </c>
      <c r="G69" s="26" t="s">
        <v>7636</v>
      </c>
      <c r="I69" s="26" t="s">
        <v>7638</v>
      </c>
      <c r="L69" s="26" t="s">
        <v>7639</v>
      </c>
      <c r="M69" s="26" t="s">
        <v>7640</v>
      </c>
      <c r="O69" s="26" t="s">
        <v>7641</v>
      </c>
      <c r="P69" s="26" t="s">
        <v>404</v>
      </c>
      <c r="Q69" s="26" t="s">
        <v>7642</v>
      </c>
      <c r="R69" s="17">
        <v>5000</v>
      </c>
      <c r="S69" s="18">
        <v>5000</v>
      </c>
      <c r="T69" s="18">
        <v>0</v>
      </c>
      <c r="U69" s="18">
        <v>0</v>
      </c>
      <c r="V69" s="18">
        <v>0</v>
      </c>
      <c r="W69" s="18">
        <v>5000</v>
      </c>
      <c r="X69" s="30">
        <v>42018</v>
      </c>
      <c r="Y69" s="28"/>
      <c r="AA69" s="5"/>
      <c r="AE69" s="5" t="s">
        <v>10026</v>
      </c>
    </row>
    <row r="70" spans="1:34" x14ac:dyDescent="0.25">
      <c r="A70" s="26" t="s">
        <v>13</v>
      </c>
      <c r="B70" s="26" t="s">
        <v>1043</v>
      </c>
      <c r="C70" t="s">
        <v>1043</v>
      </c>
      <c r="D70" s="26" t="str">
        <f t="shared" si="1"/>
        <v>TRUE</v>
      </c>
      <c r="E70" s="26" t="s">
        <v>1040</v>
      </c>
      <c r="F70" s="26" t="s">
        <v>1041</v>
      </c>
      <c r="G70" s="26" t="s">
        <v>1042</v>
      </c>
      <c r="H70" s="26" t="s">
        <v>10001</v>
      </c>
      <c r="I70" s="26" t="s">
        <v>1044</v>
      </c>
      <c r="J70" s="26" t="s">
        <v>1045</v>
      </c>
      <c r="K70" s="26" t="s">
        <v>1046</v>
      </c>
      <c r="L70" s="26" t="s">
        <v>1047</v>
      </c>
      <c r="M70" s="26" t="s">
        <v>1048</v>
      </c>
      <c r="N70" s="26" t="s">
        <v>1049</v>
      </c>
      <c r="O70" s="26" t="s">
        <v>1050</v>
      </c>
      <c r="P70" s="26" t="s">
        <v>18</v>
      </c>
      <c r="Q70" s="26" t="s">
        <v>1051</v>
      </c>
      <c r="R70" s="17">
        <v>0</v>
      </c>
      <c r="S70" s="18">
        <v>0</v>
      </c>
      <c r="T70" s="18">
        <v>10000</v>
      </c>
      <c r="U70" s="18">
        <v>5000</v>
      </c>
      <c r="V70" s="18">
        <v>5000</v>
      </c>
      <c r="W70" s="18">
        <v>5000</v>
      </c>
      <c r="X70" s="30">
        <v>41536</v>
      </c>
      <c r="Y70" s="28"/>
      <c r="AA70" s="5"/>
      <c r="AD70" s="26" t="s">
        <v>10229</v>
      </c>
      <c r="AE70" s="5" t="s">
        <v>10008</v>
      </c>
      <c r="AH70" s="26" t="s">
        <v>10223</v>
      </c>
    </row>
    <row r="71" spans="1:34" x14ac:dyDescent="0.25">
      <c r="A71" s="26" t="s">
        <v>13</v>
      </c>
      <c r="B71" s="26" t="s">
        <v>3646</v>
      </c>
      <c r="C71" t="s">
        <v>3646</v>
      </c>
      <c r="D71" s="26" t="str">
        <f t="shared" si="1"/>
        <v>TRUE</v>
      </c>
      <c r="M71" s="26" t="s">
        <v>3647</v>
      </c>
      <c r="O71" s="26" t="s">
        <v>33</v>
      </c>
      <c r="P71" s="26" t="s">
        <v>34</v>
      </c>
      <c r="Q71" s="26">
        <v>20003</v>
      </c>
      <c r="R71" s="17">
        <v>0</v>
      </c>
      <c r="S71" s="18">
        <v>0</v>
      </c>
      <c r="T71" s="18">
        <v>0</v>
      </c>
      <c r="U71" s="18">
        <v>0</v>
      </c>
      <c r="V71" s="18">
        <v>0</v>
      </c>
      <c r="W71" s="18">
        <v>750</v>
      </c>
      <c r="X71" s="30">
        <v>34179</v>
      </c>
      <c r="Y71" s="28"/>
      <c r="AE71" s="10"/>
    </row>
    <row r="72" spans="1:34" x14ac:dyDescent="0.25">
      <c r="A72" s="26" t="s">
        <v>13</v>
      </c>
      <c r="B72" s="26" t="s">
        <v>6548</v>
      </c>
      <c r="C72" t="s">
        <v>6548</v>
      </c>
      <c r="D72" s="26" t="str">
        <f t="shared" si="1"/>
        <v>TRUE</v>
      </c>
      <c r="M72" s="26" t="s">
        <v>6549</v>
      </c>
      <c r="O72" s="26" t="s">
        <v>6550</v>
      </c>
      <c r="P72" s="26" t="s">
        <v>432</v>
      </c>
      <c r="Q72" s="26" t="s">
        <v>6551</v>
      </c>
      <c r="R72" s="17">
        <v>0</v>
      </c>
      <c r="S72" s="18">
        <v>0</v>
      </c>
      <c r="T72" s="18">
        <v>0</v>
      </c>
      <c r="U72" s="18">
        <v>0</v>
      </c>
      <c r="V72" s="18">
        <v>0</v>
      </c>
      <c r="W72" s="18">
        <v>5000</v>
      </c>
      <c r="X72" s="30">
        <v>36567</v>
      </c>
      <c r="Y72" s="28"/>
      <c r="AE72" s="10"/>
    </row>
    <row r="73" spans="1:34" x14ac:dyDescent="0.25">
      <c r="A73" s="26" t="s">
        <v>13</v>
      </c>
      <c r="B73" s="26" t="s">
        <v>89</v>
      </c>
      <c r="C73" t="s">
        <v>89</v>
      </c>
      <c r="D73" s="26" t="str">
        <f t="shared" si="1"/>
        <v>TRUE</v>
      </c>
      <c r="M73" s="26" t="s">
        <v>90</v>
      </c>
      <c r="O73" s="26" t="s">
        <v>91</v>
      </c>
      <c r="P73" s="26" t="s">
        <v>92</v>
      </c>
      <c r="Q73" s="26" t="s">
        <v>93</v>
      </c>
      <c r="R73" s="17">
        <v>0</v>
      </c>
      <c r="S73" s="18">
        <v>0</v>
      </c>
      <c r="T73" s="18">
        <v>0</v>
      </c>
      <c r="U73" s="18">
        <v>0</v>
      </c>
      <c r="V73" s="18">
        <v>0</v>
      </c>
      <c r="W73" s="18">
        <v>5000</v>
      </c>
      <c r="X73" s="30">
        <v>38068</v>
      </c>
      <c r="Y73" s="28"/>
    </row>
    <row r="74" spans="1:34" x14ac:dyDescent="0.25">
      <c r="A74" s="26" t="s">
        <v>13</v>
      </c>
      <c r="B74" s="26" t="s">
        <v>4725</v>
      </c>
      <c r="C74" t="s">
        <v>4725</v>
      </c>
      <c r="D74" s="26" t="str">
        <f t="shared" si="1"/>
        <v>TRUE</v>
      </c>
      <c r="I74" s="26" t="s">
        <v>4726</v>
      </c>
      <c r="M74" s="26" t="s">
        <v>4727</v>
      </c>
      <c r="O74" s="26" t="s">
        <v>4728</v>
      </c>
      <c r="P74" s="26" t="s">
        <v>45</v>
      </c>
      <c r="Q74" s="26" t="s">
        <v>4729</v>
      </c>
      <c r="R74" s="17">
        <v>0</v>
      </c>
      <c r="S74" s="18">
        <v>0</v>
      </c>
      <c r="T74" s="18">
        <v>0</v>
      </c>
      <c r="U74" s="18">
        <v>0</v>
      </c>
      <c r="V74" s="18">
        <v>0</v>
      </c>
      <c r="W74" s="18">
        <v>2000</v>
      </c>
      <c r="X74" s="30">
        <v>38132</v>
      </c>
      <c r="Y74" s="28"/>
    </row>
    <row r="75" spans="1:34" x14ac:dyDescent="0.25">
      <c r="A75" s="26" t="s">
        <v>13</v>
      </c>
      <c r="B75" s="26" t="s">
        <v>448</v>
      </c>
      <c r="C75" t="s">
        <v>448</v>
      </c>
      <c r="D75" s="26" t="str">
        <f t="shared" si="1"/>
        <v>TRUE</v>
      </c>
      <c r="E75" s="26" t="s">
        <v>446</v>
      </c>
      <c r="F75" s="26" t="s">
        <v>446</v>
      </c>
      <c r="G75" s="26" t="s">
        <v>447</v>
      </c>
      <c r="I75" s="26" t="s">
        <v>449</v>
      </c>
      <c r="J75" s="26" t="s">
        <v>450</v>
      </c>
      <c r="K75" s="26" t="s">
        <v>451</v>
      </c>
      <c r="L75" s="26" t="s">
        <v>452</v>
      </c>
      <c r="M75" s="26" t="s">
        <v>453</v>
      </c>
      <c r="N75" s="26" t="s">
        <v>194</v>
      </c>
      <c r="O75" s="26" t="s">
        <v>33</v>
      </c>
      <c r="P75" s="26" t="s">
        <v>34</v>
      </c>
      <c r="Q75" s="26" t="s">
        <v>454</v>
      </c>
      <c r="R75" s="17">
        <v>0</v>
      </c>
      <c r="S75" s="18">
        <v>0</v>
      </c>
      <c r="T75" s="18">
        <v>0</v>
      </c>
      <c r="U75" s="18">
        <v>15000</v>
      </c>
      <c r="V75" s="18">
        <v>15000</v>
      </c>
      <c r="W75" s="18">
        <v>15000</v>
      </c>
      <c r="X75" s="30">
        <v>40987</v>
      </c>
      <c r="Y75" s="28"/>
      <c r="AA75" s="5"/>
    </row>
    <row r="76" spans="1:34" x14ac:dyDescent="0.25">
      <c r="A76" s="26" t="s">
        <v>13</v>
      </c>
      <c r="B76" s="26" t="s">
        <v>6695</v>
      </c>
      <c r="C76" t="s">
        <v>6695</v>
      </c>
      <c r="D76" s="26" t="str">
        <f t="shared" si="1"/>
        <v>TRUE</v>
      </c>
      <c r="E76" s="26" t="s">
        <v>707</v>
      </c>
      <c r="F76" s="26" t="s">
        <v>546</v>
      </c>
      <c r="G76" s="26" t="s">
        <v>6694</v>
      </c>
      <c r="I76" s="26" t="s">
        <v>6696</v>
      </c>
      <c r="J76" s="26" t="s">
        <v>6697</v>
      </c>
      <c r="L76" s="26" t="s">
        <v>6698</v>
      </c>
      <c r="M76" s="26" t="s">
        <v>6699</v>
      </c>
      <c r="O76" s="26" t="s">
        <v>551</v>
      </c>
      <c r="P76" s="26" t="s">
        <v>282</v>
      </c>
      <c r="Q76" s="26" t="s">
        <v>6700</v>
      </c>
      <c r="R76" s="17">
        <v>0</v>
      </c>
      <c r="S76" s="18">
        <v>0</v>
      </c>
      <c r="T76" s="18">
        <v>0</v>
      </c>
      <c r="U76" s="18">
        <v>0</v>
      </c>
      <c r="V76" s="18">
        <v>0</v>
      </c>
      <c r="W76" s="18">
        <v>1000</v>
      </c>
      <c r="X76" s="30">
        <v>38168</v>
      </c>
      <c r="Y76" s="28"/>
      <c r="AA76" s="5"/>
    </row>
    <row r="77" spans="1:34" x14ac:dyDescent="0.25">
      <c r="A77" s="26" t="s">
        <v>13</v>
      </c>
      <c r="B77" s="26" t="s">
        <v>7011</v>
      </c>
      <c r="C77" t="s">
        <v>7011</v>
      </c>
      <c r="D77" s="26" t="str">
        <f t="shared" si="1"/>
        <v>TRUE</v>
      </c>
      <c r="E77" s="26" t="s">
        <v>3624</v>
      </c>
      <c r="F77" s="26" t="s">
        <v>3624</v>
      </c>
      <c r="G77" s="26" t="s">
        <v>7010</v>
      </c>
      <c r="I77" s="26" t="s">
        <v>7012</v>
      </c>
      <c r="J77" s="26" t="s">
        <v>7013</v>
      </c>
      <c r="M77" s="26" t="s">
        <v>7014</v>
      </c>
      <c r="N77" s="26" t="s">
        <v>7015</v>
      </c>
      <c r="O77" s="26" t="s">
        <v>17</v>
      </c>
      <c r="P77" s="26" t="s">
        <v>18</v>
      </c>
      <c r="Q77" s="26" t="s">
        <v>7016</v>
      </c>
      <c r="R77" s="17">
        <v>0</v>
      </c>
      <c r="S77" s="18">
        <v>0</v>
      </c>
      <c r="T77" s="18">
        <v>0</v>
      </c>
      <c r="U77" s="18">
        <v>0</v>
      </c>
      <c r="V77" s="18">
        <v>0</v>
      </c>
      <c r="W77" s="18">
        <v>1500</v>
      </c>
      <c r="X77" s="30">
        <v>38254</v>
      </c>
      <c r="Y77" s="28"/>
      <c r="AA77" s="5"/>
      <c r="AF77" s="31"/>
    </row>
    <row r="78" spans="1:34" x14ac:dyDescent="0.25">
      <c r="A78" s="26" t="s">
        <v>13</v>
      </c>
      <c r="B78" s="26" t="s">
        <v>9352</v>
      </c>
      <c r="C78" t="s">
        <v>9352</v>
      </c>
      <c r="D78" s="26" t="str">
        <f t="shared" si="1"/>
        <v>TRUE</v>
      </c>
      <c r="E78" s="26" t="s">
        <v>1865</v>
      </c>
      <c r="F78" s="26" t="s">
        <v>1865</v>
      </c>
      <c r="G78" s="26" t="s">
        <v>1273</v>
      </c>
      <c r="I78" s="26" t="s">
        <v>9353</v>
      </c>
      <c r="L78" s="26" t="s">
        <v>9354</v>
      </c>
      <c r="M78" s="26" t="s">
        <v>2009</v>
      </c>
      <c r="N78" s="26" t="s">
        <v>194</v>
      </c>
      <c r="O78" s="26" t="s">
        <v>33</v>
      </c>
      <c r="P78" s="26" t="s">
        <v>34</v>
      </c>
      <c r="Q78" s="26" t="s">
        <v>2010</v>
      </c>
      <c r="R78" s="17">
        <v>0</v>
      </c>
      <c r="S78" s="18">
        <v>0</v>
      </c>
      <c r="T78" s="18">
        <v>0</v>
      </c>
      <c r="U78" s="18">
        <v>0</v>
      </c>
      <c r="V78" s="18">
        <v>0</v>
      </c>
      <c r="W78" s="18">
        <v>0</v>
      </c>
      <c r="Y78" s="28"/>
      <c r="AA78" s="5"/>
    </row>
    <row r="79" spans="1:34" x14ac:dyDescent="0.25">
      <c r="A79" s="26" t="s">
        <v>13</v>
      </c>
      <c r="B79" s="26" t="s">
        <v>1568</v>
      </c>
      <c r="C79" t="s">
        <v>1568</v>
      </c>
      <c r="D79" s="26" t="str">
        <f t="shared" si="1"/>
        <v>TRUE</v>
      </c>
      <c r="I79" s="26" t="s">
        <v>1569</v>
      </c>
      <c r="M79" s="26" t="s">
        <v>1570</v>
      </c>
      <c r="N79" s="26" t="s">
        <v>1162</v>
      </c>
      <c r="O79" s="26" t="s">
        <v>33</v>
      </c>
      <c r="P79" s="26" t="s">
        <v>34</v>
      </c>
      <c r="Q79" s="26" t="s">
        <v>1571</v>
      </c>
      <c r="R79" s="17">
        <v>0</v>
      </c>
      <c r="S79" s="18">
        <v>0</v>
      </c>
      <c r="T79" s="18">
        <v>0</v>
      </c>
      <c r="U79" s="18">
        <v>0</v>
      </c>
      <c r="V79" s="18">
        <v>0</v>
      </c>
      <c r="W79" s="18">
        <v>5000</v>
      </c>
      <c r="X79" s="30">
        <v>36525</v>
      </c>
      <c r="Y79" s="28"/>
    </row>
    <row r="80" spans="1:34" x14ac:dyDescent="0.25">
      <c r="A80" s="26" t="s">
        <v>13</v>
      </c>
      <c r="B80" s="26" t="s">
        <v>8898</v>
      </c>
      <c r="C80" t="s">
        <v>8898</v>
      </c>
      <c r="D80" s="26" t="str">
        <f t="shared" si="1"/>
        <v>TRUE</v>
      </c>
      <c r="E80" s="26" t="s">
        <v>1865</v>
      </c>
      <c r="F80" s="26" t="s">
        <v>1865</v>
      </c>
      <c r="G80" s="26" t="s">
        <v>8897</v>
      </c>
      <c r="I80" s="26" t="s">
        <v>8899</v>
      </c>
      <c r="J80" s="26" t="s">
        <v>8900</v>
      </c>
      <c r="L80" s="26" t="s">
        <v>8901</v>
      </c>
      <c r="M80" s="26" t="s">
        <v>8902</v>
      </c>
      <c r="N80" s="26" t="s">
        <v>8903</v>
      </c>
      <c r="O80" s="26" t="s">
        <v>7626</v>
      </c>
      <c r="P80" s="26" t="s">
        <v>109</v>
      </c>
      <c r="Q80" s="26" t="s">
        <v>8904</v>
      </c>
      <c r="R80" s="17">
        <v>0</v>
      </c>
      <c r="S80" s="18">
        <v>0</v>
      </c>
      <c r="T80" s="18">
        <v>0</v>
      </c>
      <c r="U80" s="18">
        <v>0</v>
      </c>
      <c r="V80" s="18">
        <v>0</v>
      </c>
      <c r="W80" s="18">
        <v>15000</v>
      </c>
      <c r="X80" s="30">
        <v>40014</v>
      </c>
      <c r="Y80" s="28"/>
      <c r="AA80" s="5"/>
    </row>
    <row r="81" spans="1:37" x14ac:dyDescent="0.25">
      <c r="A81" s="26" t="s">
        <v>13</v>
      </c>
      <c r="B81" s="26" t="s">
        <v>5034</v>
      </c>
      <c r="C81" t="s">
        <v>5034</v>
      </c>
      <c r="D81" s="26" t="str">
        <f t="shared" si="1"/>
        <v>TRUE</v>
      </c>
      <c r="M81" s="26" t="s">
        <v>5035</v>
      </c>
      <c r="O81" s="26" t="s">
        <v>2366</v>
      </c>
      <c r="P81" s="26" t="s">
        <v>2367</v>
      </c>
      <c r="Q81" s="26" t="s">
        <v>5036</v>
      </c>
      <c r="R81" s="17">
        <v>0</v>
      </c>
      <c r="S81" s="18">
        <v>0</v>
      </c>
      <c r="T81" s="18">
        <v>0</v>
      </c>
      <c r="U81" s="18">
        <v>0</v>
      </c>
      <c r="V81" s="18">
        <v>0</v>
      </c>
      <c r="W81" s="18">
        <v>1000</v>
      </c>
      <c r="X81" s="30">
        <v>35636</v>
      </c>
      <c r="Y81" s="28"/>
    </row>
    <row r="82" spans="1:37" x14ac:dyDescent="0.25">
      <c r="A82" s="26" t="s">
        <v>13</v>
      </c>
      <c r="B82" s="26" t="s">
        <v>2022</v>
      </c>
      <c r="C82" t="s">
        <v>2022</v>
      </c>
      <c r="D82" s="26" t="str">
        <f t="shared" si="1"/>
        <v>TRUE</v>
      </c>
      <c r="M82" s="26" t="s">
        <v>2023</v>
      </c>
      <c r="O82" s="26" t="s">
        <v>33</v>
      </c>
      <c r="P82" s="26" t="s">
        <v>34</v>
      </c>
      <c r="Q82" s="26" t="s">
        <v>2024</v>
      </c>
      <c r="R82" s="17">
        <v>0</v>
      </c>
      <c r="S82" s="18">
        <v>0</v>
      </c>
      <c r="T82" s="18">
        <v>0</v>
      </c>
      <c r="U82" s="18">
        <v>0</v>
      </c>
      <c r="V82" s="18">
        <v>0</v>
      </c>
      <c r="W82" s="18">
        <v>500</v>
      </c>
      <c r="X82" s="30">
        <v>35349</v>
      </c>
      <c r="Y82" s="28"/>
    </row>
    <row r="83" spans="1:37" x14ac:dyDescent="0.25">
      <c r="A83" s="26" t="s">
        <v>13</v>
      </c>
      <c r="B83" s="26" t="s">
        <v>7685</v>
      </c>
      <c r="C83" t="s">
        <v>7685</v>
      </c>
      <c r="D83" s="26" t="str">
        <f t="shared" si="1"/>
        <v>TRUE</v>
      </c>
      <c r="E83" s="26" t="s">
        <v>5214</v>
      </c>
      <c r="F83" s="26" t="s">
        <v>5214</v>
      </c>
      <c r="G83" s="26" t="s">
        <v>7684</v>
      </c>
      <c r="I83" s="26" t="s">
        <v>7686</v>
      </c>
      <c r="L83" s="26" t="s">
        <v>7687</v>
      </c>
      <c r="M83" s="26" t="s">
        <v>7688</v>
      </c>
      <c r="N83" s="26" t="s">
        <v>600</v>
      </c>
      <c r="O83" s="26" t="s">
        <v>1815</v>
      </c>
      <c r="P83" s="26" t="s">
        <v>432</v>
      </c>
      <c r="Q83" s="26" t="s">
        <v>7689</v>
      </c>
      <c r="R83" s="17">
        <v>0</v>
      </c>
      <c r="S83" s="18">
        <v>0</v>
      </c>
      <c r="T83" s="18">
        <v>0</v>
      </c>
      <c r="U83" s="18">
        <v>0</v>
      </c>
      <c r="V83" s="18">
        <v>0</v>
      </c>
      <c r="W83" s="18">
        <v>10000</v>
      </c>
      <c r="X83" s="30">
        <v>40268</v>
      </c>
      <c r="Y83" s="28"/>
      <c r="AA83" s="5"/>
    </row>
    <row r="84" spans="1:37" ht="30" x14ac:dyDescent="0.25">
      <c r="A84" s="26" t="s">
        <v>13</v>
      </c>
      <c r="B84" s="26" t="s">
        <v>1096</v>
      </c>
      <c r="C84" t="s">
        <v>1096</v>
      </c>
      <c r="D84" s="26" t="str">
        <f t="shared" si="1"/>
        <v>TRUE</v>
      </c>
      <c r="E84" s="26" t="s">
        <v>100</v>
      </c>
      <c r="F84" s="26" t="s">
        <v>101</v>
      </c>
      <c r="G84" s="26" t="s">
        <v>1095</v>
      </c>
      <c r="H84" s="26" t="s">
        <v>10001</v>
      </c>
      <c r="I84" s="26" t="s">
        <v>1097</v>
      </c>
      <c r="J84" s="26" t="s">
        <v>1098</v>
      </c>
      <c r="L84" s="26" t="s">
        <v>1099</v>
      </c>
      <c r="M84" s="26" t="s">
        <v>1100</v>
      </c>
      <c r="N84" s="26" t="s">
        <v>1101</v>
      </c>
      <c r="O84" s="26" t="s">
        <v>33</v>
      </c>
      <c r="P84" s="26" t="s">
        <v>34</v>
      </c>
      <c r="Q84" s="26" t="s">
        <v>1102</v>
      </c>
      <c r="R84" s="17">
        <v>0</v>
      </c>
      <c r="S84" s="18">
        <v>15000</v>
      </c>
      <c r="T84" s="18">
        <v>15000</v>
      </c>
      <c r="U84" s="18">
        <v>15000</v>
      </c>
      <c r="V84" s="18">
        <v>15000</v>
      </c>
      <c r="W84" s="18">
        <v>15000</v>
      </c>
      <c r="X84" s="30">
        <v>41729</v>
      </c>
      <c r="Y84" s="28">
        <v>15000</v>
      </c>
      <c r="Z84" s="15" t="s">
        <v>7118</v>
      </c>
      <c r="AA84" s="5" t="s">
        <v>9921</v>
      </c>
      <c r="AE84" s="5" t="s">
        <v>10009</v>
      </c>
    </row>
    <row r="85" spans="1:37" x14ac:dyDescent="0.25">
      <c r="A85" s="26" t="s">
        <v>13</v>
      </c>
      <c r="B85" s="26" t="s">
        <v>4286</v>
      </c>
      <c r="C85" t="s">
        <v>4286</v>
      </c>
      <c r="D85" s="26" t="str">
        <f t="shared" si="1"/>
        <v>TRUE</v>
      </c>
      <c r="E85" s="26" t="s">
        <v>468</v>
      </c>
      <c r="F85" s="26" t="s">
        <v>468</v>
      </c>
      <c r="G85" s="26" t="s">
        <v>4285</v>
      </c>
      <c r="I85" s="26" t="s">
        <v>4287</v>
      </c>
      <c r="J85" s="26" t="s">
        <v>4288</v>
      </c>
      <c r="L85" s="26" t="s">
        <v>4289</v>
      </c>
      <c r="M85" s="26" t="s">
        <v>4290</v>
      </c>
      <c r="O85" s="26" t="s">
        <v>33</v>
      </c>
      <c r="P85" s="26" t="s">
        <v>34</v>
      </c>
      <c r="Q85" s="26" t="s">
        <v>579</v>
      </c>
      <c r="R85" s="17">
        <v>0</v>
      </c>
      <c r="S85" s="18">
        <v>0</v>
      </c>
      <c r="T85" s="18">
        <v>0</v>
      </c>
      <c r="U85" s="18">
        <v>0</v>
      </c>
      <c r="V85" s="18">
        <v>0</v>
      </c>
      <c r="W85" s="18">
        <v>10000</v>
      </c>
      <c r="X85" s="30">
        <v>40008</v>
      </c>
      <c r="Y85" s="28"/>
      <c r="AA85" s="5"/>
    </row>
    <row r="86" spans="1:37" x14ac:dyDescent="0.25">
      <c r="A86" s="26" t="s">
        <v>13</v>
      </c>
      <c r="B86" s="26" t="s">
        <v>8099</v>
      </c>
      <c r="C86" t="s">
        <v>8099</v>
      </c>
      <c r="D86" s="26" t="str">
        <f t="shared" si="1"/>
        <v>TRUE</v>
      </c>
      <c r="E86" s="26" t="s">
        <v>8097</v>
      </c>
      <c r="F86" s="26" t="s">
        <v>8097</v>
      </c>
      <c r="G86" s="26" t="s">
        <v>8098</v>
      </c>
      <c r="H86" s="26" t="s">
        <v>10001</v>
      </c>
      <c r="I86" s="26" t="s">
        <v>8100</v>
      </c>
      <c r="L86" s="26" t="s">
        <v>8101</v>
      </c>
      <c r="M86" s="26" t="s">
        <v>2802</v>
      </c>
      <c r="N86" s="26" t="s">
        <v>714</v>
      </c>
      <c r="O86" s="26" t="s">
        <v>33</v>
      </c>
      <c r="P86" s="26" t="s">
        <v>34</v>
      </c>
      <c r="Q86" s="26" t="s">
        <v>8102</v>
      </c>
      <c r="R86" s="17">
        <v>0</v>
      </c>
      <c r="S86" s="18">
        <v>15000</v>
      </c>
      <c r="T86" s="18">
        <v>15000</v>
      </c>
      <c r="U86" s="18">
        <v>15000</v>
      </c>
      <c r="V86" s="18">
        <v>0</v>
      </c>
      <c r="W86" s="18">
        <v>15000</v>
      </c>
      <c r="X86" s="30">
        <v>41698</v>
      </c>
      <c r="Y86" s="28">
        <v>15000</v>
      </c>
      <c r="Z86" s="26" t="s">
        <v>10216</v>
      </c>
      <c r="AA86" s="5"/>
      <c r="AE86" s="5" t="s">
        <v>10010</v>
      </c>
    </row>
    <row r="87" spans="1:37" x14ac:dyDescent="0.25">
      <c r="A87" s="26" t="s">
        <v>13</v>
      </c>
      <c r="B87" s="26" t="s">
        <v>691</v>
      </c>
      <c r="C87" t="s">
        <v>691</v>
      </c>
      <c r="D87" s="26" t="str">
        <f t="shared" si="1"/>
        <v>TRUE</v>
      </c>
      <c r="E87" s="26" t="s">
        <v>689</v>
      </c>
      <c r="F87" s="26" t="s">
        <v>689</v>
      </c>
      <c r="G87" s="26" t="s">
        <v>690</v>
      </c>
      <c r="I87" s="26" t="s">
        <v>692</v>
      </c>
      <c r="J87" s="26" t="s">
        <v>693</v>
      </c>
      <c r="K87" s="26" t="s">
        <v>694</v>
      </c>
      <c r="L87" s="26" t="s">
        <v>695</v>
      </c>
      <c r="M87" s="26" t="s">
        <v>696</v>
      </c>
      <c r="O87" s="26" t="s">
        <v>33</v>
      </c>
      <c r="P87" s="26" t="s">
        <v>34</v>
      </c>
      <c r="Q87" s="26" t="s">
        <v>697</v>
      </c>
      <c r="R87" s="17">
        <v>0</v>
      </c>
      <c r="S87" s="18">
        <v>30000</v>
      </c>
      <c r="T87" s="18">
        <v>15000</v>
      </c>
      <c r="U87" s="18">
        <v>30000</v>
      </c>
      <c r="V87" s="18">
        <v>15000</v>
      </c>
      <c r="W87" s="18">
        <v>15000</v>
      </c>
      <c r="X87" s="30">
        <v>41957</v>
      </c>
      <c r="Y87" s="28"/>
      <c r="AA87" s="5"/>
      <c r="AE87" s="9"/>
    </row>
    <row r="88" spans="1:37" x14ac:dyDescent="0.25">
      <c r="A88" s="26" t="s">
        <v>13</v>
      </c>
      <c r="B88" s="26" t="s">
        <v>4789</v>
      </c>
      <c r="C88" t="s">
        <v>4789</v>
      </c>
      <c r="D88" s="26" t="str">
        <f t="shared" si="1"/>
        <v>TRUE</v>
      </c>
      <c r="E88" s="26" t="s">
        <v>1877</v>
      </c>
      <c r="F88" s="26" t="s">
        <v>1877</v>
      </c>
      <c r="G88" s="26" t="s">
        <v>4788</v>
      </c>
      <c r="I88" s="26" t="s">
        <v>4790</v>
      </c>
      <c r="L88" s="26" t="s">
        <v>4791</v>
      </c>
      <c r="M88" s="26" t="s">
        <v>4792</v>
      </c>
      <c r="O88" s="26" t="s">
        <v>33</v>
      </c>
      <c r="P88" s="26" t="s">
        <v>34</v>
      </c>
      <c r="Q88" s="26" t="s">
        <v>4793</v>
      </c>
      <c r="R88" s="17">
        <v>0</v>
      </c>
      <c r="S88" s="18">
        <v>0</v>
      </c>
      <c r="T88" s="18">
        <v>0</v>
      </c>
      <c r="U88" s="18">
        <v>0</v>
      </c>
      <c r="V88" s="18">
        <v>0</v>
      </c>
      <c r="W88" s="18">
        <v>0</v>
      </c>
      <c r="Y88" s="28"/>
      <c r="AA88" s="5"/>
    </row>
    <row r="89" spans="1:37" x14ac:dyDescent="0.25">
      <c r="A89" s="26" t="s">
        <v>13</v>
      </c>
      <c r="B89" s="26" t="s">
        <v>2412</v>
      </c>
      <c r="C89" t="s">
        <v>2412</v>
      </c>
      <c r="D89" s="26" t="str">
        <f t="shared" si="1"/>
        <v>TRUE</v>
      </c>
      <c r="I89" s="26" t="s">
        <v>2413</v>
      </c>
      <c r="M89" s="26" t="s">
        <v>2414</v>
      </c>
      <c r="O89" s="26" t="s">
        <v>256</v>
      </c>
      <c r="P89" s="26" t="s">
        <v>257</v>
      </c>
      <c r="Q89" s="26" t="s">
        <v>2415</v>
      </c>
      <c r="R89" s="17">
        <v>0</v>
      </c>
      <c r="S89" s="18">
        <v>0</v>
      </c>
      <c r="T89" s="18">
        <v>0</v>
      </c>
      <c r="U89" s="18">
        <v>0</v>
      </c>
      <c r="V89" s="18">
        <v>0</v>
      </c>
      <c r="W89" s="18">
        <v>5000</v>
      </c>
      <c r="X89" s="30">
        <v>36494</v>
      </c>
      <c r="Y89" s="28"/>
    </row>
    <row r="90" spans="1:37" x14ac:dyDescent="0.25">
      <c r="A90" s="26" t="s">
        <v>13</v>
      </c>
      <c r="B90" s="26" t="s">
        <v>1366</v>
      </c>
      <c r="C90" t="s">
        <v>1366</v>
      </c>
      <c r="D90" s="26" t="str">
        <f t="shared" si="1"/>
        <v>TRUE</v>
      </c>
      <c r="F90" s="26" t="s">
        <v>1365</v>
      </c>
      <c r="G90" s="26" t="s">
        <v>1365</v>
      </c>
      <c r="M90" s="26" t="s">
        <v>1367</v>
      </c>
      <c r="N90" s="26" t="s">
        <v>382</v>
      </c>
      <c r="O90" s="26" t="s">
        <v>33</v>
      </c>
      <c r="P90" s="26" t="s">
        <v>34</v>
      </c>
      <c r="Q90" s="26" t="s">
        <v>1368</v>
      </c>
      <c r="R90" s="17">
        <v>0</v>
      </c>
      <c r="S90" s="18">
        <v>0</v>
      </c>
      <c r="T90" s="18">
        <v>0</v>
      </c>
      <c r="U90" s="18">
        <v>0</v>
      </c>
      <c r="V90" s="18">
        <v>0</v>
      </c>
      <c r="W90" s="18">
        <v>0</v>
      </c>
      <c r="Y90" s="28"/>
    </row>
    <row r="91" spans="1:37" x14ac:dyDescent="0.25">
      <c r="A91" s="26" t="s">
        <v>13</v>
      </c>
      <c r="B91" s="26" t="s">
        <v>5852</v>
      </c>
      <c r="C91" t="s">
        <v>5852</v>
      </c>
      <c r="D91" s="26" t="str">
        <f t="shared" si="1"/>
        <v>TRUE</v>
      </c>
      <c r="M91" s="26" t="s">
        <v>5853</v>
      </c>
      <c r="N91" s="26" t="s">
        <v>5854</v>
      </c>
      <c r="O91" s="26" t="s">
        <v>5855</v>
      </c>
      <c r="P91" s="26" t="s">
        <v>1356</v>
      </c>
      <c r="Q91" s="26" t="s">
        <v>5856</v>
      </c>
      <c r="R91" s="17">
        <v>0</v>
      </c>
      <c r="S91" s="18">
        <v>0</v>
      </c>
      <c r="T91" s="18">
        <v>0</v>
      </c>
      <c r="U91" s="18">
        <v>0</v>
      </c>
      <c r="V91" s="18">
        <v>0</v>
      </c>
      <c r="W91" s="18">
        <v>1000</v>
      </c>
      <c r="X91" s="30">
        <v>37974</v>
      </c>
      <c r="Y91" s="28"/>
    </row>
    <row r="92" spans="1:37" x14ac:dyDescent="0.25">
      <c r="A92" s="26" t="s">
        <v>13</v>
      </c>
      <c r="B92" s="26" t="s">
        <v>1458</v>
      </c>
      <c r="C92" t="s">
        <v>1458</v>
      </c>
      <c r="D92" s="26" t="str">
        <f t="shared" si="1"/>
        <v>TRUE</v>
      </c>
      <c r="M92" s="26" t="s">
        <v>1459</v>
      </c>
      <c r="N92" s="26" t="s">
        <v>600</v>
      </c>
      <c r="O92" s="26" t="s">
        <v>1453</v>
      </c>
      <c r="P92" s="26" t="s">
        <v>18</v>
      </c>
      <c r="Q92" s="26" t="s">
        <v>1460</v>
      </c>
      <c r="R92" s="17">
        <v>0</v>
      </c>
      <c r="S92" s="18">
        <v>0</v>
      </c>
      <c r="T92" s="18">
        <v>0</v>
      </c>
      <c r="U92" s="18">
        <v>0</v>
      </c>
      <c r="V92" s="18">
        <v>0</v>
      </c>
      <c r="W92" s="18">
        <v>1000</v>
      </c>
      <c r="X92" s="30">
        <v>39990</v>
      </c>
      <c r="Y92" s="28"/>
    </row>
    <row r="93" spans="1:37" x14ac:dyDescent="0.25">
      <c r="A93" s="26" t="s">
        <v>13</v>
      </c>
      <c r="B93" s="26" t="s">
        <v>8103</v>
      </c>
      <c r="C93" t="s">
        <v>8103</v>
      </c>
      <c r="D93" s="26" t="str">
        <f t="shared" si="1"/>
        <v>TRUE</v>
      </c>
      <c r="E93" s="26" t="s">
        <v>572</v>
      </c>
      <c r="F93" s="26" t="s">
        <v>572</v>
      </c>
      <c r="G93" s="26" t="s">
        <v>2695</v>
      </c>
      <c r="I93" s="26" t="s">
        <v>8104</v>
      </c>
      <c r="J93" s="26" t="s">
        <v>8105</v>
      </c>
      <c r="L93" s="26" t="s">
        <v>8106</v>
      </c>
      <c r="M93" s="26" t="s">
        <v>8107</v>
      </c>
      <c r="N93" s="26" t="s">
        <v>714</v>
      </c>
      <c r="O93" s="26" t="s">
        <v>33</v>
      </c>
      <c r="P93" s="26" t="s">
        <v>34</v>
      </c>
      <c r="Q93" s="26" t="s">
        <v>8108</v>
      </c>
      <c r="R93" s="17">
        <v>15000</v>
      </c>
      <c r="S93" s="18">
        <v>15000</v>
      </c>
      <c r="T93" s="18">
        <v>15000</v>
      </c>
      <c r="U93" s="18">
        <v>15000</v>
      </c>
      <c r="V93" s="18">
        <v>15000</v>
      </c>
      <c r="W93" s="18">
        <v>15000</v>
      </c>
      <c r="X93" s="30">
        <v>42032</v>
      </c>
      <c r="Y93" s="28" t="s">
        <v>9919</v>
      </c>
      <c r="AA93" s="5"/>
      <c r="AE93" s="11" t="s">
        <v>10258</v>
      </c>
      <c r="AF93" s="31"/>
    </row>
    <row r="94" spans="1:37" x14ac:dyDescent="0.25">
      <c r="A94" s="26" t="s">
        <v>13</v>
      </c>
      <c r="B94" s="26" t="s">
        <v>9819</v>
      </c>
      <c r="C94" t="s">
        <v>9819</v>
      </c>
      <c r="D94" s="26" t="str">
        <f t="shared" si="1"/>
        <v>TRUE</v>
      </c>
      <c r="M94" s="26" t="s">
        <v>9271</v>
      </c>
      <c r="N94" s="26" t="s">
        <v>633</v>
      </c>
      <c r="O94" s="26" t="s">
        <v>317</v>
      </c>
      <c r="P94" s="26" t="s">
        <v>282</v>
      </c>
      <c r="Q94" s="26" t="s">
        <v>9820</v>
      </c>
      <c r="R94" s="17">
        <v>0</v>
      </c>
      <c r="S94" s="18">
        <v>0</v>
      </c>
      <c r="T94" s="18">
        <v>0</v>
      </c>
      <c r="U94" s="18">
        <v>0</v>
      </c>
      <c r="V94" s="18">
        <v>0</v>
      </c>
      <c r="W94" s="18">
        <v>0</v>
      </c>
      <c r="Y94" s="28"/>
    </row>
    <row r="95" spans="1:37" ht="30" x14ac:dyDescent="0.25">
      <c r="A95" s="26" t="s">
        <v>13</v>
      </c>
      <c r="B95" s="26" t="s">
        <v>6358</v>
      </c>
      <c r="C95" t="s">
        <v>6358</v>
      </c>
      <c r="D95" s="26" t="str">
        <f t="shared" si="1"/>
        <v>TRUE</v>
      </c>
      <c r="E95" s="26" t="s">
        <v>1770</v>
      </c>
      <c r="F95" s="26" t="s">
        <v>1770</v>
      </c>
      <c r="G95" s="26" t="s">
        <v>6357</v>
      </c>
      <c r="I95" s="26" t="s">
        <v>6359</v>
      </c>
      <c r="J95" s="26" t="s">
        <v>6360</v>
      </c>
      <c r="L95" s="26" t="s">
        <v>6361</v>
      </c>
      <c r="M95" s="26" t="s">
        <v>6362</v>
      </c>
      <c r="O95" s="26" t="s">
        <v>33</v>
      </c>
      <c r="P95" s="26" t="s">
        <v>34</v>
      </c>
      <c r="Q95" s="26" t="s">
        <v>6363</v>
      </c>
      <c r="R95" s="17">
        <v>15000</v>
      </c>
      <c r="S95" s="18">
        <v>15000</v>
      </c>
      <c r="T95" s="18">
        <v>15000</v>
      </c>
      <c r="U95" s="18">
        <v>15000</v>
      </c>
      <c r="V95" s="18">
        <v>15000</v>
      </c>
      <c r="W95" s="18">
        <v>15000</v>
      </c>
      <c r="X95" s="30">
        <v>42034</v>
      </c>
      <c r="Y95" s="28" t="s">
        <v>9919</v>
      </c>
      <c r="AA95" s="5" t="s">
        <v>9922</v>
      </c>
      <c r="AE95" s="5" t="s">
        <v>10258</v>
      </c>
    </row>
    <row r="96" spans="1:37" ht="30" x14ac:dyDescent="0.25">
      <c r="A96" s="31" t="s">
        <v>13</v>
      </c>
      <c r="B96" s="31" t="s">
        <v>7386</v>
      </c>
      <c r="C96" t="s">
        <v>7386</v>
      </c>
      <c r="D96" s="26" t="str">
        <f t="shared" si="1"/>
        <v>TRUE</v>
      </c>
      <c r="E96" s="31" t="s">
        <v>965</v>
      </c>
      <c r="F96" s="31" t="s">
        <v>679</v>
      </c>
      <c r="G96" s="31" t="s">
        <v>7385</v>
      </c>
      <c r="H96" s="31"/>
      <c r="I96" s="31" t="s">
        <v>7387</v>
      </c>
      <c r="J96" s="31" t="s">
        <v>7388</v>
      </c>
      <c r="K96" s="31"/>
      <c r="L96" s="31" t="s">
        <v>7389</v>
      </c>
      <c r="M96" s="31" t="s">
        <v>7390</v>
      </c>
      <c r="N96" s="31"/>
      <c r="O96" s="31" t="s">
        <v>229</v>
      </c>
      <c r="P96" s="31" t="s">
        <v>230</v>
      </c>
      <c r="Q96" s="31" t="s">
        <v>7391</v>
      </c>
      <c r="R96" s="17">
        <v>0</v>
      </c>
      <c r="S96" s="19">
        <v>5000</v>
      </c>
      <c r="T96" s="19">
        <v>5000</v>
      </c>
      <c r="U96" s="19">
        <v>5000</v>
      </c>
      <c r="V96" s="19">
        <v>5000</v>
      </c>
      <c r="W96" s="19">
        <v>5000</v>
      </c>
      <c r="X96" s="35">
        <v>41670</v>
      </c>
      <c r="Y96" s="32"/>
      <c r="Z96" s="31"/>
      <c r="AA96" s="10"/>
      <c r="AB96" s="31"/>
      <c r="AC96" s="31" t="s">
        <v>9923</v>
      </c>
      <c r="AD96" s="31"/>
      <c r="AE96" s="5" t="s">
        <v>10166</v>
      </c>
      <c r="AI96" s="31"/>
      <c r="AJ96" s="31"/>
      <c r="AK96" s="31"/>
    </row>
    <row r="97" spans="1:35" x14ac:dyDescent="0.25">
      <c r="A97" s="26" t="s">
        <v>13</v>
      </c>
      <c r="B97" s="26" t="s">
        <v>4142</v>
      </c>
      <c r="C97" t="s">
        <v>4142</v>
      </c>
      <c r="D97" s="26" t="str">
        <f t="shared" si="1"/>
        <v>TRUE</v>
      </c>
      <c r="F97" s="26" t="s">
        <v>4140</v>
      </c>
      <c r="G97" s="26" t="s">
        <v>4141</v>
      </c>
      <c r="I97" s="26" t="s">
        <v>4143</v>
      </c>
      <c r="J97" s="26" t="s">
        <v>4144</v>
      </c>
      <c r="L97" s="26" t="s">
        <v>4145</v>
      </c>
      <c r="M97" s="26" t="s">
        <v>4146</v>
      </c>
      <c r="O97" s="26" t="s">
        <v>33</v>
      </c>
      <c r="P97" s="26" t="s">
        <v>34</v>
      </c>
      <c r="Q97" s="26" t="s">
        <v>4147</v>
      </c>
      <c r="R97" s="17">
        <v>0</v>
      </c>
      <c r="S97" s="18">
        <v>0</v>
      </c>
      <c r="T97" s="18">
        <v>0</v>
      </c>
      <c r="U97" s="18">
        <v>0</v>
      </c>
      <c r="V97" s="18">
        <v>0</v>
      </c>
      <c r="W97" s="18">
        <v>1000</v>
      </c>
      <c r="X97" s="30">
        <v>37711</v>
      </c>
      <c r="Y97" s="28"/>
      <c r="AA97" s="5"/>
    </row>
    <row r="98" spans="1:35" ht="30" x14ac:dyDescent="0.25">
      <c r="A98" s="26" t="s">
        <v>13</v>
      </c>
      <c r="B98" s="26" t="s">
        <v>1935</v>
      </c>
      <c r="C98" t="s">
        <v>1935</v>
      </c>
      <c r="D98" s="26" t="str">
        <f t="shared" si="1"/>
        <v>TRUE</v>
      </c>
      <c r="E98" s="26" t="s">
        <v>1933</v>
      </c>
      <c r="F98" s="26" t="s">
        <v>1933</v>
      </c>
      <c r="G98" s="26" t="s">
        <v>1934</v>
      </c>
      <c r="H98" s="26" t="s">
        <v>10001</v>
      </c>
      <c r="I98" s="26" t="s">
        <v>1936</v>
      </c>
      <c r="J98" s="26" t="s">
        <v>1937</v>
      </c>
      <c r="L98" s="26" t="s">
        <v>1938</v>
      </c>
      <c r="M98" s="26" t="s">
        <v>1939</v>
      </c>
      <c r="N98" s="26" t="s">
        <v>1162</v>
      </c>
      <c r="O98" s="26" t="s">
        <v>33</v>
      </c>
      <c r="P98" s="26" t="s">
        <v>34</v>
      </c>
      <c r="Q98" s="26" t="s">
        <v>1940</v>
      </c>
      <c r="R98" s="17">
        <v>0</v>
      </c>
      <c r="S98" s="18">
        <v>15000</v>
      </c>
      <c r="T98" s="18">
        <v>15000</v>
      </c>
      <c r="U98" s="18">
        <v>15000</v>
      </c>
      <c r="V98" s="18">
        <v>15000</v>
      </c>
      <c r="W98" s="18">
        <v>15000</v>
      </c>
      <c r="X98" s="30">
        <v>41663</v>
      </c>
      <c r="Y98" s="28">
        <v>5000</v>
      </c>
      <c r="Z98" s="26" t="s">
        <v>10011</v>
      </c>
      <c r="AA98" s="5" t="s">
        <v>9924</v>
      </c>
      <c r="AE98" s="5" t="s">
        <v>10188</v>
      </c>
    </row>
    <row r="99" spans="1:35" x14ac:dyDescent="0.25">
      <c r="A99" s="26" t="s">
        <v>13</v>
      </c>
      <c r="B99" s="26" t="s">
        <v>5244</v>
      </c>
      <c r="C99" t="s">
        <v>5244</v>
      </c>
      <c r="D99" s="26" t="str">
        <f t="shared" si="1"/>
        <v>TRUE</v>
      </c>
      <c r="E99" s="26" t="s">
        <v>5242</v>
      </c>
      <c r="F99" s="26" t="s">
        <v>5242</v>
      </c>
      <c r="G99" s="26" t="s">
        <v>5243</v>
      </c>
      <c r="H99" s="26" t="s">
        <v>10001</v>
      </c>
      <c r="I99" s="26" t="s">
        <v>5245</v>
      </c>
      <c r="J99" s="26" t="s">
        <v>5246</v>
      </c>
      <c r="L99" s="26" t="s">
        <v>5247</v>
      </c>
      <c r="M99" s="26" t="s">
        <v>5248</v>
      </c>
      <c r="N99" s="26" t="s">
        <v>5249</v>
      </c>
      <c r="O99" s="26" t="s">
        <v>33</v>
      </c>
      <c r="P99" s="26" t="s">
        <v>34</v>
      </c>
      <c r="Q99" s="26" t="s">
        <v>5250</v>
      </c>
      <c r="R99" s="17">
        <v>0</v>
      </c>
      <c r="S99" s="18">
        <v>5000</v>
      </c>
      <c r="T99" s="18">
        <v>5000</v>
      </c>
      <c r="U99" s="18">
        <v>5000</v>
      </c>
      <c r="V99" s="18">
        <v>5000</v>
      </c>
      <c r="W99" s="18">
        <v>5000</v>
      </c>
      <c r="X99" s="30">
        <v>41890</v>
      </c>
      <c r="Y99" s="28"/>
      <c r="AA99" s="5"/>
    </row>
    <row r="100" spans="1:35" x14ac:dyDescent="0.25">
      <c r="A100" s="26" t="s">
        <v>13</v>
      </c>
      <c r="B100" s="26" t="s">
        <v>1668</v>
      </c>
      <c r="C100" t="s">
        <v>1668</v>
      </c>
      <c r="D100" s="26" t="str">
        <f t="shared" si="1"/>
        <v>TRUE</v>
      </c>
      <c r="E100" s="26" t="s">
        <v>1665</v>
      </c>
      <c r="F100" s="26" t="s">
        <v>1666</v>
      </c>
      <c r="G100" s="26" t="s">
        <v>1667</v>
      </c>
      <c r="I100" s="26" t="s">
        <v>1669</v>
      </c>
      <c r="L100" s="26" t="s">
        <v>1670</v>
      </c>
      <c r="M100" s="26" t="s">
        <v>1671</v>
      </c>
      <c r="O100" s="26" t="s">
        <v>178</v>
      </c>
      <c r="P100" s="26" t="s">
        <v>18</v>
      </c>
      <c r="Q100" s="26" t="s">
        <v>1672</v>
      </c>
      <c r="R100" s="17">
        <v>0</v>
      </c>
      <c r="S100" s="18">
        <v>0</v>
      </c>
      <c r="T100" s="18">
        <v>0</v>
      </c>
      <c r="U100" s="18">
        <v>5000</v>
      </c>
      <c r="V100" s="18">
        <v>0</v>
      </c>
      <c r="W100" s="18">
        <v>5000</v>
      </c>
      <c r="X100" s="30">
        <v>41181</v>
      </c>
      <c r="Y100" s="28"/>
      <c r="AA100" s="5"/>
    </row>
    <row r="101" spans="1:35" x14ac:dyDescent="0.25">
      <c r="A101" s="26" t="s">
        <v>13</v>
      </c>
      <c r="B101" s="26" t="s">
        <v>261</v>
      </c>
      <c r="C101" t="s">
        <v>261</v>
      </c>
      <c r="D101" s="26" t="str">
        <f t="shared" si="1"/>
        <v>TRUE</v>
      </c>
      <c r="M101" s="26" t="s">
        <v>262</v>
      </c>
      <c r="O101" s="26" t="s">
        <v>33</v>
      </c>
      <c r="P101" s="26" t="s">
        <v>34</v>
      </c>
      <c r="Q101" s="26" t="s">
        <v>263</v>
      </c>
      <c r="R101" s="17">
        <v>0</v>
      </c>
      <c r="S101" s="18">
        <v>0</v>
      </c>
      <c r="T101" s="18">
        <v>0</v>
      </c>
      <c r="U101" s="18">
        <v>0</v>
      </c>
      <c r="V101" s="18">
        <v>0</v>
      </c>
      <c r="W101" s="18">
        <v>1000</v>
      </c>
      <c r="X101" s="30">
        <v>39987</v>
      </c>
      <c r="Y101" s="28"/>
    </row>
    <row r="102" spans="1:35" x14ac:dyDescent="0.25">
      <c r="A102" s="26" t="s">
        <v>13</v>
      </c>
      <c r="B102" s="26" t="s">
        <v>2882</v>
      </c>
      <c r="C102" t="s">
        <v>2882</v>
      </c>
      <c r="D102" s="26" t="str">
        <f t="shared" si="1"/>
        <v>TRUE</v>
      </c>
      <c r="E102" s="26" t="s">
        <v>2880</v>
      </c>
      <c r="F102" s="26" t="s">
        <v>2880</v>
      </c>
      <c r="G102" s="26" t="s">
        <v>2881</v>
      </c>
      <c r="I102" s="26" t="s">
        <v>2883</v>
      </c>
      <c r="J102" s="26" t="s">
        <v>2884</v>
      </c>
      <c r="L102" s="26" t="s">
        <v>2885</v>
      </c>
      <c r="M102" s="26" t="s">
        <v>2886</v>
      </c>
      <c r="N102" s="26" t="s">
        <v>677</v>
      </c>
      <c r="O102" s="26" t="s">
        <v>33</v>
      </c>
      <c r="P102" s="26" t="s">
        <v>34</v>
      </c>
      <c r="Q102" s="26" t="s">
        <v>2887</v>
      </c>
      <c r="R102" s="17">
        <v>0</v>
      </c>
      <c r="S102" s="18">
        <v>0</v>
      </c>
      <c r="T102" s="18">
        <v>0</v>
      </c>
      <c r="U102" s="18">
        <v>0</v>
      </c>
      <c r="V102" s="18">
        <v>0</v>
      </c>
      <c r="W102" s="18">
        <v>5000</v>
      </c>
      <c r="X102" s="30">
        <v>37237</v>
      </c>
      <c r="Y102" s="28"/>
      <c r="AA102" s="5"/>
    </row>
    <row r="103" spans="1:35" x14ac:dyDescent="0.25">
      <c r="A103" s="26" t="s">
        <v>13</v>
      </c>
      <c r="B103" s="26" t="s">
        <v>7881</v>
      </c>
      <c r="C103" t="s">
        <v>7881</v>
      </c>
      <c r="D103" s="26" t="str">
        <f t="shared" si="1"/>
        <v>TRUE</v>
      </c>
      <c r="M103" s="26" t="s">
        <v>5352</v>
      </c>
      <c r="N103" s="26" t="s">
        <v>600</v>
      </c>
      <c r="O103" s="26" t="s">
        <v>1050</v>
      </c>
      <c r="P103" s="26" t="s">
        <v>18</v>
      </c>
      <c r="Q103" s="26" t="s">
        <v>7882</v>
      </c>
      <c r="R103" s="17">
        <v>0</v>
      </c>
      <c r="S103" s="18">
        <v>0</v>
      </c>
      <c r="T103" s="18">
        <v>0</v>
      </c>
      <c r="U103" s="18">
        <v>0</v>
      </c>
      <c r="V103" s="18">
        <v>0</v>
      </c>
      <c r="W103" s="18">
        <v>1250</v>
      </c>
      <c r="X103" s="30">
        <v>38990</v>
      </c>
      <c r="Y103" s="28"/>
    </row>
    <row r="104" spans="1:35" x14ac:dyDescent="0.25">
      <c r="A104" s="26" t="s">
        <v>13</v>
      </c>
      <c r="B104" s="26" t="s">
        <v>6913</v>
      </c>
      <c r="C104" t="s">
        <v>6913</v>
      </c>
      <c r="D104" s="26" t="str">
        <f t="shared" si="1"/>
        <v>TRUE</v>
      </c>
      <c r="M104" s="26" t="s">
        <v>6914</v>
      </c>
      <c r="O104" s="26" t="s">
        <v>457</v>
      </c>
      <c r="P104" s="26" t="s">
        <v>422</v>
      </c>
      <c r="Q104" s="26" t="s">
        <v>6915</v>
      </c>
      <c r="R104" s="17">
        <v>0</v>
      </c>
      <c r="S104" s="18">
        <v>0</v>
      </c>
      <c r="T104" s="18">
        <v>0</v>
      </c>
      <c r="U104" s="18">
        <v>0</v>
      </c>
      <c r="V104" s="18">
        <v>0</v>
      </c>
      <c r="W104" s="18">
        <v>1500</v>
      </c>
      <c r="X104" s="30">
        <v>39955</v>
      </c>
      <c r="Y104" s="28"/>
    </row>
    <row r="105" spans="1:35" x14ac:dyDescent="0.25">
      <c r="A105" s="26" t="s">
        <v>13</v>
      </c>
      <c r="B105" s="26" t="s">
        <v>9021</v>
      </c>
      <c r="C105" t="s">
        <v>9021</v>
      </c>
      <c r="D105" s="26" t="str">
        <f t="shared" si="1"/>
        <v>TRUE</v>
      </c>
      <c r="M105" s="26" t="s">
        <v>9022</v>
      </c>
      <c r="O105" s="26" t="s">
        <v>33</v>
      </c>
      <c r="P105" s="26" t="s">
        <v>34</v>
      </c>
      <c r="Q105" s="26" t="s">
        <v>2917</v>
      </c>
      <c r="R105" s="17">
        <v>0</v>
      </c>
      <c r="S105" s="18">
        <v>0</v>
      </c>
      <c r="T105" s="18">
        <v>0</v>
      </c>
      <c r="U105" s="18">
        <v>0</v>
      </c>
      <c r="V105" s="18">
        <v>0</v>
      </c>
      <c r="W105" s="18">
        <v>750</v>
      </c>
      <c r="X105" s="30">
        <v>34100</v>
      </c>
      <c r="Y105" s="28"/>
    </row>
    <row r="106" spans="1:35" ht="30" x14ac:dyDescent="0.25">
      <c r="A106" s="26" t="s">
        <v>13</v>
      </c>
      <c r="B106" s="26" t="s">
        <v>8110</v>
      </c>
      <c r="C106" t="s">
        <v>8110</v>
      </c>
      <c r="D106" s="26" t="str">
        <f t="shared" si="1"/>
        <v>TRUE</v>
      </c>
      <c r="E106" s="26" t="s">
        <v>3624</v>
      </c>
      <c r="F106" s="26" t="s">
        <v>3624</v>
      </c>
      <c r="G106" s="26" t="s">
        <v>8109</v>
      </c>
      <c r="I106" s="26" t="s">
        <v>8111</v>
      </c>
      <c r="J106" s="26" t="s">
        <v>8112</v>
      </c>
      <c r="L106" s="26" t="s">
        <v>8113</v>
      </c>
      <c r="M106" s="26" t="s">
        <v>8114</v>
      </c>
      <c r="N106" s="26" t="s">
        <v>299</v>
      </c>
      <c r="O106" s="26" t="s">
        <v>33</v>
      </c>
      <c r="P106" s="26" t="s">
        <v>34</v>
      </c>
      <c r="Q106" s="26" t="s">
        <v>8115</v>
      </c>
      <c r="R106" s="17">
        <v>15000</v>
      </c>
      <c r="S106" s="18">
        <v>15000</v>
      </c>
      <c r="T106" s="18">
        <v>15000</v>
      </c>
      <c r="U106" s="18">
        <v>15000</v>
      </c>
      <c r="V106" s="18">
        <v>15000</v>
      </c>
      <c r="W106" s="18">
        <v>15000</v>
      </c>
      <c r="X106" s="30">
        <v>42032</v>
      </c>
      <c r="Y106" s="28" t="s">
        <v>9919</v>
      </c>
      <c r="AA106" s="5"/>
      <c r="AE106" s="5" t="s">
        <v>10259</v>
      </c>
    </row>
    <row r="107" spans="1:35" x14ac:dyDescent="0.25">
      <c r="A107" s="26" t="s">
        <v>13</v>
      </c>
      <c r="B107" s="26" t="s">
        <v>2725</v>
      </c>
      <c r="C107" t="s">
        <v>2725</v>
      </c>
      <c r="D107" s="26" t="str">
        <f t="shared" si="1"/>
        <v>TRUE</v>
      </c>
      <c r="I107" s="26" t="s">
        <v>2726</v>
      </c>
      <c r="M107" s="26" t="s">
        <v>2727</v>
      </c>
      <c r="O107" s="26" t="s">
        <v>91</v>
      </c>
      <c r="P107" s="26" t="s">
        <v>92</v>
      </c>
      <c r="Q107" s="26" t="s">
        <v>2728</v>
      </c>
      <c r="R107" s="17">
        <v>0</v>
      </c>
      <c r="S107" s="18">
        <v>0</v>
      </c>
      <c r="T107" s="18">
        <v>0</v>
      </c>
      <c r="U107" s="18">
        <v>0</v>
      </c>
      <c r="V107" s="18">
        <v>0</v>
      </c>
      <c r="W107" s="18">
        <v>2000</v>
      </c>
      <c r="X107" s="30">
        <v>34116</v>
      </c>
      <c r="Y107" s="28"/>
    </row>
    <row r="108" spans="1:35" x14ac:dyDescent="0.25">
      <c r="A108" s="26" t="s">
        <v>13</v>
      </c>
      <c r="B108" s="26" t="s">
        <v>8118</v>
      </c>
      <c r="C108" t="s">
        <v>8118</v>
      </c>
      <c r="D108" s="26" t="str">
        <f t="shared" si="1"/>
        <v>TRUE</v>
      </c>
      <c r="E108" s="26" t="s">
        <v>8116</v>
      </c>
      <c r="F108" s="26" t="s">
        <v>8116</v>
      </c>
      <c r="G108" s="26" t="s">
        <v>8117</v>
      </c>
      <c r="H108" s="26" t="s">
        <v>10001</v>
      </c>
      <c r="I108" s="26" t="s">
        <v>8119</v>
      </c>
      <c r="K108" s="26" t="s">
        <v>8120</v>
      </c>
      <c r="L108" s="26" t="s">
        <v>8121</v>
      </c>
      <c r="M108" s="26" t="s">
        <v>7144</v>
      </c>
      <c r="N108" s="26" t="s">
        <v>8122</v>
      </c>
      <c r="O108" s="26" t="s">
        <v>33</v>
      </c>
      <c r="P108" s="26" t="s">
        <v>34</v>
      </c>
      <c r="Q108" s="26" t="s">
        <v>8123</v>
      </c>
      <c r="R108" s="17">
        <v>0</v>
      </c>
      <c r="S108" s="18">
        <v>15000</v>
      </c>
      <c r="T108" s="18">
        <v>15000</v>
      </c>
      <c r="U108" s="18">
        <v>10000</v>
      </c>
      <c r="V108" s="18">
        <v>10000</v>
      </c>
      <c r="W108" s="18">
        <v>15000</v>
      </c>
      <c r="X108" s="30">
        <v>41698</v>
      </c>
      <c r="Y108" s="28"/>
      <c r="AA108" s="5" t="s">
        <v>9925</v>
      </c>
      <c r="AE108" s="5" t="s">
        <v>10130</v>
      </c>
    </row>
    <row r="109" spans="1:35" x14ac:dyDescent="0.25">
      <c r="A109" s="26" t="s">
        <v>13</v>
      </c>
      <c r="B109" s="26" t="s">
        <v>3558</v>
      </c>
      <c r="C109" t="s">
        <v>3558</v>
      </c>
      <c r="D109" s="26" t="str">
        <f t="shared" si="1"/>
        <v>TRUE</v>
      </c>
      <c r="I109" s="26" t="s">
        <v>3559</v>
      </c>
      <c r="M109" s="26" t="s">
        <v>3560</v>
      </c>
      <c r="N109" s="26" t="s">
        <v>677</v>
      </c>
      <c r="O109" s="26" t="s">
        <v>33</v>
      </c>
      <c r="P109" s="26" t="s">
        <v>34</v>
      </c>
      <c r="Q109" s="26" t="s">
        <v>3561</v>
      </c>
      <c r="R109" s="17">
        <v>0</v>
      </c>
      <c r="S109" s="18">
        <v>0</v>
      </c>
      <c r="T109" s="18">
        <v>0</v>
      </c>
      <c r="U109" s="18">
        <v>0</v>
      </c>
      <c r="V109" s="18">
        <v>0</v>
      </c>
      <c r="W109" s="18">
        <v>250</v>
      </c>
      <c r="X109" s="30">
        <v>37223</v>
      </c>
      <c r="Y109" s="28"/>
    </row>
    <row r="110" spans="1:35" x14ac:dyDescent="0.25">
      <c r="A110" s="26" t="s">
        <v>13</v>
      </c>
      <c r="B110" s="26" t="s">
        <v>6904</v>
      </c>
      <c r="C110" t="s">
        <v>6904</v>
      </c>
      <c r="D110" s="26" t="str">
        <f t="shared" si="1"/>
        <v>TRUE</v>
      </c>
      <c r="E110" s="26" t="s">
        <v>6902</v>
      </c>
      <c r="F110" s="26" t="s">
        <v>6902</v>
      </c>
      <c r="G110" s="26" t="s">
        <v>6903</v>
      </c>
      <c r="I110" s="26" t="s">
        <v>6905</v>
      </c>
      <c r="J110" s="26" t="s">
        <v>4690</v>
      </c>
      <c r="L110" s="26" t="s">
        <v>6906</v>
      </c>
      <c r="M110" s="26" t="s">
        <v>6907</v>
      </c>
      <c r="O110" s="26" t="s">
        <v>4506</v>
      </c>
      <c r="P110" s="26" t="s">
        <v>109</v>
      </c>
      <c r="Q110" s="26">
        <v>60008</v>
      </c>
      <c r="R110" s="17">
        <v>0</v>
      </c>
      <c r="S110" s="18">
        <v>0</v>
      </c>
      <c r="T110" s="18">
        <v>0</v>
      </c>
      <c r="U110" s="18">
        <v>0</v>
      </c>
      <c r="V110" s="18">
        <v>0</v>
      </c>
      <c r="W110" s="18">
        <v>5000</v>
      </c>
      <c r="X110" s="30">
        <v>39932</v>
      </c>
      <c r="Y110" s="28"/>
      <c r="AA110" s="5"/>
    </row>
    <row r="111" spans="1:35" x14ac:dyDescent="0.25">
      <c r="A111" s="26" t="s">
        <v>13</v>
      </c>
      <c r="B111" s="26" t="s">
        <v>700</v>
      </c>
      <c r="C111" t="s">
        <v>700</v>
      </c>
      <c r="D111" s="26" t="str">
        <f t="shared" si="1"/>
        <v>TRUE</v>
      </c>
      <c r="E111" s="26" t="s">
        <v>698</v>
      </c>
      <c r="F111" s="26" t="s">
        <v>698</v>
      </c>
      <c r="G111" s="26" t="s">
        <v>699</v>
      </c>
      <c r="I111" s="26" t="s">
        <v>701</v>
      </c>
      <c r="J111" s="26" t="s">
        <v>702</v>
      </c>
      <c r="K111" s="26" t="s">
        <v>703</v>
      </c>
      <c r="L111" s="26" t="s">
        <v>704</v>
      </c>
      <c r="M111" s="26" t="s">
        <v>705</v>
      </c>
      <c r="N111" s="26" t="s">
        <v>382</v>
      </c>
      <c r="O111" s="26" t="s">
        <v>33</v>
      </c>
      <c r="P111" s="26" t="s">
        <v>34</v>
      </c>
      <c r="Q111" s="26" t="s">
        <v>706</v>
      </c>
      <c r="R111" s="17">
        <v>15000</v>
      </c>
      <c r="S111" s="18">
        <v>15000</v>
      </c>
      <c r="T111" s="18">
        <v>15000</v>
      </c>
      <c r="U111" s="18">
        <v>15000</v>
      </c>
      <c r="V111" s="18">
        <v>15000</v>
      </c>
      <c r="W111" s="18">
        <v>15000</v>
      </c>
      <c r="X111" s="30">
        <v>42035</v>
      </c>
      <c r="Y111" s="28" t="s">
        <v>9919</v>
      </c>
      <c r="AA111" s="5"/>
      <c r="AE111" s="5" t="s">
        <v>10238</v>
      </c>
      <c r="AI111" s="26" t="s">
        <v>10208</v>
      </c>
    </row>
    <row r="112" spans="1:35" x14ac:dyDescent="0.25">
      <c r="A112" s="26" t="s">
        <v>13</v>
      </c>
      <c r="B112" s="26" t="s">
        <v>1364</v>
      </c>
      <c r="C112" t="s">
        <v>1364</v>
      </c>
      <c r="D112" s="26" t="str">
        <f t="shared" si="1"/>
        <v>TRUE</v>
      </c>
      <c r="Q112" s="26">
        <v>0</v>
      </c>
      <c r="R112" s="17">
        <v>0</v>
      </c>
      <c r="S112" s="18">
        <v>0</v>
      </c>
      <c r="T112" s="18">
        <v>0</v>
      </c>
      <c r="U112" s="18">
        <v>0</v>
      </c>
      <c r="V112" s="18">
        <v>0</v>
      </c>
      <c r="W112" s="18">
        <v>0</v>
      </c>
      <c r="Y112" s="28"/>
    </row>
    <row r="113" spans="1:37" x14ac:dyDescent="0.25">
      <c r="A113" s="26" t="s">
        <v>13</v>
      </c>
      <c r="B113" s="26" t="s">
        <v>665</v>
      </c>
      <c r="C113" t="s">
        <v>665</v>
      </c>
      <c r="D113" s="26" t="str">
        <f t="shared" si="1"/>
        <v>TRUE</v>
      </c>
      <c r="I113" s="26" t="s">
        <v>666</v>
      </c>
      <c r="M113" s="26" t="s">
        <v>667</v>
      </c>
      <c r="O113" s="26" t="s">
        <v>330</v>
      </c>
      <c r="P113" s="26" t="s">
        <v>267</v>
      </c>
      <c r="Q113" s="26" t="s">
        <v>668</v>
      </c>
      <c r="R113" s="17">
        <v>0</v>
      </c>
      <c r="S113" s="18">
        <v>0</v>
      </c>
      <c r="T113" s="18">
        <v>0</v>
      </c>
      <c r="U113" s="18">
        <v>0</v>
      </c>
      <c r="V113" s="18">
        <v>0</v>
      </c>
      <c r="W113" s="18">
        <v>0</v>
      </c>
      <c r="Y113" s="28"/>
    </row>
    <row r="114" spans="1:37" x14ac:dyDescent="0.25">
      <c r="A114" s="26" t="s">
        <v>13</v>
      </c>
      <c r="B114" s="26" t="s">
        <v>7578</v>
      </c>
      <c r="C114" t="s">
        <v>7578</v>
      </c>
      <c r="D114" s="26" t="str">
        <f t="shared" si="1"/>
        <v>TRUE</v>
      </c>
      <c r="E114" s="26" t="s">
        <v>7576</v>
      </c>
      <c r="F114" s="26" t="s">
        <v>7576</v>
      </c>
      <c r="G114" s="26" t="s">
        <v>7577</v>
      </c>
      <c r="I114" s="26" t="s">
        <v>7579</v>
      </c>
      <c r="J114" s="26" t="s">
        <v>7580</v>
      </c>
      <c r="L114" s="26" t="s">
        <v>7581</v>
      </c>
      <c r="M114" s="26" t="s">
        <v>7582</v>
      </c>
      <c r="N114" s="26" t="s">
        <v>570</v>
      </c>
      <c r="O114" s="26" t="s">
        <v>33</v>
      </c>
      <c r="P114" s="26" t="s">
        <v>34</v>
      </c>
      <c r="Q114" s="26" t="s">
        <v>5367</v>
      </c>
      <c r="R114" s="17">
        <v>15000</v>
      </c>
      <c r="S114" s="18">
        <v>15000</v>
      </c>
      <c r="T114" s="18">
        <v>15000</v>
      </c>
      <c r="U114" s="18">
        <v>15000</v>
      </c>
      <c r="V114" s="18">
        <v>15000</v>
      </c>
      <c r="W114" s="18">
        <v>15000</v>
      </c>
      <c r="X114" s="30">
        <v>42030</v>
      </c>
      <c r="Y114" s="28" t="s">
        <v>9919</v>
      </c>
      <c r="AA114" s="5"/>
      <c r="AE114" s="5" t="s">
        <v>10260</v>
      </c>
    </row>
    <row r="115" spans="1:37" x14ac:dyDescent="0.25">
      <c r="A115" s="26" t="s">
        <v>13</v>
      </c>
      <c r="B115" s="26" t="s">
        <v>5398</v>
      </c>
      <c r="C115" t="s">
        <v>5398</v>
      </c>
      <c r="D115" s="26" t="str">
        <f t="shared" si="1"/>
        <v>TRUE</v>
      </c>
      <c r="M115" s="26" t="s">
        <v>5399</v>
      </c>
      <c r="O115" s="26" t="s">
        <v>33</v>
      </c>
      <c r="P115" s="26" t="s">
        <v>34</v>
      </c>
      <c r="Q115" s="26" t="s">
        <v>5400</v>
      </c>
      <c r="R115" s="17">
        <v>0</v>
      </c>
      <c r="S115" s="18">
        <v>0</v>
      </c>
      <c r="T115" s="18">
        <v>0</v>
      </c>
      <c r="U115" s="18">
        <v>0</v>
      </c>
      <c r="V115" s="18">
        <v>0</v>
      </c>
      <c r="W115" s="18">
        <v>4000</v>
      </c>
      <c r="X115" s="30">
        <v>35755</v>
      </c>
      <c r="Y115" s="28"/>
    </row>
    <row r="116" spans="1:37" ht="30" x14ac:dyDescent="0.25">
      <c r="A116" s="15" t="s">
        <v>13</v>
      </c>
      <c r="B116" s="15" t="s">
        <v>6968</v>
      </c>
      <c r="C116" t="s">
        <v>6968</v>
      </c>
      <c r="D116" s="26" t="str">
        <f t="shared" si="1"/>
        <v>TRUE</v>
      </c>
      <c r="E116" s="15" t="s">
        <v>741</v>
      </c>
      <c r="F116" s="15" t="s">
        <v>741</v>
      </c>
      <c r="G116" s="15" t="s">
        <v>6967</v>
      </c>
      <c r="H116" s="15"/>
      <c r="I116" s="15" t="s">
        <v>6969</v>
      </c>
      <c r="J116" s="15"/>
      <c r="K116" s="15"/>
      <c r="L116" s="15" t="s">
        <v>6970</v>
      </c>
      <c r="M116" s="15" t="s">
        <v>6167</v>
      </c>
      <c r="N116" s="15"/>
      <c r="O116" s="15" t="s">
        <v>33</v>
      </c>
      <c r="P116" s="15" t="s">
        <v>34</v>
      </c>
      <c r="Q116" s="15" t="s">
        <v>6169</v>
      </c>
      <c r="R116" s="21">
        <v>0</v>
      </c>
      <c r="S116" s="22">
        <v>5000</v>
      </c>
      <c r="T116" s="22">
        <v>5000</v>
      </c>
      <c r="U116" s="22">
        <v>5000</v>
      </c>
      <c r="V116" s="22">
        <v>5000</v>
      </c>
      <c r="W116" s="22">
        <v>5000</v>
      </c>
      <c r="X116" s="23">
        <v>41670</v>
      </c>
      <c r="Y116" s="29"/>
      <c r="Z116" s="15"/>
      <c r="AA116" s="9" t="s">
        <v>9926</v>
      </c>
      <c r="AB116" s="15"/>
      <c r="AC116" s="15"/>
      <c r="AD116" s="15" t="s">
        <v>10229</v>
      </c>
      <c r="AE116" s="9" t="s">
        <v>10167</v>
      </c>
      <c r="AI116" s="31"/>
      <c r="AJ116" s="31"/>
      <c r="AK116" s="31"/>
    </row>
    <row r="117" spans="1:37" x14ac:dyDescent="0.25">
      <c r="A117" s="26" t="s">
        <v>13</v>
      </c>
      <c r="B117" s="26" t="s">
        <v>1275</v>
      </c>
      <c r="C117" t="s">
        <v>1275</v>
      </c>
      <c r="D117" s="26" t="str">
        <f t="shared" si="1"/>
        <v>TRUE</v>
      </c>
      <c r="E117" s="26" t="s">
        <v>1273</v>
      </c>
      <c r="F117" s="26" t="s">
        <v>1274</v>
      </c>
      <c r="G117" s="26" t="s">
        <v>1273</v>
      </c>
      <c r="I117" s="26" t="s">
        <v>1276</v>
      </c>
      <c r="M117" s="26" t="s">
        <v>1277</v>
      </c>
      <c r="O117" s="26" t="s">
        <v>33</v>
      </c>
      <c r="P117" s="26" t="s">
        <v>34</v>
      </c>
      <c r="Q117" s="26" t="s">
        <v>1278</v>
      </c>
      <c r="R117" s="17">
        <v>0</v>
      </c>
      <c r="S117" s="18">
        <v>0</v>
      </c>
      <c r="T117" s="18">
        <v>0</v>
      </c>
      <c r="U117" s="18">
        <v>0</v>
      </c>
      <c r="V117" s="18">
        <v>0</v>
      </c>
      <c r="W117" s="18">
        <v>0</v>
      </c>
      <c r="Y117" s="28"/>
      <c r="AA117" s="5"/>
    </row>
    <row r="118" spans="1:37" x14ac:dyDescent="0.25">
      <c r="A118" s="26" t="s">
        <v>13</v>
      </c>
      <c r="B118" s="26" t="s">
        <v>5166</v>
      </c>
      <c r="C118" t="s">
        <v>5166</v>
      </c>
      <c r="D118" s="26" t="str">
        <f t="shared" si="1"/>
        <v>TRUE</v>
      </c>
      <c r="E118" s="26" t="s">
        <v>5164</v>
      </c>
      <c r="F118" s="26" t="s">
        <v>5164</v>
      </c>
      <c r="G118" s="26" t="s">
        <v>5165</v>
      </c>
      <c r="I118" s="26" t="s">
        <v>5167</v>
      </c>
      <c r="L118" s="26" t="s">
        <v>5168</v>
      </c>
      <c r="M118" s="26" t="s">
        <v>3678</v>
      </c>
      <c r="N118" s="26" t="s">
        <v>5169</v>
      </c>
      <c r="O118" s="26" t="s">
        <v>33</v>
      </c>
      <c r="P118" s="26" t="s">
        <v>34</v>
      </c>
      <c r="Q118" s="26" t="s">
        <v>5170</v>
      </c>
      <c r="R118" s="17">
        <v>0</v>
      </c>
      <c r="S118" s="18">
        <v>0</v>
      </c>
      <c r="T118" s="18">
        <v>0</v>
      </c>
      <c r="U118" s="18">
        <v>0</v>
      </c>
      <c r="V118" s="18">
        <v>0</v>
      </c>
      <c r="W118" s="18">
        <v>500</v>
      </c>
      <c r="X118" s="30">
        <v>37209</v>
      </c>
      <c r="Y118" s="28"/>
      <c r="AA118" s="5"/>
    </row>
    <row r="119" spans="1:37" x14ac:dyDescent="0.25">
      <c r="A119" s="26" t="s">
        <v>13</v>
      </c>
      <c r="B119" s="26" t="s">
        <v>6815</v>
      </c>
      <c r="C119" t="s">
        <v>6815</v>
      </c>
      <c r="D119" s="26" t="str">
        <f t="shared" si="1"/>
        <v>TRUE</v>
      </c>
      <c r="E119" s="26" t="s">
        <v>6813</v>
      </c>
      <c r="F119" s="26" t="s">
        <v>6813</v>
      </c>
      <c r="G119" s="26" t="s">
        <v>6814</v>
      </c>
      <c r="I119" s="26" t="s">
        <v>6816</v>
      </c>
      <c r="L119" s="26" t="s">
        <v>6817</v>
      </c>
      <c r="M119" s="26" t="s">
        <v>1587</v>
      </c>
      <c r="O119" s="26" t="s">
        <v>17</v>
      </c>
      <c r="P119" s="26" t="s">
        <v>18</v>
      </c>
      <c r="Q119" s="26" t="s">
        <v>1588</v>
      </c>
      <c r="R119" s="17">
        <v>0</v>
      </c>
      <c r="S119" s="18">
        <v>0</v>
      </c>
      <c r="T119" s="18">
        <v>0</v>
      </c>
      <c r="U119" s="18">
        <v>0</v>
      </c>
      <c r="V119" s="18">
        <v>0</v>
      </c>
      <c r="W119" s="18">
        <v>5000</v>
      </c>
      <c r="X119" s="30">
        <v>40389</v>
      </c>
      <c r="Y119" s="28"/>
      <c r="AA119" s="5"/>
    </row>
    <row r="120" spans="1:37" ht="30" x14ac:dyDescent="0.25">
      <c r="A120" s="26" t="s">
        <v>13</v>
      </c>
      <c r="B120" s="26" t="s">
        <v>7094</v>
      </c>
      <c r="C120" t="s">
        <v>7094</v>
      </c>
      <c r="D120" s="26" t="str">
        <f t="shared" si="1"/>
        <v>TRUE</v>
      </c>
      <c r="E120" s="26" t="s">
        <v>7092</v>
      </c>
      <c r="F120" s="26" t="s">
        <v>7092</v>
      </c>
      <c r="G120" s="26" t="s">
        <v>7093</v>
      </c>
      <c r="I120" s="26" t="s">
        <v>7095</v>
      </c>
      <c r="L120" s="26" t="s">
        <v>7096</v>
      </c>
      <c r="M120" s="26" t="s">
        <v>7097</v>
      </c>
      <c r="O120" s="26" t="s">
        <v>17</v>
      </c>
      <c r="P120" s="26" t="s">
        <v>18</v>
      </c>
      <c r="Q120" s="26" t="s">
        <v>7098</v>
      </c>
      <c r="R120" s="17">
        <v>0</v>
      </c>
      <c r="S120" s="18">
        <v>0</v>
      </c>
      <c r="T120" s="18">
        <v>0</v>
      </c>
      <c r="U120" s="18">
        <v>5000</v>
      </c>
      <c r="V120" s="18">
        <v>0</v>
      </c>
      <c r="W120" s="18">
        <v>5000</v>
      </c>
      <c r="X120" s="30">
        <v>40968</v>
      </c>
      <c r="Y120" s="28"/>
      <c r="AA120" s="5" t="s">
        <v>9927</v>
      </c>
    </row>
    <row r="121" spans="1:37" x14ac:dyDescent="0.25">
      <c r="A121" s="26" t="s">
        <v>13</v>
      </c>
      <c r="B121" s="26" t="s">
        <v>4546</v>
      </c>
      <c r="C121" t="s">
        <v>4546</v>
      </c>
      <c r="D121" s="26" t="str">
        <f t="shared" si="1"/>
        <v>TRUE</v>
      </c>
      <c r="M121" s="26" t="s">
        <v>4547</v>
      </c>
      <c r="N121" s="26" t="s">
        <v>4548</v>
      </c>
      <c r="O121" s="26" t="s">
        <v>108</v>
      </c>
      <c r="P121" s="26" t="s">
        <v>109</v>
      </c>
      <c r="Q121" s="26" t="s">
        <v>4549</v>
      </c>
      <c r="R121" s="17">
        <v>0</v>
      </c>
      <c r="S121" s="18">
        <v>0</v>
      </c>
      <c r="T121" s="18">
        <v>0</v>
      </c>
      <c r="U121" s="18">
        <v>0</v>
      </c>
      <c r="V121" s="18">
        <v>0</v>
      </c>
      <c r="W121" s="18">
        <v>1000</v>
      </c>
      <c r="X121" s="30">
        <v>35195</v>
      </c>
      <c r="Y121" s="28"/>
    </row>
    <row r="122" spans="1:37" x14ac:dyDescent="0.25">
      <c r="A122" s="26" t="s">
        <v>13</v>
      </c>
      <c r="B122" s="26" t="s">
        <v>9657</v>
      </c>
      <c r="C122" t="s">
        <v>9657</v>
      </c>
      <c r="D122" s="26" t="str">
        <f t="shared" si="1"/>
        <v>TRUE</v>
      </c>
      <c r="E122" s="26" t="s">
        <v>9654</v>
      </c>
      <c r="F122" s="26" t="s">
        <v>9655</v>
      </c>
      <c r="G122" s="26" t="s">
        <v>9656</v>
      </c>
      <c r="I122" s="26" t="s">
        <v>9658</v>
      </c>
      <c r="K122" s="26" t="s">
        <v>9659</v>
      </c>
      <c r="L122" s="26" t="s">
        <v>9660</v>
      </c>
      <c r="M122" s="26" t="s">
        <v>9661</v>
      </c>
      <c r="N122" s="26" t="s">
        <v>417</v>
      </c>
      <c r="O122" s="26" t="s">
        <v>33</v>
      </c>
      <c r="P122" s="26" t="s">
        <v>34</v>
      </c>
      <c r="Q122" s="26" t="s">
        <v>9662</v>
      </c>
      <c r="R122" s="17">
        <v>0</v>
      </c>
      <c r="S122" s="18">
        <v>0</v>
      </c>
      <c r="T122" s="18">
        <v>0</v>
      </c>
      <c r="U122" s="18">
        <v>0</v>
      </c>
      <c r="V122" s="18">
        <v>0</v>
      </c>
      <c r="W122" s="18">
        <v>250</v>
      </c>
      <c r="X122" s="30">
        <v>40380</v>
      </c>
      <c r="Y122" s="28"/>
      <c r="AA122" s="5"/>
    </row>
    <row r="123" spans="1:37" x14ac:dyDescent="0.25">
      <c r="A123" s="26" t="s">
        <v>13</v>
      </c>
      <c r="B123" s="26" t="s">
        <v>9408</v>
      </c>
      <c r="C123" t="s">
        <v>9408</v>
      </c>
      <c r="D123" s="26" t="str">
        <f t="shared" si="1"/>
        <v>TRUE</v>
      </c>
      <c r="E123" s="26" t="s">
        <v>840</v>
      </c>
      <c r="F123" s="26" t="s">
        <v>5214</v>
      </c>
      <c r="G123" s="26" t="s">
        <v>8124</v>
      </c>
      <c r="H123" s="26" t="s">
        <v>10001</v>
      </c>
      <c r="I123" s="26" t="s">
        <v>9409</v>
      </c>
      <c r="J123" s="26" t="s">
        <v>9410</v>
      </c>
      <c r="L123" s="20" t="s">
        <v>9411</v>
      </c>
      <c r="M123" s="26" t="s">
        <v>9412</v>
      </c>
      <c r="N123" s="26" t="s">
        <v>9413</v>
      </c>
      <c r="O123" s="26" t="s">
        <v>33</v>
      </c>
      <c r="P123" s="26" t="s">
        <v>34</v>
      </c>
      <c r="Q123" s="26" t="s">
        <v>9414</v>
      </c>
      <c r="R123" s="17">
        <v>0</v>
      </c>
      <c r="S123" s="18">
        <v>15000</v>
      </c>
      <c r="T123" s="18">
        <v>15000</v>
      </c>
      <c r="U123" s="18">
        <v>15000</v>
      </c>
      <c r="V123" s="18">
        <v>15000</v>
      </c>
      <c r="W123" s="18">
        <v>15000</v>
      </c>
      <c r="X123" s="30">
        <v>41726</v>
      </c>
      <c r="Y123" s="29">
        <v>15000</v>
      </c>
      <c r="Z123" s="26" t="s">
        <v>10011</v>
      </c>
      <c r="AA123" s="5" t="s">
        <v>9928</v>
      </c>
      <c r="AD123" s="26" t="s">
        <v>10229</v>
      </c>
      <c r="AE123" s="5" t="s">
        <v>10042</v>
      </c>
    </row>
    <row r="124" spans="1:37" x14ac:dyDescent="0.25">
      <c r="A124" s="26" t="s">
        <v>13</v>
      </c>
      <c r="B124" s="26" t="s">
        <v>2078</v>
      </c>
      <c r="C124" t="s">
        <v>2078</v>
      </c>
      <c r="D124" s="26" t="str">
        <f t="shared" si="1"/>
        <v>TRUE</v>
      </c>
      <c r="E124" s="26" t="s">
        <v>2076</v>
      </c>
      <c r="F124" s="26" t="s">
        <v>2076</v>
      </c>
      <c r="G124" s="26" t="s">
        <v>2077</v>
      </c>
      <c r="I124" s="26" t="s">
        <v>2079</v>
      </c>
      <c r="J124" s="26" t="s">
        <v>2080</v>
      </c>
      <c r="K124" s="26" t="s">
        <v>2081</v>
      </c>
      <c r="L124" s="26" t="s">
        <v>2082</v>
      </c>
      <c r="M124" s="26" t="s">
        <v>2083</v>
      </c>
      <c r="O124" s="26" t="s">
        <v>91</v>
      </c>
      <c r="P124" s="26" t="s">
        <v>92</v>
      </c>
      <c r="Q124" s="26" t="s">
        <v>2084</v>
      </c>
      <c r="R124" s="17">
        <v>0</v>
      </c>
      <c r="S124" s="18">
        <v>15000</v>
      </c>
      <c r="T124" s="18">
        <v>15000</v>
      </c>
      <c r="U124" s="18">
        <v>15000</v>
      </c>
      <c r="V124" s="18">
        <v>15000</v>
      </c>
      <c r="W124" s="18">
        <v>15000</v>
      </c>
      <c r="X124" s="30">
        <v>41691</v>
      </c>
      <c r="Y124" s="29">
        <v>15000</v>
      </c>
      <c r="Z124" s="15" t="s">
        <v>10215</v>
      </c>
      <c r="AA124" s="5"/>
      <c r="AE124" s="5" t="s">
        <v>10061</v>
      </c>
      <c r="AG124" s="31"/>
      <c r="AH124" s="31"/>
      <c r="AI124" s="26" t="s">
        <v>10208</v>
      </c>
    </row>
    <row r="125" spans="1:37" x14ac:dyDescent="0.25">
      <c r="A125" s="26" t="s">
        <v>13</v>
      </c>
      <c r="B125" s="26" t="s">
        <v>6702</v>
      </c>
      <c r="C125" t="s">
        <v>6702</v>
      </c>
      <c r="D125" s="26" t="str">
        <f t="shared" si="1"/>
        <v>TRUE</v>
      </c>
      <c r="E125" s="26" t="s">
        <v>6405</v>
      </c>
      <c r="F125" s="26" t="s">
        <v>6405</v>
      </c>
      <c r="G125" s="26" t="s">
        <v>6701</v>
      </c>
      <c r="I125" s="26" t="s">
        <v>6703</v>
      </c>
      <c r="J125" s="26" t="s">
        <v>6704</v>
      </c>
      <c r="L125" s="26" t="s">
        <v>6705</v>
      </c>
      <c r="M125" s="26" t="s">
        <v>3522</v>
      </c>
      <c r="O125" s="26" t="s">
        <v>1453</v>
      </c>
      <c r="P125" s="26" t="s">
        <v>18</v>
      </c>
      <c r="Q125" s="26" t="s">
        <v>3523</v>
      </c>
      <c r="R125" s="17">
        <v>15000</v>
      </c>
      <c r="S125" s="18">
        <v>15000</v>
      </c>
      <c r="T125" s="18">
        <v>15000</v>
      </c>
      <c r="U125" s="18">
        <v>15000</v>
      </c>
      <c r="V125" s="18">
        <v>15000</v>
      </c>
      <c r="W125" s="18">
        <v>7500</v>
      </c>
      <c r="X125" s="30">
        <v>42062</v>
      </c>
      <c r="Y125" s="29" t="s">
        <v>9919</v>
      </c>
      <c r="AA125" s="5"/>
      <c r="AE125" s="5" t="s">
        <v>10250</v>
      </c>
      <c r="AK125" s="26" t="s">
        <v>10208</v>
      </c>
    </row>
    <row r="126" spans="1:37" ht="30" x14ac:dyDescent="0.25">
      <c r="A126" s="26" t="s">
        <v>13</v>
      </c>
      <c r="B126" s="26" t="s">
        <v>8125</v>
      </c>
      <c r="C126" t="s">
        <v>8125</v>
      </c>
      <c r="D126" s="26" t="str">
        <f t="shared" si="1"/>
        <v>TRUE</v>
      </c>
      <c r="E126" s="26" t="s">
        <v>1411</v>
      </c>
      <c r="F126" s="26" t="s">
        <v>1411</v>
      </c>
      <c r="G126" s="26" t="s">
        <v>8124</v>
      </c>
      <c r="I126" s="26" t="s">
        <v>8126</v>
      </c>
      <c r="J126" s="26" t="s">
        <v>8127</v>
      </c>
      <c r="L126" s="26" t="s">
        <v>8128</v>
      </c>
      <c r="M126" s="26" t="s">
        <v>1257</v>
      </c>
      <c r="N126" s="26" t="s">
        <v>353</v>
      </c>
      <c r="O126" s="26" t="s">
        <v>33</v>
      </c>
      <c r="P126" s="26" t="s">
        <v>34</v>
      </c>
      <c r="Q126" s="26" t="s">
        <v>8129</v>
      </c>
      <c r="R126" s="17">
        <v>15000</v>
      </c>
      <c r="S126" s="18">
        <v>15000</v>
      </c>
      <c r="T126" s="18">
        <v>15000</v>
      </c>
      <c r="U126" s="18">
        <v>15000</v>
      </c>
      <c r="V126" s="18">
        <v>15000</v>
      </c>
      <c r="W126" s="18">
        <v>15000</v>
      </c>
      <c r="X126" s="30">
        <v>42063</v>
      </c>
      <c r="Y126" s="29" t="s">
        <v>9919</v>
      </c>
      <c r="AA126" s="5" t="s">
        <v>9929</v>
      </c>
      <c r="AE126" s="5" t="s">
        <v>10260</v>
      </c>
    </row>
    <row r="127" spans="1:37" ht="30" x14ac:dyDescent="0.25">
      <c r="A127" s="26" t="s">
        <v>13</v>
      </c>
      <c r="B127" s="26" t="s">
        <v>8680</v>
      </c>
      <c r="C127" t="s">
        <v>8680</v>
      </c>
      <c r="D127" s="26" t="str">
        <f t="shared" si="1"/>
        <v>TRUE</v>
      </c>
      <c r="E127" s="26" t="s">
        <v>8678</v>
      </c>
      <c r="F127" s="26" t="s">
        <v>8678</v>
      </c>
      <c r="G127" s="26" t="s">
        <v>8679</v>
      </c>
      <c r="H127" s="26" t="s">
        <v>10001</v>
      </c>
      <c r="I127" s="26" t="s">
        <v>8681</v>
      </c>
      <c r="L127" s="26" t="s">
        <v>8682</v>
      </c>
      <c r="M127" s="26" t="s">
        <v>3807</v>
      </c>
      <c r="O127" s="26" t="s">
        <v>33</v>
      </c>
      <c r="P127" s="26" t="s">
        <v>34</v>
      </c>
      <c r="Q127" s="26" t="s">
        <v>3808</v>
      </c>
      <c r="R127" s="17">
        <v>5000</v>
      </c>
      <c r="S127" s="18">
        <v>15000</v>
      </c>
      <c r="T127" s="18">
        <v>15000</v>
      </c>
      <c r="U127" s="18">
        <v>15000</v>
      </c>
      <c r="V127" s="18">
        <v>10000</v>
      </c>
      <c r="W127" s="18">
        <v>5000</v>
      </c>
      <c r="X127" s="30">
        <v>42030</v>
      </c>
      <c r="Y127" s="28"/>
      <c r="AA127" s="5"/>
      <c r="AD127" s="26" t="s">
        <v>10229</v>
      </c>
      <c r="AE127" s="5" t="s">
        <v>10186</v>
      </c>
    </row>
    <row r="128" spans="1:37" ht="45" x14ac:dyDescent="0.25">
      <c r="A128" s="26" t="s">
        <v>13</v>
      </c>
      <c r="B128" s="26" t="s">
        <v>8131</v>
      </c>
      <c r="C128" t="s">
        <v>8131</v>
      </c>
      <c r="D128" s="26" t="str">
        <f t="shared" si="1"/>
        <v>TRUE</v>
      </c>
      <c r="E128" s="26" t="s">
        <v>2495</v>
      </c>
      <c r="F128" s="26" t="s">
        <v>2495</v>
      </c>
      <c r="G128" s="26" t="s">
        <v>8130</v>
      </c>
      <c r="I128" s="26" t="s">
        <v>8132</v>
      </c>
      <c r="J128" s="26" t="s">
        <v>8133</v>
      </c>
      <c r="L128" s="26" t="s">
        <v>8134</v>
      </c>
      <c r="M128" s="26" t="s">
        <v>5078</v>
      </c>
      <c r="N128" s="26" t="s">
        <v>8135</v>
      </c>
      <c r="O128" s="26" t="s">
        <v>33</v>
      </c>
      <c r="P128" s="26" t="s">
        <v>34</v>
      </c>
      <c r="Q128" s="26" t="s">
        <v>8136</v>
      </c>
      <c r="R128" s="17">
        <v>15000</v>
      </c>
      <c r="S128" s="18">
        <v>15000</v>
      </c>
      <c r="T128" s="18">
        <v>15000</v>
      </c>
      <c r="U128" s="18">
        <v>15000</v>
      </c>
      <c r="V128" s="18">
        <v>15000</v>
      </c>
      <c r="W128" s="18">
        <v>15000</v>
      </c>
      <c r="X128" s="30">
        <v>42032</v>
      </c>
      <c r="Y128" s="28" t="s">
        <v>9919</v>
      </c>
      <c r="AA128" s="5"/>
      <c r="AE128" s="5" t="s">
        <v>10261</v>
      </c>
    </row>
    <row r="129" spans="1:37" x14ac:dyDescent="0.25">
      <c r="A129" s="26" t="s">
        <v>13</v>
      </c>
      <c r="B129" s="26" t="s">
        <v>5423</v>
      </c>
      <c r="C129" t="s">
        <v>5423</v>
      </c>
      <c r="D129" s="26" t="str">
        <f t="shared" si="1"/>
        <v>TRUE</v>
      </c>
      <c r="E129" s="26" t="s">
        <v>5421</v>
      </c>
      <c r="F129" s="26" t="s">
        <v>5421</v>
      </c>
      <c r="G129" s="26" t="s">
        <v>5422</v>
      </c>
      <c r="I129" s="26" t="s">
        <v>5424</v>
      </c>
      <c r="J129" s="26" t="s">
        <v>5425</v>
      </c>
      <c r="L129" s="26" t="s">
        <v>5426</v>
      </c>
      <c r="M129" s="26" t="s">
        <v>4290</v>
      </c>
      <c r="N129" s="26" t="s">
        <v>1162</v>
      </c>
      <c r="O129" s="26" t="s">
        <v>33</v>
      </c>
      <c r="P129" s="26" t="s">
        <v>34</v>
      </c>
      <c r="Q129" s="26" t="s">
        <v>579</v>
      </c>
      <c r="R129" s="17">
        <v>15000</v>
      </c>
      <c r="S129" s="18">
        <v>15000</v>
      </c>
      <c r="T129" s="18">
        <v>15000</v>
      </c>
      <c r="U129" s="18">
        <v>15000</v>
      </c>
      <c r="V129" s="18">
        <v>15000</v>
      </c>
      <c r="W129" s="18">
        <v>15000</v>
      </c>
      <c r="X129" s="30">
        <v>42030</v>
      </c>
      <c r="Y129" s="28" t="s">
        <v>9919</v>
      </c>
      <c r="AA129" s="5"/>
      <c r="AI129" s="26" t="s">
        <v>10208</v>
      </c>
      <c r="AK129" s="26" t="s">
        <v>10208</v>
      </c>
    </row>
    <row r="130" spans="1:37" ht="30" x14ac:dyDescent="0.25">
      <c r="A130" s="26" t="s">
        <v>13</v>
      </c>
      <c r="B130" s="26" t="s">
        <v>8282</v>
      </c>
      <c r="C130" t="s">
        <v>8282</v>
      </c>
      <c r="D130" s="26" t="str">
        <f t="shared" si="1"/>
        <v>TRUE</v>
      </c>
      <c r="E130" s="26" t="s">
        <v>756</v>
      </c>
      <c r="F130" s="26" t="s">
        <v>756</v>
      </c>
      <c r="G130" s="26" t="s">
        <v>8281</v>
      </c>
      <c r="I130" s="26" t="s">
        <v>8283</v>
      </c>
      <c r="J130" s="26" t="s">
        <v>8284</v>
      </c>
      <c r="L130" s="26" t="s">
        <v>8285</v>
      </c>
      <c r="M130" s="26" t="s">
        <v>6138</v>
      </c>
      <c r="N130" s="26" t="s">
        <v>194</v>
      </c>
      <c r="O130" s="26" t="s">
        <v>33</v>
      </c>
      <c r="P130" s="26" t="s">
        <v>34</v>
      </c>
      <c r="Q130" s="26" t="s">
        <v>6139</v>
      </c>
      <c r="R130" s="17">
        <v>15000</v>
      </c>
      <c r="S130" s="18">
        <v>15000</v>
      </c>
      <c r="T130" s="18">
        <v>15000</v>
      </c>
      <c r="U130" s="18">
        <v>15000</v>
      </c>
      <c r="V130" s="18">
        <v>15000</v>
      </c>
      <c r="W130" s="18">
        <v>15000</v>
      </c>
      <c r="X130" s="30">
        <v>42018</v>
      </c>
      <c r="Y130" s="28" t="s">
        <v>9919</v>
      </c>
      <c r="AA130" s="5"/>
      <c r="AE130" s="5" t="s">
        <v>10262</v>
      </c>
    </row>
    <row r="131" spans="1:37" x14ac:dyDescent="0.25">
      <c r="A131" s="26" t="s">
        <v>13</v>
      </c>
      <c r="B131" s="26" t="s">
        <v>8890</v>
      </c>
      <c r="C131" t="s">
        <v>8890</v>
      </c>
      <c r="D131" s="26" t="str">
        <f t="shared" ref="D131:D194" si="2">IF(B131=C131,"TRUE","FALSE")</f>
        <v>TRUE</v>
      </c>
      <c r="E131" s="26" t="s">
        <v>5274</v>
      </c>
      <c r="F131" s="26" t="s">
        <v>5274</v>
      </c>
      <c r="G131" s="26" t="s">
        <v>8889</v>
      </c>
      <c r="I131" s="26" t="s">
        <v>8891</v>
      </c>
      <c r="J131" s="26" t="s">
        <v>8892</v>
      </c>
      <c r="K131" s="26" t="s">
        <v>8893</v>
      </c>
      <c r="L131" s="26" t="s">
        <v>8894</v>
      </c>
      <c r="M131" s="26" t="s">
        <v>8895</v>
      </c>
      <c r="N131" s="26" t="s">
        <v>633</v>
      </c>
      <c r="O131" s="26" t="s">
        <v>33</v>
      </c>
      <c r="P131" s="26" t="s">
        <v>34</v>
      </c>
      <c r="Q131" s="26" t="s">
        <v>8896</v>
      </c>
      <c r="R131" s="17">
        <v>15000</v>
      </c>
      <c r="S131" s="18">
        <v>15000</v>
      </c>
      <c r="T131" s="18">
        <v>15000</v>
      </c>
      <c r="U131" s="18">
        <v>15000</v>
      </c>
      <c r="V131" s="18">
        <v>15000</v>
      </c>
      <c r="W131" s="18">
        <v>15000</v>
      </c>
      <c r="X131" s="30">
        <v>42034</v>
      </c>
      <c r="Y131" s="28" t="s">
        <v>9919</v>
      </c>
      <c r="AA131" s="5"/>
      <c r="AE131" s="5" t="s">
        <v>10239</v>
      </c>
      <c r="AI131" s="26" t="s">
        <v>10208</v>
      </c>
    </row>
    <row r="132" spans="1:37" x14ac:dyDescent="0.25">
      <c r="A132" s="26" t="s">
        <v>13</v>
      </c>
      <c r="B132" s="26" t="s">
        <v>8910</v>
      </c>
      <c r="C132" t="s">
        <v>8910</v>
      </c>
      <c r="D132" s="26" t="str">
        <f t="shared" si="2"/>
        <v>TRUE</v>
      </c>
      <c r="E132" s="26" t="s">
        <v>8908</v>
      </c>
      <c r="F132" s="26" t="s">
        <v>8908</v>
      </c>
      <c r="G132" s="26" t="s">
        <v>8909</v>
      </c>
      <c r="I132" s="26" t="s">
        <v>8911</v>
      </c>
      <c r="J132" s="26" t="s">
        <v>8912</v>
      </c>
      <c r="L132" s="26" t="s">
        <v>8913</v>
      </c>
      <c r="M132" s="26" t="s">
        <v>8914</v>
      </c>
      <c r="N132" s="26" t="s">
        <v>3811</v>
      </c>
      <c r="O132" s="26" t="s">
        <v>33</v>
      </c>
      <c r="P132" s="26" t="s">
        <v>34</v>
      </c>
      <c r="Q132" s="26" t="s">
        <v>8915</v>
      </c>
      <c r="R132" s="17">
        <v>0</v>
      </c>
      <c r="S132" s="18">
        <v>0</v>
      </c>
      <c r="T132" s="18">
        <v>0</v>
      </c>
      <c r="U132" s="18">
        <v>0</v>
      </c>
      <c r="V132" s="18">
        <v>0</v>
      </c>
      <c r="W132" s="18">
        <v>2500</v>
      </c>
      <c r="X132" s="30">
        <v>39689</v>
      </c>
      <c r="Y132" s="28"/>
      <c r="AA132" s="5"/>
    </row>
    <row r="133" spans="1:37" x14ac:dyDescent="0.25">
      <c r="A133" s="26" t="s">
        <v>13</v>
      </c>
      <c r="B133" s="26" t="s">
        <v>4322</v>
      </c>
      <c r="C133" t="s">
        <v>4322</v>
      </c>
      <c r="D133" s="26" t="str">
        <f t="shared" si="2"/>
        <v>TRUE</v>
      </c>
      <c r="F133" s="26" t="s">
        <v>140</v>
      </c>
      <c r="G133" s="26" t="s">
        <v>4321</v>
      </c>
      <c r="I133" s="26" t="s">
        <v>4323</v>
      </c>
      <c r="J133" s="26" t="s">
        <v>4324</v>
      </c>
      <c r="L133" s="26" t="s">
        <v>4325</v>
      </c>
      <c r="M133" s="26" t="s">
        <v>2526</v>
      </c>
      <c r="N133" s="26" t="s">
        <v>995</v>
      </c>
      <c r="O133" s="26" t="s">
        <v>33</v>
      </c>
      <c r="P133" s="26" t="s">
        <v>34</v>
      </c>
      <c r="Q133" s="26" t="s">
        <v>4326</v>
      </c>
      <c r="R133" s="17">
        <v>0</v>
      </c>
      <c r="S133" s="18">
        <v>0</v>
      </c>
      <c r="T133" s="18">
        <v>0</v>
      </c>
      <c r="U133" s="18">
        <v>0</v>
      </c>
      <c r="V133" s="18">
        <v>0</v>
      </c>
      <c r="W133" s="18">
        <v>5000</v>
      </c>
      <c r="X133" s="30">
        <v>37916</v>
      </c>
      <c r="Y133" s="28"/>
      <c r="AA133" s="5"/>
    </row>
    <row r="134" spans="1:37" x14ac:dyDescent="0.25">
      <c r="A134" s="26" t="s">
        <v>13</v>
      </c>
      <c r="B134" s="26" t="s">
        <v>5251</v>
      </c>
      <c r="C134" t="s">
        <v>5251</v>
      </c>
      <c r="D134" s="26" t="str">
        <f t="shared" si="2"/>
        <v>TRUE</v>
      </c>
      <c r="M134" s="26" t="s">
        <v>5252</v>
      </c>
      <c r="O134" s="26" t="s">
        <v>551</v>
      </c>
      <c r="P134" s="26" t="s">
        <v>282</v>
      </c>
      <c r="Q134" s="26" t="s">
        <v>5253</v>
      </c>
      <c r="R134" s="17">
        <v>0</v>
      </c>
      <c r="S134" s="18">
        <v>0</v>
      </c>
      <c r="T134" s="18">
        <v>0</v>
      </c>
      <c r="U134" s="18">
        <v>0</v>
      </c>
      <c r="V134" s="18">
        <v>0</v>
      </c>
      <c r="W134" s="18">
        <v>5000</v>
      </c>
      <c r="X134" s="30">
        <v>39706</v>
      </c>
      <c r="Y134" s="28"/>
    </row>
    <row r="135" spans="1:37" x14ac:dyDescent="0.25">
      <c r="A135" s="26" t="s">
        <v>13</v>
      </c>
      <c r="B135" s="26" t="s">
        <v>7853</v>
      </c>
      <c r="C135" t="s">
        <v>7853</v>
      </c>
      <c r="D135" s="26" t="str">
        <f t="shared" si="2"/>
        <v>TRUE</v>
      </c>
      <c r="M135" s="26" t="s">
        <v>7854</v>
      </c>
      <c r="O135" s="26" t="s">
        <v>256</v>
      </c>
      <c r="P135" s="26" t="s">
        <v>311</v>
      </c>
      <c r="Q135" s="26" t="s">
        <v>7855</v>
      </c>
      <c r="R135" s="17">
        <v>0</v>
      </c>
      <c r="S135" s="18">
        <v>0</v>
      </c>
      <c r="T135" s="18">
        <v>0</v>
      </c>
      <c r="U135" s="18">
        <v>0</v>
      </c>
      <c r="V135" s="18">
        <v>0</v>
      </c>
      <c r="W135" s="18">
        <v>15000</v>
      </c>
      <c r="X135" s="30">
        <v>34375</v>
      </c>
      <c r="Y135" s="28"/>
    </row>
    <row r="136" spans="1:37" x14ac:dyDescent="0.25">
      <c r="A136" s="26" t="s">
        <v>13</v>
      </c>
      <c r="B136" s="26" t="s">
        <v>4104</v>
      </c>
      <c r="C136" t="s">
        <v>4104</v>
      </c>
      <c r="D136" s="26" t="str">
        <f t="shared" si="2"/>
        <v>TRUE</v>
      </c>
      <c r="E136" s="26" t="s">
        <v>4102</v>
      </c>
      <c r="F136" s="26" t="s">
        <v>4102</v>
      </c>
      <c r="G136" s="26" t="s">
        <v>4103</v>
      </c>
      <c r="I136" s="26" t="s">
        <v>4105</v>
      </c>
      <c r="J136" s="26" t="s">
        <v>4106</v>
      </c>
      <c r="L136" s="26" t="s">
        <v>4107</v>
      </c>
      <c r="M136" s="26" t="s">
        <v>4108</v>
      </c>
      <c r="O136" s="26" t="s">
        <v>33</v>
      </c>
      <c r="P136" s="26" t="s">
        <v>34</v>
      </c>
      <c r="Q136" s="26" t="s">
        <v>4109</v>
      </c>
      <c r="R136" s="17">
        <v>15000</v>
      </c>
      <c r="S136" s="18">
        <v>15000</v>
      </c>
      <c r="T136" s="18">
        <v>15000</v>
      </c>
      <c r="U136" s="18">
        <v>20000</v>
      </c>
      <c r="V136" s="18">
        <v>15000</v>
      </c>
      <c r="W136" s="18">
        <v>15000</v>
      </c>
      <c r="X136" s="30">
        <v>42053</v>
      </c>
      <c r="Y136" s="28" t="s">
        <v>9919</v>
      </c>
      <c r="AA136" s="5"/>
    </row>
    <row r="137" spans="1:37" x14ac:dyDescent="0.25">
      <c r="A137" s="26" t="s">
        <v>13</v>
      </c>
      <c r="B137" s="26" t="s">
        <v>1661</v>
      </c>
      <c r="C137" t="s">
        <v>1661</v>
      </c>
      <c r="D137" s="26" t="str">
        <f t="shared" si="2"/>
        <v>TRUE</v>
      </c>
      <c r="I137" s="26" t="s">
        <v>1662</v>
      </c>
      <c r="M137" s="26" t="s">
        <v>1663</v>
      </c>
      <c r="N137" s="26" t="s">
        <v>677</v>
      </c>
      <c r="O137" s="26" t="s">
        <v>647</v>
      </c>
      <c r="P137" s="26" t="s">
        <v>234</v>
      </c>
      <c r="Q137" s="26" t="s">
        <v>1664</v>
      </c>
      <c r="R137" s="17">
        <v>0</v>
      </c>
      <c r="S137" s="18">
        <v>0</v>
      </c>
      <c r="T137" s="18">
        <v>0</v>
      </c>
      <c r="U137" s="18">
        <v>0</v>
      </c>
      <c r="V137" s="18">
        <v>0</v>
      </c>
      <c r="W137" s="18">
        <v>1000</v>
      </c>
      <c r="X137" s="30">
        <v>36077</v>
      </c>
      <c r="Y137" s="28"/>
    </row>
    <row r="138" spans="1:37" x14ac:dyDescent="0.25">
      <c r="A138" s="26" t="s">
        <v>13</v>
      </c>
      <c r="B138" s="26" t="s">
        <v>3950</v>
      </c>
      <c r="C138" t="s">
        <v>3950</v>
      </c>
      <c r="D138" s="26" t="str">
        <f t="shared" si="2"/>
        <v>TRUE</v>
      </c>
      <c r="M138" s="26" t="s">
        <v>3951</v>
      </c>
      <c r="O138" s="26" t="s">
        <v>33</v>
      </c>
      <c r="P138" s="26" t="s">
        <v>34</v>
      </c>
      <c r="Q138" s="26" t="s">
        <v>3952</v>
      </c>
      <c r="R138" s="17">
        <v>0</v>
      </c>
      <c r="S138" s="18">
        <v>0</v>
      </c>
      <c r="T138" s="18">
        <v>0</v>
      </c>
      <c r="U138" s="18">
        <v>0</v>
      </c>
      <c r="V138" s="18">
        <v>0</v>
      </c>
      <c r="W138" s="18">
        <v>5000</v>
      </c>
      <c r="X138" s="30">
        <v>37558</v>
      </c>
      <c r="Y138" s="28"/>
    </row>
    <row r="139" spans="1:37" x14ac:dyDescent="0.25">
      <c r="A139" s="26" t="s">
        <v>13</v>
      </c>
      <c r="B139" s="26" t="s">
        <v>8139</v>
      </c>
      <c r="C139" t="s">
        <v>8139</v>
      </c>
      <c r="D139" s="26" t="str">
        <f t="shared" si="2"/>
        <v>TRUE</v>
      </c>
      <c r="E139" s="26" t="s">
        <v>2754</v>
      </c>
      <c r="F139" s="26" t="s">
        <v>8137</v>
      </c>
      <c r="G139" s="26" t="s">
        <v>8138</v>
      </c>
      <c r="I139" s="26" t="s">
        <v>8140</v>
      </c>
      <c r="J139" s="26" t="s">
        <v>8141</v>
      </c>
      <c r="L139" s="26" t="s">
        <v>8142</v>
      </c>
      <c r="M139" s="26" t="s">
        <v>8143</v>
      </c>
      <c r="O139" s="26" t="s">
        <v>33</v>
      </c>
      <c r="P139" s="26" t="s">
        <v>34</v>
      </c>
      <c r="Q139" s="26" t="s">
        <v>8144</v>
      </c>
      <c r="R139" s="17">
        <v>0</v>
      </c>
      <c r="S139" s="18">
        <v>30000</v>
      </c>
      <c r="T139" s="18">
        <v>15000</v>
      </c>
      <c r="U139" s="18">
        <v>30000</v>
      </c>
      <c r="V139" s="18">
        <v>15000</v>
      </c>
      <c r="W139" s="18">
        <v>15000</v>
      </c>
      <c r="X139" s="30">
        <v>41981</v>
      </c>
      <c r="Y139" s="29">
        <v>15000</v>
      </c>
      <c r="Z139" s="26" t="s">
        <v>10080</v>
      </c>
      <c r="AA139" s="5"/>
      <c r="AE139" s="5" t="s">
        <v>10035</v>
      </c>
    </row>
    <row r="140" spans="1:37" ht="45" x14ac:dyDescent="0.25">
      <c r="A140" s="26" t="s">
        <v>13</v>
      </c>
      <c r="B140" s="26" t="s">
        <v>7318</v>
      </c>
      <c r="C140" t="s">
        <v>7318</v>
      </c>
      <c r="D140" s="26" t="str">
        <f t="shared" si="2"/>
        <v>TRUE</v>
      </c>
      <c r="E140" s="26" t="s">
        <v>468</v>
      </c>
      <c r="F140" s="26" t="s">
        <v>468</v>
      </c>
      <c r="G140" s="26" t="s">
        <v>7317</v>
      </c>
      <c r="I140" s="26" t="s">
        <v>7319</v>
      </c>
      <c r="J140" s="26" t="s">
        <v>7320</v>
      </c>
      <c r="K140" s="26" t="s">
        <v>7321</v>
      </c>
      <c r="L140" s="26" t="s">
        <v>7322</v>
      </c>
      <c r="M140" s="26" t="s">
        <v>7323</v>
      </c>
      <c r="O140" s="26" t="s">
        <v>33</v>
      </c>
      <c r="P140" s="26" t="s">
        <v>34</v>
      </c>
      <c r="Q140" s="26" t="s">
        <v>7324</v>
      </c>
      <c r="R140" s="17">
        <v>0</v>
      </c>
      <c r="S140" s="18">
        <v>30000</v>
      </c>
      <c r="T140" s="18">
        <v>15000</v>
      </c>
      <c r="U140" s="18">
        <v>30000</v>
      </c>
      <c r="V140" s="18">
        <v>15000</v>
      </c>
      <c r="W140" s="18">
        <v>15000</v>
      </c>
      <c r="X140" s="30">
        <v>41957</v>
      </c>
      <c r="Y140" s="29">
        <v>15000</v>
      </c>
      <c r="Z140" s="26" t="s">
        <v>10086</v>
      </c>
      <c r="AA140" s="5" t="s">
        <v>9930</v>
      </c>
      <c r="AE140" s="5" t="s">
        <v>10034</v>
      </c>
    </row>
    <row r="141" spans="1:37" x14ac:dyDescent="0.25">
      <c r="A141" s="26" t="s">
        <v>13</v>
      </c>
      <c r="B141" s="26" t="s">
        <v>2933</v>
      </c>
      <c r="C141" t="s">
        <v>2933</v>
      </c>
      <c r="D141" s="26" t="str">
        <f t="shared" si="2"/>
        <v>TRUE</v>
      </c>
      <c r="M141" s="26" t="s">
        <v>2934</v>
      </c>
      <c r="O141" s="26" t="s">
        <v>2457</v>
      </c>
      <c r="P141" s="26" t="s">
        <v>1337</v>
      </c>
      <c r="Q141" s="26" t="s">
        <v>2935</v>
      </c>
      <c r="R141" s="17">
        <v>0</v>
      </c>
      <c r="S141" s="18">
        <v>0</v>
      </c>
      <c r="T141" s="18">
        <v>0</v>
      </c>
      <c r="U141" s="18">
        <v>0</v>
      </c>
      <c r="V141" s="18">
        <v>0</v>
      </c>
      <c r="W141" s="18">
        <v>2500</v>
      </c>
      <c r="X141" s="30">
        <v>37496</v>
      </c>
      <c r="Y141" s="28"/>
    </row>
    <row r="142" spans="1:37" x14ac:dyDescent="0.25">
      <c r="A142" s="26" t="s">
        <v>13</v>
      </c>
      <c r="B142" s="26" t="s">
        <v>8946</v>
      </c>
      <c r="C142" t="s">
        <v>8946</v>
      </c>
      <c r="D142" s="26" t="str">
        <f t="shared" si="2"/>
        <v>TRUE</v>
      </c>
      <c r="E142" s="26" t="s">
        <v>8945</v>
      </c>
      <c r="F142" s="26" t="s">
        <v>8945</v>
      </c>
      <c r="G142" s="26" t="s">
        <v>6960</v>
      </c>
      <c r="I142" s="26" t="s">
        <v>8947</v>
      </c>
      <c r="J142" s="26" t="s">
        <v>8948</v>
      </c>
      <c r="L142" s="26" t="s">
        <v>8949</v>
      </c>
      <c r="M142" s="26" t="s">
        <v>8950</v>
      </c>
      <c r="N142" s="26" t="s">
        <v>600</v>
      </c>
      <c r="O142" s="26" t="s">
        <v>33</v>
      </c>
      <c r="P142" s="26" t="s">
        <v>34</v>
      </c>
      <c r="Q142" s="26" t="s">
        <v>8951</v>
      </c>
      <c r="R142" s="17">
        <v>5000</v>
      </c>
      <c r="S142" s="18">
        <v>5000</v>
      </c>
      <c r="T142" s="18">
        <v>5000</v>
      </c>
      <c r="U142" s="18">
        <v>6000</v>
      </c>
      <c r="V142" s="18">
        <v>0</v>
      </c>
      <c r="W142" s="18">
        <v>5000</v>
      </c>
      <c r="X142" s="30">
        <v>41786</v>
      </c>
      <c r="Y142" s="29"/>
      <c r="AA142" s="5"/>
      <c r="AE142" s="5" t="s">
        <v>10026</v>
      </c>
      <c r="AI142" s="37"/>
      <c r="AJ142" s="37"/>
      <c r="AK142" s="37"/>
    </row>
    <row r="143" spans="1:37" x14ac:dyDescent="0.25">
      <c r="A143" s="26" t="s">
        <v>13</v>
      </c>
      <c r="B143" s="26" t="s">
        <v>709</v>
      </c>
      <c r="C143" t="s">
        <v>709</v>
      </c>
      <c r="D143" s="26" t="str">
        <f t="shared" si="2"/>
        <v>TRUE</v>
      </c>
      <c r="E143" s="26" t="s">
        <v>707</v>
      </c>
      <c r="F143" s="26" t="s">
        <v>707</v>
      </c>
      <c r="G143" s="26" t="s">
        <v>708</v>
      </c>
      <c r="I143" s="26" t="s">
        <v>710</v>
      </c>
      <c r="K143" s="26" t="s">
        <v>711</v>
      </c>
      <c r="L143" s="26" t="s">
        <v>712</v>
      </c>
      <c r="M143" s="26" t="s">
        <v>713</v>
      </c>
      <c r="N143" s="26" t="s">
        <v>714</v>
      </c>
      <c r="O143" s="26" t="s">
        <v>33</v>
      </c>
      <c r="P143" s="26" t="s">
        <v>34</v>
      </c>
      <c r="Q143" s="26" t="s">
        <v>715</v>
      </c>
      <c r="R143" s="17">
        <v>0</v>
      </c>
      <c r="S143" s="18">
        <v>0</v>
      </c>
      <c r="T143" s="18">
        <v>0</v>
      </c>
      <c r="U143" s="18">
        <v>0</v>
      </c>
      <c r="V143" s="18">
        <v>0</v>
      </c>
      <c r="W143" s="18">
        <v>5000</v>
      </c>
      <c r="X143" s="30">
        <v>40209</v>
      </c>
      <c r="Y143" s="28"/>
      <c r="AA143" s="5"/>
    </row>
    <row r="144" spans="1:37" x14ac:dyDescent="0.25">
      <c r="A144" s="26" t="s">
        <v>13</v>
      </c>
      <c r="B144" s="26" t="s">
        <v>1673</v>
      </c>
      <c r="C144" t="s">
        <v>1673</v>
      </c>
      <c r="D144" s="26" t="str">
        <f t="shared" si="2"/>
        <v>TRUE</v>
      </c>
      <c r="I144" s="26" t="s">
        <v>1674</v>
      </c>
      <c r="M144" s="26" t="s">
        <v>1675</v>
      </c>
      <c r="N144" s="26" t="s">
        <v>1676</v>
      </c>
      <c r="O144" s="26" t="s">
        <v>33</v>
      </c>
      <c r="P144" s="26" t="s">
        <v>34</v>
      </c>
      <c r="Q144" s="26" t="s">
        <v>1677</v>
      </c>
      <c r="R144" s="17">
        <v>0</v>
      </c>
      <c r="S144" s="18">
        <v>0</v>
      </c>
      <c r="T144" s="18">
        <v>0</v>
      </c>
      <c r="U144" s="18">
        <v>0</v>
      </c>
      <c r="V144" s="18">
        <v>0</v>
      </c>
      <c r="W144" s="18">
        <v>1000</v>
      </c>
      <c r="X144" s="30">
        <v>36055</v>
      </c>
      <c r="Y144" s="28"/>
    </row>
    <row r="145" spans="1:37" s="31" customFormat="1" x14ac:dyDescent="0.25">
      <c r="A145" s="26" t="s">
        <v>13</v>
      </c>
      <c r="B145" s="26" t="s">
        <v>5174</v>
      </c>
      <c r="C145" t="s">
        <v>5174</v>
      </c>
      <c r="D145" s="26" t="str">
        <f t="shared" si="2"/>
        <v>TRUE</v>
      </c>
      <c r="E145" s="26" t="s">
        <v>5171</v>
      </c>
      <c r="F145" s="26" t="s">
        <v>5172</v>
      </c>
      <c r="G145" s="26" t="s">
        <v>5173</v>
      </c>
      <c r="H145" s="26"/>
      <c r="I145" s="26" t="s">
        <v>5175</v>
      </c>
      <c r="J145" s="26" t="s">
        <v>5176</v>
      </c>
      <c r="K145" s="26"/>
      <c r="L145" s="26" t="s">
        <v>5177</v>
      </c>
      <c r="M145" s="26" t="s">
        <v>5178</v>
      </c>
      <c r="N145" s="26" t="s">
        <v>5179</v>
      </c>
      <c r="O145" s="26" t="s">
        <v>33</v>
      </c>
      <c r="P145" s="26" t="s">
        <v>34</v>
      </c>
      <c r="Q145" s="26" t="s">
        <v>2673</v>
      </c>
      <c r="R145" s="17">
        <v>0</v>
      </c>
      <c r="S145" s="18">
        <v>0</v>
      </c>
      <c r="T145" s="18">
        <v>0</v>
      </c>
      <c r="U145" s="18">
        <v>0</v>
      </c>
      <c r="V145" s="18">
        <v>0</v>
      </c>
      <c r="W145" s="18">
        <v>1000</v>
      </c>
      <c r="X145" s="30">
        <v>39325</v>
      </c>
      <c r="Y145" s="28"/>
      <c r="Z145" s="26"/>
      <c r="AA145" s="5"/>
      <c r="AB145" s="26"/>
      <c r="AC145" s="26"/>
      <c r="AD145" s="26"/>
      <c r="AE145" s="5"/>
      <c r="AF145" s="26"/>
      <c r="AG145" s="26"/>
      <c r="AH145" s="26"/>
      <c r="AI145" s="26"/>
      <c r="AJ145" s="26"/>
      <c r="AK145" s="26"/>
    </row>
    <row r="146" spans="1:37" s="31" customFormat="1" x14ac:dyDescent="0.25">
      <c r="A146" s="26" t="s">
        <v>13</v>
      </c>
      <c r="B146" s="26" t="s">
        <v>8146</v>
      </c>
      <c r="C146" t="s">
        <v>8146</v>
      </c>
      <c r="D146" s="26" t="str">
        <f t="shared" si="2"/>
        <v>TRUE</v>
      </c>
      <c r="E146" s="26" t="s">
        <v>8097</v>
      </c>
      <c r="F146" s="26" t="s">
        <v>8097</v>
      </c>
      <c r="G146" s="26" t="s">
        <v>8145</v>
      </c>
      <c r="H146" s="26"/>
      <c r="I146" s="26" t="s">
        <v>8147</v>
      </c>
      <c r="J146" s="26" t="s">
        <v>8148</v>
      </c>
      <c r="K146" s="26"/>
      <c r="L146" s="26" t="s">
        <v>8149</v>
      </c>
      <c r="M146" s="26" t="s">
        <v>2129</v>
      </c>
      <c r="N146" s="26"/>
      <c r="O146" s="26" t="s">
        <v>33</v>
      </c>
      <c r="P146" s="26" t="s">
        <v>34</v>
      </c>
      <c r="Q146" s="26" t="s">
        <v>8150</v>
      </c>
      <c r="R146" s="17">
        <v>0</v>
      </c>
      <c r="S146" s="18">
        <v>0</v>
      </c>
      <c r="T146" s="18">
        <v>5000</v>
      </c>
      <c r="U146" s="18">
        <v>2500</v>
      </c>
      <c r="V146" s="18">
        <v>2500</v>
      </c>
      <c r="W146" s="18">
        <v>5000</v>
      </c>
      <c r="X146" s="30">
        <v>41339</v>
      </c>
      <c r="Y146" s="28"/>
      <c r="Z146" s="26"/>
      <c r="AA146" s="5"/>
      <c r="AB146" s="26"/>
      <c r="AC146" s="26"/>
      <c r="AD146" s="26"/>
      <c r="AE146" s="5"/>
      <c r="AF146" s="26"/>
      <c r="AG146" s="26"/>
      <c r="AH146" s="26"/>
      <c r="AI146" s="26"/>
      <c r="AJ146" s="26"/>
      <c r="AK146" s="26"/>
    </row>
    <row r="147" spans="1:37" ht="26.25" x14ac:dyDescent="0.25">
      <c r="A147" s="26" t="s">
        <v>13</v>
      </c>
      <c r="B147" s="26" t="s">
        <v>1060</v>
      </c>
      <c r="C147" t="s">
        <v>1060</v>
      </c>
      <c r="D147" s="26" t="str">
        <f t="shared" si="2"/>
        <v>TRUE</v>
      </c>
      <c r="E147" s="26" t="s">
        <v>965</v>
      </c>
      <c r="F147" s="26" t="s">
        <v>965</v>
      </c>
      <c r="G147" s="26" t="s">
        <v>1059</v>
      </c>
      <c r="I147" s="26" t="s">
        <v>1061</v>
      </c>
      <c r="J147" s="26" t="s">
        <v>1062</v>
      </c>
      <c r="L147" s="26" t="s">
        <v>1063</v>
      </c>
      <c r="M147" s="26" t="s">
        <v>1064</v>
      </c>
      <c r="O147" s="26" t="s">
        <v>466</v>
      </c>
      <c r="P147" s="26" t="s">
        <v>432</v>
      </c>
      <c r="Q147" s="26" t="s">
        <v>1065</v>
      </c>
      <c r="R147" s="17">
        <v>0</v>
      </c>
      <c r="S147" s="18">
        <v>5000</v>
      </c>
      <c r="T147" s="18">
        <v>5000</v>
      </c>
      <c r="U147" s="18">
        <v>5000</v>
      </c>
      <c r="V147" s="18">
        <v>5000</v>
      </c>
      <c r="W147" s="18">
        <v>5000</v>
      </c>
      <c r="X147" s="30">
        <v>41723</v>
      </c>
      <c r="Y147" s="29">
        <v>5000</v>
      </c>
      <c r="Z147" s="26" t="s">
        <v>10088</v>
      </c>
      <c r="AA147" s="6" t="s">
        <v>9931</v>
      </c>
      <c r="AE147" s="9" t="s">
        <v>10168</v>
      </c>
    </row>
    <row r="148" spans="1:37" x14ac:dyDescent="0.25">
      <c r="A148" s="26" t="s">
        <v>13</v>
      </c>
      <c r="B148" s="26" t="s">
        <v>9387</v>
      </c>
      <c r="C148" t="s">
        <v>9387</v>
      </c>
      <c r="D148" s="26" t="str">
        <f t="shared" si="2"/>
        <v>TRUE</v>
      </c>
      <c r="I148" s="26" t="s">
        <v>9388</v>
      </c>
      <c r="J148" s="26" t="s">
        <v>9389</v>
      </c>
      <c r="M148" s="26" t="s">
        <v>3019</v>
      </c>
      <c r="N148" s="26" t="s">
        <v>9390</v>
      </c>
      <c r="O148" s="26" t="s">
        <v>33</v>
      </c>
      <c r="P148" s="26" t="s">
        <v>34</v>
      </c>
      <c r="Q148" s="26" t="s">
        <v>839</v>
      </c>
      <c r="R148" s="17">
        <v>0</v>
      </c>
      <c r="S148" s="18">
        <v>0</v>
      </c>
      <c r="T148" s="18">
        <v>0</v>
      </c>
      <c r="U148" s="18">
        <v>0</v>
      </c>
      <c r="V148" s="18">
        <v>0</v>
      </c>
      <c r="W148" s="18">
        <v>15000</v>
      </c>
      <c r="X148" s="30">
        <v>36798</v>
      </c>
      <c r="Y148" s="28"/>
      <c r="AE148" s="10"/>
    </row>
    <row r="149" spans="1:37" ht="45" x14ac:dyDescent="0.25">
      <c r="A149" s="26" t="s">
        <v>13</v>
      </c>
      <c r="B149" s="26" t="s">
        <v>5930</v>
      </c>
      <c r="C149" t="s">
        <v>5930</v>
      </c>
      <c r="D149" s="26" t="str">
        <f t="shared" si="2"/>
        <v>TRUE</v>
      </c>
      <c r="E149" s="26" t="s">
        <v>707</v>
      </c>
      <c r="F149" s="26" t="s">
        <v>707</v>
      </c>
      <c r="G149" s="26" t="s">
        <v>5929</v>
      </c>
      <c r="I149" s="26" t="s">
        <v>5931</v>
      </c>
      <c r="K149" s="26" t="s">
        <v>5932</v>
      </c>
      <c r="L149" s="26" t="s">
        <v>5933</v>
      </c>
      <c r="M149" s="26" t="s">
        <v>5934</v>
      </c>
      <c r="O149" s="26" t="s">
        <v>33</v>
      </c>
      <c r="P149" s="26" t="s">
        <v>34</v>
      </c>
      <c r="Q149" s="26" t="s">
        <v>5935</v>
      </c>
      <c r="R149" s="17">
        <v>0</v>
      </c>
      <c r="S149" s="18">
        <v>15000</v>
      </c>
      <c r="T149" s="18">
        <v>15000</v>
      </c>
      <c r="U149" s="18">
        <v>15000</v>
      </c>
      <c r="V149" s="18">
        <v>15000</v>
      </c>
      <c r="W149" s="18">
        <v>15000</v>
      </c>
      <c r="X149" s="30">
        <v>41759</v>
      </c>
      <c r="Y149" s="29">
        <v>15000</v>
      </c>
      <c r="Z149" s="15" t="s">
        <v>10213</v>
      </c>
      <c r="AA149" s="5"/>
      <c r="AE149" s="5" t="s">
        <v>10062</v>
      </c>
    </row>
    <row r="150" spans="1:37" x14ac:dyDescent="0.25">
      <c r="A150" s="26" t="s">
        <v>13</v>
      </c>
      <c r="B150" s="26" t="s">
        <v>8982</v>
      </c>
      <c r="C150" t="s">
        <v>8982</v>
      </c>
      <c r="D150" s="26" t="str">
        <f t="shared" si="2"/>
        <v>TRUE</v>
      </c>
      <c r="E150" s="26" t="s">
        <v>1770</v>
      </c>
      <c r="F150" s="26" t="s">
        <v>1770</v>
      </c>
      <c r="G150" s="26" t="s">
        <v>8981</v>
      </c>
      <c r="I150" s="26" t="s">
        <v>8983</v>
      </c>
      <c r="J150" s="26" t="s">
        <v>8984</v>
      </c>
      <c r="K150" s="26" t="s">
        <v>8985</v>
      </c>
      <c r="L150" s="26" t="s">
        <v>8986</v>
      </c>
      <c r="M150" s="26" t="s">
        <v>916</v>
      </c>
      <c r="N150" s="26" t="s">
        <v>8987</v>
      </c>
      <c r="O150" s="26" t="s">
        <v>33</v>
      </c>
      <c r="P150" s="26" t="s">
        <v>34</v>
      </c>
      <c r="Q150" s="26" t="s">
        <v>8988</v>
      </c>
      <c r="R150" s="17">
        <v>0</v>
      </c>
      <c r="S150" s="18">
        <v>15000</v>
      </c>
      <c r="T150" s="18">
        <v>15000</v>
      </c>
      <c r="U150" s="18">
        <v>15000</v>
      </c>
      <c r="V150" s="18">
        <v>15000</v>
      </c>
      <c r="W150" s="18">
        <v>15000</v>
      </c>
      <c r="X150" s="30">
        <v>41726</v>
      </c>
      <c r="Y150" s="28">
        <v>15000</v>
      </c>
      <c r="Z150" s="15" t="s">
        <v>10088</v>
      </c>
      <c r="AA150" s="5"/>
      <c r="AE150" s="5" t="s">
        <v>10063</v>
      </c>
    </row>
    <row r="151" spans="1:37" x14ac:dyDescent="0.25">
      <c r="A151" s="26" t="s">
        <v>13</v>
      </c>
      <c r="B151" s="26" t="s">
        <v>9035</v>
      </c>
      <c r="C151" t="s">
        <v>9035</v>
      </c>
      <c r="D151" s="26" t="str">
        <f t="shared" si="2"/>
        <v>TRUE</v>
      </c>
      <c r="I151" s="26" t="s">
        <v>9036</v>
      </c>
      <c r="M151" s="26" t="s">
        <v>9037</v>
      </c>
      <c r="N151" s="26" t="s">
        <v>677</v>
      </c>
      <c r="O151" s="26" t="s">
        <v>33</v>
      </c>
      <c r="P151" s="26" t="s">
        <v>34</v>
      </c>
      <c r="Q151" s="26" t="s">
        <v>9038</v>
      </c>
      <c r="R151" s="17">
        <v>0</v>
      </c>
      <c r="S151" s="18">
        <v>0</v>
      </c>
      <c r="T151" s="18">
        <v>0</v>
      </c>
      <c r="U151" s="18">
        <v>0</v>
      </c>
      <c r="V151" s="18">
        <v>0</v>
      </c>
      <c r="W151" s="18">
        <v>2000</v>
      </c>
      <c r="X151" s="30">
        <v>35713</v>
      </c>
      <c r="Y151" s="28"/>
    </row>
    <row r="152" spans="1:37" x14ac:dyDescent="0.25">
      <c r="A152" s="26" t="s">
        <v>13</v>
      </c>
      <c r="B152" s="26" t="s">
        <v>5207</v>
      </c>
      <c r="C152" t="s">
        <v>5207</v>
      </c>
      <c r="D152" s="26" t="str">
        <f t="shared" si="2"/>
        <v>TRUE</v>
      </c>
      <c r="M152" s="26" t="s">
        <v>5208</v>
      </c>
      <c r="O152" s="26" t="s">
        <v>33</v>
      </c>
      <c r="P152" s="26" t="s">
        <v>34</v>
      </c>
      <c r="Q152" s="26" t="s">
        <v>5209</v>
      </c>
      <c r="R152" s="17">
        <v>0</v>
      </c>
      <c r="S152" s="18">
        <v>0</v>
      </c>
      <c r="T152" s="18">
        <v>0</v>
      </c>
      <c r="U152" s="18">
        <v>0</v>
      </c>
      <c r="V152" s="18">
        <v>0</v>
      </c>
      <c r="W152" s="18">
        <v>5000</v>
      </c>
      <c r="X152" s="30">
        <v>38960</v>
      </c>
      <c r="Y152" s="28"/>
    </row>
    <row r="153" spans="1:37" x14ac:dyDescent="0.25">
      <c r="A153" s="26" t="s">
        <v>13</v>
      </c>
      <c r="B153" s="26" t="s">
        <v>6300</v>
      </c>
      <c r="C153" t="s">
        <v>6300</v>
      </c>
      <c r="D153" s="26" t="str">
        <f t="shared" si="2"/>
        <v>TRUE</v>
      </c>
      <c r="E153" s="26" t="s">
        <v>556</v>
      </c>
      <c r="F153" s="26" t="s">
        <v>556</v>
      </c>
      <c r="G153" s="26" t="s">
        <v>6299</v>
      </c>
      <c r="H153" s="26" t="s">
        <v>10001</v>
      </c>
      <c r="I153" s="26" t="s">
        <v>6301</v>
      </c>
      <c r="J153" s="26" t="s">
        <v>6302</v>
      </c>
      <c r="L153" s="26" t="s">
        <v>6303</v>
      </c>
      <c r="M153" s="26" t="s">
        <v>6304</v>
      </c>
      <c r="O153" s="26" t="s">
        <v>33</v>
      </c>
      <c r="P153" s="26" t="s">
        <v>34</v>
      </c>
      <c r="Q153" s="26" t="s">
        <v>6305</v>
      </c>
      <c r="R153" s="17">
        <v>0</v>
      </c>
      <c r="S153" s="18">
        <v>5000</v>
      </c>
      <c r="T153" s="18">
        <v>5000</v>
      </c>
      <c r="U153" s="18">
        <v>5000</v>
      </c>
      <c r="V153" s="18">
        <v>5000</v>
      </c>
      <c r="W153" s="18">
        <v>5000</v>
      </c>
      <c r="X153" s="30">
        <v>41726</v>
      </c>
      <c r="Y153" s="28"/>
      <c r="AA153" s="5"/>
      <c r="AD153" s="26" t="s">
        <v>10229</v>
      </c>
      <c r="AE153" s="9" t="s">
        <v>10169</v>
      </c>
    </row>
    <row r="154" spans="1:37" x14ac:dyDescent="0.25">
      <c r="A154" s="26" t="s">
        <v>13</v>
      </c>
      <c r="B154" s="26" t="s">
        <v>6990</v>
      </c>
      <c r="C154" t="s">
        <v>6990</v>
      </c>
      <c r="D154" s="26" t="str">
        <f t="shared" si="2"/>
        <v>TRUE</v>
      </c>
      <c r="E154" s="26" t="s">
        <v>6988</v>
      </c>
      <c r="F154" s="26" t="s">
        <v>6988</v>
      </c>
      <c r="G154" s="26" t="s">
        <v>6989</v>
      </c>
      <c r="I154" s="26" t="s">
        <v>6991</v>
      </c>
      <c r="L154" s="26" t="s">
        <v>6992</v>
      </c>
      <c r="M154" s="26" t="s">
        <v>6993</v>
      </c>
      <c r="N154" s="26" t="s">
        <v>6994</v>
      </c>
      <c r="O154" s="26" t="s">
        <v>6995</v>
      </c>
      <c r="P154" s="26" t="s">
        <v>626</v>
      </c>
      <c r="Q154" s="26" t="s">
        <v>6996</v>
      </c>
      <c r="R154" s="17">
        <v>15000</v>
      </c>
      <c r="S154" s="18">
        <v>15000</v>
      </c>
      <c r="T154" s="18">
        <v>15000</v>
      </c>
      <c r="U154" s="18">
        <v>15000</v>
      </c>
      <c r="V154" s="18">
        <v>15000</v>
      </c>
      <c r="W154" s="18">
        <v>15000</v>
      </c>
      <c r="X154" s="30">
        <v>42034</v>
      </c>
      <c r="Y154" s="28" t="s">
        <v>9919</v>
      </c>
      <c r="AA154" s="5"/>
      <c r="AI154" s="26" t="s">
        <v>10208</v>
      </c>
      <c r="AJ154" s="26" t="s">
        <v>10208</v>
      </c>
      <c r="AK154" s="26" t="s">
        <v>10208</v>
      </c>
    </row>
    <row r="155" spans="1:37" x14ac:dyDescent="0.25">
      <c r="A155" s="26" t="s">
        <v>13</v>
      </c>
      <c r="B155" s="26" t="s">
        <v>1856</v>
      </c>
      <c r="C155" t="s">
        <v>1856</v>
      </c>
      <c r="D155" s="26" t="str">
        <f t="shared" si="2"/>
        <v>TRUE</v>
      </c>
      <c r="I155" s="26" t="s">
        <v>1857</v>
      </c>
      <c r="J155" s="26" t="s">
        <v>1858</v>
      </c>
      <c r="M155" s="26" t="s">
        <v>1859</v>
      </c>
      <c r="N155" s="26" t="s">
        <v>194</v>
      </c>
      <c r="O155" s="26" t="s">
        <v>33</v>
      </c>
      <c r="P155" s="26" t="s">
        <v>34</v>
      </c>
      <c r="Q155" s="26" t="s">
        <v>1860</v>
      </c>
      <c r="R155" s="17">
        <v>0</v>
      </c>
      <c r="S155" s="18">
        <v>0</v>
      </c>
      <c r="T155" s="18">
        <v>0</v>
      </c>
      <c r="U155" s="18">
        <v>0</v>
      </c>
      <c r="V155" s="18">
        <v>0</v>
      </c>
      <c r="W155" s="18">
        <v>4000</v>
      </c>
      <c r="X155" s="30">
        <v>39447</v>
      </c>
      <c r="Y155" s="28"/>
      <c r="AE155" s="10"/>
    </row>
    <row r="156" spans="1:37" ht="30" x14ac:dyDescent="0.25">
      <c r="A156" s="26" t="s">
        <v>13</v>
      </c>
      <c r="B156" s="26" t="s">
        <v>9620</v>
      </c>
      <c r="C156" t="s">
        <v>9620</v>
      </c>
      <c r="D156" s="26" t="str">
        <f t="shared" si="2"/>
        <v>TRUE</v>
      </c>
      <c r="E156" s="26" t="s">
        <v>3978</v>
      </c>
      <c r="F156" s="26" t="s">
        <v>3978</v>
      </c>
      <c r="G156" s="26" t="s">
        <v>9619</v>
      </c>
      <c r="I156" s="26" t="s">
        <v>9621</v>
      </c>
      <c r="J156" s="26" t="s">
        <v>9622</v>
      </c>
      <c r="L156" s="26" t="s">
        <v>9623</v>
      </c>
      <c r="M156" s="26" t="s">
        <v>1778</v>
      </c>
      <c r="N156" s="26" t="s">
        <v>9624</v>
      </c>
      <c r="O156" s="26" t="s">
        <v>33</v>
      </c>
      <c r="P156" s="26" t="s">
        <v>34</v>
      </c>
      <c r="Q156" s="26" t="s">
        <v>9625</v>
      </c>
      <c r="R156" s="17">
        <v>5000</v>
      </c>
      <c r="S156" s="18">
        <v>0</v>
      </c>
      <c r="T156" s="18">
        <v>15000</v>
      </c>
      <c r="U156" s="18">
        <v>15000</v>
      </c>
      <c r="V156" s="18">
        <v>15000</v>
      </c>
      <c r="W156" s="18">
        <v>15000</v>
      </c>
      <c r="X156" s="30">
        <v>41416</v>
      </c>
      <c r="Y156" s="29">
        <v>10000</v>
      </c>
      <c r="Z156" s="26" t="s">
        <v>10004</v>
      </c>
      <c r="AA156" s="5"/>
      <c r="AE156" s="5" t="s">
        <v>10029</v>
      </c>
      <c r="AK156" s="26" t="s">
        <v>10208</v>
      </c>
    </row>
    <row r="157" spans="1:37" x14ac:dyDescent="0.25">
      <c r="A157" s="26" t="s">
        <v>13</v>
      </c>
      <c r="B157" s="26" t="s">
        <v>7759</v>
      </c>
      <c r="C157" t="s">
        <v>7759</v>
      </c>
      <c r="D157" s="26" t="str">
        <f t="shared" si="2"/>
        <v>TRUE</v>
      </c>
      <c r="M157" s="26" t="s">
        <v>6646</v>
      </c>
      <c r="O157" s="26" t="s">
        <v>7760</v>
      </c>
      <c r="P157" s="26" t="s">
        <v>422</v>
      </c>
      <c r="Q157" s="26" t="s">
        <v>6648</v>
      </c>
      <c r="R157" s="17">
        <v>0</v>
      </c>
      <c r="S157" s="18">
        <v>0</v>
      </c>
      <c r="T157" s="18">
        <v>0</v>
      </c>
      <c r="U157" s="18">
        <v>0</v>
      </c>
      <c r="V157" s="18">
        <v>0</v>
      </c>
      <c r="W157" s="18">
        <v>0</v>
      </c>
      <c r="Y157" s="28"/>
    </row>
    <row r="158" spans="1:37" x14ac:dyDescent="0.25">
      <c r="A158" s="26" t="s">
        <v>13</v>
      </c>
      <c r="B158" s="26" t="s">
        <v>9503</v>
      </c>
      <c r="C158" t="s">
        <v>9503</v>
      </c>
      <c r="D158" s="26" t="str">
        <f t="shared" si="2"/>
        <v>TRUE</v>
      </c>
      <c r="I158" s="26" t="s">
        <v>6643</v>
      </c>
      <c r="M158" s="26" t="s">
        <v>6646</v>
      </c>
      <c r="O158" s="26" t="s">
        <v>7760</v>
      </c>
      <c r="P158" s="26" t="s">
        <v>422</v>
      </c>
      <c r="Q158" s="26" t="s">
        <v>6648</v>
      </c>
      <c r="R158" s="17">
        <v>0</v>
      </c>
      <c r="S158" s="18">
        <v>0</v>
      </c>
      <c r="T158" s="18">
        <v>0</v>
      </c>
      <c r="U158" s="18">
        <v>0</v>
      </c>
      <c r="V158" s="18">
        <v>0</v>
      </c>
      <c r="W158" s="18">
        <v>5000</v>
      </c>
      <c r="X158" s="30">
        <v>39475</v>
      </c>
      <c r="Y158" s="28"/>
    </row>
    <row r="159" spans="1:37" s="31" customFormat="1" x14ac:dyDescent="0.25">
      <c r="A159" s="26" t="s">
        <v>13</v>
      </c>
      <c r="B159" s="26" t="s">
        <v>6642</v>
      </c>
      <c r="C159" t="s">
        <v>6642</v>
      </c>
      <c r="D159" s="26" t="str">
        <f t="shared" si="2"/>
        <v>TRUE</v>
      </c>
      <c r="E159" s="26" t="s">
        <v>6641</v>
      </c>
      <c r="F159" s="26" t="s">
        <v>6641</v>
      </c>
      <c r="G159" s="26" t="s">
        <v>2496</v>
      </c>
      <c r="H159" s="26"/>
      <c r="I159" s="26" t="s">
        <v>6643</v>
      </c>
      <c r="J159" s="26" t="s">
        <v>6644</v>
      </c>
      <c r="K159" s="26"/>
      <c r="L159" s="26" t="s">
        <v>6645</v>
      </c>
      <c r="M159" s="26" t="s">
        <v>6646</v>
      </c>
      <c r="N159" s="26"/>
      <c r="O159" s="26" t="s">
        <v>6647</v>
      </c>
      <c r="P159" s="26" t="s">
        <v>422</v>
      </c>
      <c r="Q159" s="26" t="s">
        <v>6648</v>
      </c>
      <c r="R159" s="17">
        <v>0</v>
      </c>
      <c r="S159" s="18">
        <v>0</v>
      </c>
      <c r="T159" s="18">
        <v>0</v>
      </c>
      <c r="U159" s="18">
        <v>0</v>
      </c>
      <c r="V159" s="18">
        <v>0</v>
      </c>
      <c r="W159" s="18">
        <v>15000</v>
      </c>
      <c r="X159" s="30">
        <v>38155</v>
      </c>
      <c r="Y159" s="28"/>
      <c r="Z159" s="26"/>
      <c r="AA159" s="5"/>
      <c r="AB159" s="26"/>
      <c r="AC159" s="26"/>
      <c r="AD159" s="26"/>
      <c r="AE159" s="5"/>
      <c r="AF159" s="26"/>
      <c r="AG159" s="26"/>
      <c r="AH159" s="26"/>
      <c r="AI159" s="26"/>
      <c r="AJ159" s="26"/>
      <c r="AK159" s="26"/>
    </row>
    <row r="160" spans="1:37" x14ac:dyDescent="0.25">
      <c r="A160" s="26" t="s">
        <v>13</v>
      </c>
      <c r="B160" s="26" t="s">
        <v>5155</v>
      </c>
      <c r="C160" t="s">
        <v>5155</v>
      </c>
      <c r="D160" s="26" t="str">
        <f t="shared" si="2"/>
        <v>TRUE</v>
      </c>
      <c r="I160" s="26" t="s">
        <v>5156</v>
      </c>
      <c r="M160" s="26" t="s">
        <v>5157</v>
      </c>
      <c r="N160" s="26" t="s">
        <v>2096</v>
      </c>
      <c r="O160" s="26" t="s">
        <v>17</v>
      </c>
      <c r="P160" s="26" t="s">
        <v>18</v>
      </c>
      <c r="Q160" s="26" t="s">
        <v>5158</v>
      </c>
      <c r="R160" s="17">
        <v>0</v>
      </c>
      <c r="S160" s="18">
        <v>0</v>
      </c>
      <c r="T160" s="18">
        <v>0</v>
      </c>
      <c r="U160" s="18">
        <v>0</v>
      </c>
      <c r="V160" s="18">
        <v>0</v>
      </c>
      <c r="W160" s="18">
        <v>250</v>
      </c>
      <c r="X160" s="30">
        <v>35335</v>
      </c>
      <c r="Y160" s="28"/>
    </row>
    <row r="161" spans="1:37" x14ac:dyDescent="0.25">
      <c r="A161" s="26" t="s">
        <v>13</v>
      </c>
      <c r="B161" s="26" t="s">
        <v>4760</v>
      </c>
      <c r="C161" t="s">
        <v>4760</v>
      </c>
      <c r="D161" s="26" t="str">
        <f t="shared" si="2"/>
        <v>TRUE</v>
      </c>
      <c r="E161" s="26" t="s">
        <v>4758</v>
      </c>
      <c r="F161" s="26" t="s">
        <v>4758</v>
      </c>
      <c r="G161" s="26" t="s">
        <v>4759</v>
      </c>
      <c r="I161" s="26" t="s">
        <v>4761</v>
      </c>
      <c r="J161" s="26" t="s">
        <v>4762</v>
      </c>
      <c r="K161" s="26" t="s">
        <v>4763</v>
      </c>
      <c r="L161" s="26" t="s">
        <v>4764</v>
      </c>
      <c r="M161" s="26" t="s">
        <v>705</v>
      </c>
      <c r="N161" s="26" t="s">
        <v>677</v>
      </c>
      <c r="O161" s="26" t="s">
        <v>33</v>
      </c>
      <c r="P161" s="26" t="s">
        <v>34</v>
      </c>
      <c r="Q161" s="26" t="s">
        <v>4765</v>
      </c>
      <c r="R161" s="17">
        <v>15000</v>
      </c>
      <c r="S161" s="18">
        <v>15000</v>
      </c>
      <c r="T161" s="18">
        <v>15000</v>
      </c>
      <c r="U161" s="18">
        <v>15000</v>
      </c>
      <c r="V161" s="18">
        <v>15000</v>
      </c>
      <c r="W161" s="18">
        <v>15000</v>
      </c>
      <c r="X161" s="30">
        <v>42032</v>
      </c>
      <c r="Y161" s="28" t="s">
        <v>9919</v>
      </c>
      <c r="AA161" s="5"/>
      <c r="AE161" s="5" t="s">
        <v>10263</v>
      </c>
    </row>
    <row r="162" spans="1:37" x14ac:dyDescent="0.25">
      <c r="A162" s="26" t="s">
        <v>13</v>
      </c>
      <c r="B162" s="26" t="s">
        <v>5799</v>
      </c>
      <c r="C162" t="s">
        <v>5799</v>
      </c>
      <c r="D162" s="26" t="str">
        <f t="shared" si="2"/>
        <v>TRUE</v>
      </c>
      <c r="E162" s="26" t="s">
        <v>4702</v>
      </c>
      <c r="F162" s="26" t="s">
        <v>4702</v>
      </c>
      <c r="G162" s="26" t="s">
        <v>5798</v>
      </c>
      <c r="I162" s="26" t="s">
        <v>5800</v>
      </c>
      <c r="J162" s="26" t="s">
        <v>5801</v>
      </c>
      <c r="L162" s="26" t="s">
        <v>5802</v>
      </c>
      <c r="M162" s="26" t="s">
        <v>5803</v>
      </c>
      <c r="O162" s="26" t="s">
        <v>178</v>
      </c>
      <c r="P162" s="26" t="s">
        <v>18</v>
      </c>
      <c r="Q162" s="26" t="s">
        <v>5804</v>
      </c>
      <c r="R162" s="17">
        <v>0</v>
      </c>
      <c r="S162" s="18">
        <v>0</v>
      </c>
      <c r="T162" s="18">
        <v>0</v>
      </c>
      <c r="U162" s="18">
        <v>0</v>
      </c>
      <c r="V162" s="18">
        <v>0</v>
      </c>
      <c r="W162" s="18">
        <v>1000</v>
      </c>
      <c r="X162" s="30">
        <v>36335</v>
      </c>
      <c r="Y162" s="28"/>
      <c r="AA162" s="5"/>
    </row>
    <row r="163" spans="1:37" x14ac:dyDescent="0.25">
      <c r="A163" s="26" t="s">
        <v>13</v>
      </c>
      <c r="B163" s="26" t="s">
        <v>4688</v>
      </c>
      <c r="C163" t="s">
        <v>4688</v>
      </c>
      <c r="D163" s="26" t="str">
        <f t="shared" si="2"/>
        <v>TRUE</v>
      </c>
      <c r="I163" s="26" t="s">
        <v>4689</v>
      </c>
      <c r="J163" s="26" t="s">
        <v>4690</v>
      </c>
      <c r="M163" s="26" t="s">
        <v>4691</v>
      </c>
      <c r="O163" s="26" t="s">
        <v>33</v>
      </c>
      <c r="P163" s="26" t="s">
        <v>34</v>
      </c>
      <c r="Q163" s="26" t="s">
        <v>4692</v>
      </c>
      <c r="R163" s="17">
        <v>0</v>
      </c>
      <c r="S163" s="18">
        <v>0</v>
      </c>
      <c r="T163" s="18">
        <v>0</v>
      </c>
      <c r="U163" s="18">
        <v>0</v>
      </c>
      <c r="V163" s="18">
        <v>0</v>
      </c>
      <c r="W163" s="18">
        <v>5000</v>
      </c>
      <c r="X163" s="30">
        <v>37505</v>
      </c>
      <c r="Y163" s="28"/>
    </row>
    <row r="164" spans="1:37" x14ac:dyDescent="0.25">
      <c r="A164" s="26" t="s">
        <v>13</v>
      </c>
      <c r="B164" s="26" t="s">
        <v>5228</v>
      </c>
      <c r="C164" t="s">
        <v>5228</v>
      </c>
      <c r="D164" s="26" t="str">
        <f t="shared" si="2"/>
        <v>TRUE</v>
      </c>
      <c r="E164" s="26" t="s">
        <v>5227</v>
      </c>
      <c r="F164" s="26" t="s">
        <v>5227</v>
      </c>
      <c r="G164" s="26" t="s">
        <v>1547</v>
      </c>
      <c r="I164" s="26" t="s">
        <v>5229</v>
      </c>
      <c r="J164" s="26" t="s">
        <v>5230</v>
      </c>
      <c r="L164" s="26" t="s">
        <v>5231</v>
      </c>
      <c r="M164" s="26" t="s">
        <v>5232</v>
      </c>
      <c r="N164" s="26" t="s">
        <v>125</v>
      </c>
      <c r="O164" s="26" t="s">
        <v>5233</v>
      </c>
      <c r="P164" s="26" t="s">
        <v>432</v>
      </c>
      <c r="Q164" s="26" t="s">
        <v>5234</v>
      </c>
      <c r="R164" s="17">
        <v>5000</v>
      </c>
      <c r="S164" s="18">
        <v>10000</v>
      </c>
      <c r="T164" s="18">
        <v>15000</v>
      </c>
      <c r="U164" s="18">
        <v>15000</v>
      </c>
      <c r="V164" s="18">
        <v>15000</v>
      </c>
      <c r="W164" s="18">
        <v>5000</v>
      </c>
      <c r="X164" s="30">
        <v>42053</v>
      </c>
      <c r="Y164" s="28"/>
      <c r="AA164" s="5"/>
      <c r="AE164" s="5" t="s">
        <v>10012</v>
      </c>
      <c r="AJ164" s="26" t="s">
        <v>10208</v>
      </c>
    </row>
    <row r="165" spans="1:37" x14ac:dyDescent="0.25">
      <c r="A165" s="26" t="s">
        <v>13</v>
      </c>
      <c r="B165" s="26" t="s">
        <v>8153</v>
      </c>
      <c r="C165" t="s">
        <v>8153</v>
      </c>
      <c r="D165" s="26" t="str">
        <f t="shared" si="2"/>
        <v>TRUE</v>
      </c>
      <c r="E165" s="26" t="s">
        <v>707</v>
      </c>
      <c r="F165" s="26" t="s">
        <v>8151</v>
      </c>
      <c r="G165" s="26" t="s">
        <v>8152</v>
      </c>
      <c r="I165" s="26" t="s">
        <v>8154</v>
      </c>
      <c r="J165" s="26" t="s">
        <v>8155</v>
      </c>
      <c r="L165" s="26" t="s">
        <v>8156</v>
      </c>
      <c r="M165" s="26" t="s">
        <v>8157</v>
      </c>
      <c r="O165" s="26" t="s">
        <v>466</v>
      </c>
      <c r="P165" s="26" t="s">
        <v>432</v>
      </c>
      <c r="Q165" s="26" t="s">
        <v>8158</v>
      </c>
      <c r="R165" s="17">
        <v>15000</v>
      </c>
      <c r="S165" s="18">
        <v>15000</v>
      </c>
      <c r="T165" s="18">
        <v>15000</v>
      </c>
      <c r="U165" s="18">
        <v>15000</v>
      </c>
      <c r="V165" s="18">
        <v>15000</v>
      </c>
      <c r="W165" s="18">
        <v>10000</v>
      </c>
      <c r="X165" s="30">
        <v>42062</v>
      </c>
      <c r="Y165" s="28" t="s">
        <v>9919</v>
      </c>
      <c r="AA165" s="5" t="s">
        <v>9932</v>
      </c>
      <c r="AD165" s="26" t="s">
        <v>10229</v>
      </c>
      <c r="AE165" s="5" t="s">
        <v>10251</v>
      </c>
      <c r="AK165" s="26" t="s">
        <v>10208</v>
      </c>
    </row>
    <row r="166" spans="1:37" x14ac:dyDescent="0.25">
      <c r="A166" s="26" t="s">
        <v>13</v>
      </c>
      <c r="B166" s="26" t="s">
        <v>7550</v>
      </c>
      <c r="C166" t="s">
        <v>7550</v>
      </c>
      <c r="D166" s="26" t="str">
        <f t="shared" si="2"/>
        <v>TRUE</v>
      </c>
      <c r="E166" s="26" t="s">
        <v>1007</v>
      </c>
      <c r="F166" s="26" t="s">
        <v>1007</v>
      </c>
      <c r="G166" s="26" t="s">
        <v>7549</v>
      </c>
      <c r="I166" s="26" t="s">
        <v>7551</v>
      </c>
      <c r="J166" s="26" t="s">
        <v>7552</v>
      </c>
      <c r="L166" s="26" t="s">
        <v>7553</v>
      </c>
      <c r="M166" s="26" t="s">
        <v>7554</v>
      </c>
      <c r="N166" s="26" t="s">
        <v>600</v>
      </c>
      <c r="O166" s="26" t="s">
        <v>178</v>
      </c>
      <c r="P166" s="26" t="s">
        <v>18</v>
      </c>
      <c r="Q166" s="26" t="s">
        <v>7555</v>
      </c>
      <c r="R166" s="17">
        <v>5000</v>
      </c>
      <c r="S166" s="18">
        <v>15000</v>
      </c>
      <c r="T166" s="18">
        <v>15000</v>
      </c>
      <c r="U166" s="18">
        <v>0</v>
      </c>
      <c r="V166" s="18">
        <v>15000</v>
      </c>
      <c r="W166" s="18">
        <v>5000</v>
      </c>
      <c r="X166" s="30">
        <v>42032</v>
      </c>
      <c r="Y166" s="28"/>
      <c r="AA166" s="5"/>
      <c r="AE166" s="5" t="s">
        <v>10020</v>
      </c>
    </row>
    <row r="167" spans="1:37" x14ac:dyDescent="0.25">
      <c r="A167" s="26" t="s">
        <v>13</v>
      </c>
      <c r="B167" s="26" t="s">
        <v>1558</v>
      </c>
      <c r="C167" t="s">
        <v>1558</v>
      </c>
      <c r="D167" s="26" t="str">
        <f t="shared" si="2"/>
        <v>TRUE</v>
      </c>
      <c r="I167" s="26" t="s">
        <v>1559</v>
      </c>
      <c r="M167" s="26" t="s">
        <v>1560</v>
      </c>
      <c r="N167" s="26" t="s">
        <v>528</v>
      </c>
      <c r="O167" s="26" t="s">
        <v>178</v>
      </c>
      <c r="P167" s="26" t="s">
        <v>18</v>
      </c>
      <c r="Q167" s="26" t="s">
        <v>1561</v>
      </c>
      <c r="R167" s="17">
        <v>0</v>
      </c>
      <c r="S167" s="18">
        <v>0</v>
      </c>
      <c r="T167" s="18">
        <v>0</v>
      </c>
      <c r="U167" s="18">
        <v>0</v>
      </c>
      <c r="V167" s="18">
        <v>0</v>
      </c>
      <c r="W167" s="18">
        <v>1000</v>
      </c>
      <c r="X167" s="30">
        <v>35928</v>
      </c>
      <c r="Y167" s="28"/>
    </row>
    <row r="168" spans="1:37" ht="45" x14ac:dyDescent="0.25">
      <c r="A168" s="26" t="s">
        <v>13</v>
      </c>
      <c r="B168" s="26" t="s">
        <v>8196</v>
      </c>
      <c r="C168" t="s">
        <v>8196</v>
      </c>
      <c r="D168" s="26" t="str">
        <f t="shared" si="2"/>
        <v>TRUE</v>
      </c>
      <c r="E168" s="26" t="s">
        <v>410</v>
      </c>
      <c r="F168" s="26" t="s">
        <v>410</v>
      </c>
      <c r="G168" s="26" t="s">
        <v>8195</v>
      </c>
      <c r="H168" s="26" t="s">
        <v>10001</v>
      </c>
      <c r="I168" s="26" t="s">
        <v>8197</v>
      </c>
      <c r="J168" s="26" t="s">
        <v>8198</v>
      </c>
      <c r="K168" s="26" t="s">
        <v>8199</v>
      </c>
      <c r="L168" s="26" t="s">
        <v>8200</v>
      </c>
      <c r="M168" s="26" t="s">
        <v>8201</v>
      </c>
      <c r="N168" s="26" t="s">
        <v>3964</v>
      </c>
      <c r="O168" s="26" t="s">
        <v>33</v>
      </c>
      <c r="P168" s="26" t="s">
        <v>34</v>
      </c>
      <c r="Q168" s="26" t="s">
        <v>8202</v>
      </c>
      <c r="R168" s="17">
        <v>0</v>
      </c>
      <c r="S168" s="18">
        <v>5000</v>
      </c>
      <c r="T168" s="18">
        <v>5000</v>
      </c>
      <c r="U168" s="18">
        <v>15000</v>
      </c>
      <c r="V168" s="18">
        <v>0</v>
      </c>
      <c r="W168" s="18">
        <v>5000</v>
      </c>
      <c r="X168" s="30">
        <v>41670</v>
      </c>
      <c r="Y168" s="29">
        <v>10000</v>
      </c>
      <c r="Z168" s="26" t="s">
        <v>10066</v>
      </c>
      <c r="AA168" s="5" t="s">
        <v>9933</v>
      </c>
      <c r="AE168" s="5" t="s">
        <v>10160</v>
      </c>
      <c r="AI168" s="26" t="s">
        <v>10208</v>
      </c>
      <c r="AK168" s="26" t="s">
        <v>10208</v>
      </c>
    </row>
    <row r="169" spans="1:37" x14ac:dyDescent="0.25">
      <c r="A169" s="26" t="s">
        <v>13</v>
      </c>
      <c r="B169" s="26" t="s">
        <v>8972</v>
      </c>
      <c r="C169" t="s">
        <v>8972</v>
      </c>
      <c r="D169" s="26" t="str">
        <f t="shared" si="2"/>
        <v>TRUE</v>
      </c>
      <c r="E169" s="26" t="s">
        <v>679</v>
      </c>
      <c r="F169" s="26" t="s">
        <v>679</v>
      </c>
      <c r="G169" s="26" t="s">
        <v>8971</v>
      </c>
      <c r="I169" s="26" t="s">
        <v>8973</v>
      </c>
      <c r="L169" s="26" t="s">
        <v>8974</v>
      </c>
      <c r="M169" s="26" t="s">
        <v>8975</v>
      </c>
      <c r="O169" s="26" t="s">
        <v>33</v>
      </c>
      <c r="P169" s="26" t="s">
        <v>34</v>
      </c>
      <c r="Q169" s="26" t="s">
        <v>8976</v>
      </c>
      <c r="R169" s="17">
        <v>0</v>
      </c>
      <c r="S169" s="18">
        <v>0</v>
      </c>
      <c r="T169" s="18">
        <v>5000</v>
      </c>
      <c r="U169" s="18">
        <v>0</v>
      </c>
      <c r="V169" s="18">
        <v>0</v>
      </c>
      <c r="W169" s="18">
        <v>5000</v>
      </c>
      <c r="X169" s="30">
        <v>41624</v>
      </c>
      <c r="Y169" s="28"/>
      <c r="AA169" s="5" t="s">
        <v>9920</v>
      </c>
    </row>
    <row r="170" spans="1:37" ht="45" x14ac:dyDescent="0.25">
      <c r="A170" s="26" t="s">
        <v>13</v>
      </c>
      <c r="B170" s="26" t="s">
        <v>6631</v>
      </c>
      <c r="C170" t="s">
        <v>6631</v>
      </c>
      <c r="D170" s="26" t="str">
        <f t="shared" si="2"/>
        <v>TRUE</v>
      </c>
      <c r="E170" s="26" t="s">
        <v>679</v>
      </c>
      <c r="F170" s="26" t="s">
        <v>679</v>
      </c>
      <c r="G170" s="26" t="s">
        <v>6630</v>
      </c>
      <c r="I170" s="26" t="s">
        <v>6632</v>
      </c>
      <c r="J170" s="26" t="s">
        <v>6633</v>
      </c>
      <c r="L170" s="26" t="s">
        <v>6634</v>
      </c>
      <c r="M170" s="26" t="s">
        <v>6635</v>
      </c>
      <c r="O170" s="26" t="s">
        <v>178</v>
      </c>
      <c r="P170" s="26" t="s">
        <v>18</v>
      </c>
      <c r="Q170" s="26" t="s">
        <v>6636</v>
      </c>
      <c r="R170" s="17">
        <v>0</v>
      </c>
      <c r="S170" s="18">
        <v>0</v>
      </c>
      <c r="T170" s="18">
        <v>0</v>
      </c>
      <c r="U170" s="18">
        <v>0</v>
      </c>
      <c r="V170" s="18">
        <v>0</v>
      </c>
      <c r="W170" s="18">
        <v>2500</v>
      </c>
      <c r="X170" s="30">
        <v>38166</v>
      </c>
      <c r="Y170" s="28"/>
      <c r="AA170" s="5" t="s">
        <v>9934</v>
      </c>
    </row>
    <row r="171" spans="1:37" x14ac:dyDescent="0.25">
      <c r="A171" s="26" t="s">
        <v>13</v>
      </c>
      <c r="B171" s="26" t="s">
        <v>4650</v>
      </c>
      <c r="C171" t="s">
        <v>4650</v>
      </c>
      <c r="D171" s="26" t="str">
        <f t="shared" si="2"/>
        <v>TRUE</v>
      </c>
      <c r="E171" s="26" t="s">
        <v>3354</v>
      </c>
      <c r="F171" s="26" t="s">
        <v>3354</v>
      </c>
      <c r="G171" s="26" t="s">
        <v>4649</v>
      </c>
      <c r="I171" s="26" t="s">
        <v>4651</v>
      </c>
      <c r="J171" s="26" t="s">
        <v>4652</v>
      </c>
      <c r="K171" s="26" t="s">
        <v>4653</v>
      </c>
      <c r="L171" s="26" t="s">
        <v>4654</v>
      </c>
      <c r="M171" s="26" t="s">
        <v>4655</v>
      </c>
      <c r="O171" s="26" t="s">
        <v>466</v>
      </c>
      <c r="P171" s="26" t="s">
        <v>432</v>
      </c>
      <c r="Q171" s="26" t="s">
        <v>4656</v>
      </c>
      <c r="R171" s="17">
        <v>15000</v>
      </c>
      <c r="S171" s="18">
        <v>5000</v>
      </c>
      <c r="T171" s="18">
        <v>5000</v>
      </c>
      <c r="U171" s="18">
        <v>0</v>
      </c>
      <c r="V171" s="18">
        <v>5000</v>
      </c>
      <c r="W171" s="18">
        <v>15000</v>
      </c>
      <c r="X171" s="30">
        <v>42034</v>
      </c>
      <c r="Y171" s="28" t="s">
        <v>9919</v>
      </c>
      <c r="AA171" s="5"/>
    </row>
    <row r="172" spans="1:37" ht="75" x14ac:dyDescent="0.25">
      <c r="A172" s="26" t="s">
        <v>13</v>
      </c>
      <c r="B172" s="26" t="s">
        <v>8160</v>
      </c>
      <c r="C172" t="s">
        <v>8160</v>
      </c>
      <c r="D172" s="26" t="str">
        <f t="shared" si="2"/>
        <v>TRUE</v>
      </c>
      <c r="E172" s="26" t="s">
        <v>468</v>
      </c>
      <c r="F172" s="26" t="s">
        <v>468</v>
      </c>
      <c r="G172" s="26" t="s">
        <v>8159</v>
      </c>
      <c r="I172" s="26" t="s">
        <v>8161</v>
      </c>
      <c r="J172" s="26" t="s">
        <v>8162</v>
      </c>
      <c r="K172" s="26" t="s">
        <v>8163</v>
      </c>
      <c r="L172" s="26" t="s">
        <v>8164</v>
      </c>
      <c r="M172" s="26" t="s">
        <v>8165</v>
      </c>
      <c r="N172" s="26" t="s">
        <v>1624</v>
      </c>
      <c r="O172" s="26" t="s">
        <v>33</v>
      </c>
      <c r="P172" s="26" t="s">
        <v>34</v>
      </c>
      <c r="Q172" s="26" t="s">
        <v>6053</v>
      </c>
      <c r="R172" s="17">
        <v>0</v>
      </c>
      <c r="S172" s="18">
        <v>0</v>
      </c>
      <c r="T172" s="18">
        <v>15000</v>
      </c>
      <c r="U172" s="18">
        <v>30000</v>
      </c>
      <c r="V172" s="18">
        <v>15000</v>
      </c>
      <c r="W172" s="18">
        <v>15000</v>
      </c>
      <c r="X172" s="30">
        <v>41331</v>
      </c>
      <c r="Y172" s="28">
        <v>15000</v>
      </c>
      <c r="AA172" s="5" t="s">
        <v>9935</v>
      </c>
      <c r="AE172" s="5" t="s">
        <v>10206</v>
      </c>
    </row>
    <row r="173" spans="1:37" x14ac:dyDescent="0.25">
      <c r="A173" s="26" t="s">
        <v>13</v>
      </c>
      <c r="B173" s="26" t="s">
        <v>4605</v>
      </c>
      <c r="C173" t="s">
        <v>4605</v>
      </c>
      <c r="D173" s="26" t="str">
        <f t="shared" si="2"/>
        <v>TRUE</v>
      </c>
      <c r="I173" s="26" t="s">
        <v>4606</v>
      </c>
      <c r="J173" s="26" t="s">
        <v>4607</v>
      </c>
      <c r="M173" s="26" t="s">
        <v>4608</v>
      </c>
      <c r="O173" s="26" t="s">
        <v>2115</v>
      </c>
      <c r="P173" s="26" t="s">
        <v>45</v>
      </c>
      <c r="Q173" s="26" t="s">
        <v>4609</v>
      </c>
      <c r="R173" s="17">
        <v>0</v>
      </c>
      <c r="S173" s="18">
        <v>0</v>
      </c>
      <c r="T173" s="18">
        <v>0</v>
      </c>
      <c r="U173" s="18">
        <v>0</v>
      </c>
      <c r="V173" s="18">
        <v>0</v>
      </c>
      <c r="W173" s="18">
        <v>1000</v>
      </c>
      <c r="X173" s="30">
        <v>35293</v>
      </c>
      <c r="Y173" s="28"/>
    </row>
    <row r="174" spans="1:37" x14ac:dyDescent="0.25">
      <c r="A174" s="26" t="s">
        <v>13</v>
      </c>
      <c r="B174" s="26" t="s">
        <v>717</v>
      </c>
      <c r="C174" t="s">
        <v>717</v>
      </c>
      <c r="D174" s="26" t="str">
        <f t="shared" si="2"/>
        <v>TRUE</v>
      </c>
      <c r="E174" s="26" t="s">
        <v>491</v>
      </c>
      <c r="F174" s="26" t="s">
        <v>491</v>
      </c>
      <c r="G174" s="26" t="s">
        <v>716</v>
      </c>
      <c r="H174" s="26" t="s">
        <v>10001</v>
      </c>
      <c r="I174" s="26" t="s">
        <v>718</v>
      </c>
      <c r="L174" s="26" t="s">
        <v>719</v>
      </c>
      <c r="M174" s="26" t="s">
        <v>720</v>
      </c>
      <c r="N174" s="26" t="s">
        <v>721</v>
      </c>
      <c r="O174" s="26" t="s">
        <v>17</v>
      </c>
      <c r="P174" s="26" t="s">
        <v>18</v>
      </c>
      <c r="Q174" s="26" t="s">
        <v>722</v>
      </c>
      <c r="R174" s="17">
        <v>0</v>
      </c>
      <c r="S174" s="18">
        <v>5000</v>
      </c>
      <c r="T174" s="18">
        <v>5000</v>
      </c>
      <c r="U174" s="18">
        <v>5000</v>
      </c>
      <c r="V174" s="18">
        <v>5000</v>
      </c>
      <c r="W174" s="18">
        <v>5000</v>
      </c>
      <c r="X174" s="30">
        <v>41759</v>
      </c>
      <c r="Y174" s="28"/>
      <c r="AA174" s="5" t="s">
        <v>9928</v>
      </c>
      <c r="AD174" s="26" t="s">
        <v>10229</v>
      </c>
      <c r="AE174" s="9" t="s">
        <v>10169</v>
      </c>
    </row>
    <row r="175" spans="1:37" x14ac:dyDescent="0.25">
      <c r="A175" s="26" t="s">
        <v>13</v>
      </c>
      <c r="B175" s="26" t="s">
        <v>9849</v>
      </c>
      <c r="C175" t="s">
        <v>9849</v>
      </c>
      <c r="D175" s="26" t="str">
        <f t="shared" si="2"/>
        <v>TRUE</v>
      </c>
      <c r="E175" s="26" t="s">
        <v>6902</v>
      </c>
      <c r="F175" s="26" t="s">
        <v>6902</v>
      </c>
      <c r="G175" s="26" t="s">
        <v>9848</v>
      </c>
      <c r="I175" s="26" t="s">
        <v>9850</v>
      </c>
      <c r="L175" s="26" t="s">
        <v>9851</v>
      </c>
      <c r="M175" s="26" t="s">
        <v>1303</v>
      </c>
      <c r="O175" s="26" t="s">
        <v>33</v>
      </c>
      <c r="P175" s="26" t="s">
        <v>34</v>
      </c>
      <c r="Q175" s="26" t="s">
        <v>1304</v>
      </c>
      <c r="R175" s="17">
        <v>0</v>
      </c>
      <c r="S175" s="18">
        <v>5000</v>
      </c>
      <c r="T175" s="18">
        <v>0</v>
      </c>
      <c r="U175" s="18">
        <v>0</v>
      </c>
      <c r="V175" s="18">
        <v>0</v>
      </c>
      <c r="W175" s="18">
        <v>2500</v>
      </c>
      <c r="X175" s="30">
        <v>41789</v>
      </c>
      <c r="Y175" s="28"/>
      <c r="AA175" s="5"/>
    </row>
    <row r="176" spans="1:37" x14ac:dyDescent="0.25">
      <c r="A176" s="26" t="s">
        <v>13</v>
      </c>
      <c r="B176" s="26" t="s">
        <v>6930</v>
      </c>
      <c r="C176" t="s">
        <v>6930</v>
      </c>
      <c r="D176" s="26" t="str">
        <f t="shared" si="2"/>
        <v>TRUE</v>
      </c>
      <c r="E176" s="26" t="s">
        <v>530</v>
      </c>
      <c r="F176" s="26" t="s">
        <v>530</v>
      </c>
      <c r="G176" s="26" t="s">
        <v>670</v>
      </c>
      <c r="I176" s="26" t="s">
        <v>6931</v>
      </c>
      <c r="J176" s="26" t="s">
        <v>6932</v>
      </c>
      <c r="L176" s="26" t="s">
        <v>6933</v>
      </c>
      <c r="M176" s="26" t="s">
        <v>6934</v>
      </c>
      <c r="N176" s="26" t="s">
        <v>373</v>
      </c>
      <c r="O176" s="26" t="s">
        <v>33</v>
      </c>
      <c r="P176" s="26" t="s">
        <v>34</v>
      </c>
      <c r="Q176" s="26" t="s">
        <v>6935</v>
      </c>
      <c r="R176" s="17">
        <v>3500</v>
      </c>
      <c r="S176" s="18">
        <v>3500</v>
      </c>
      <c r="T176" s="18">
        <v>3500</v>
      </c>
      <c r="U176" s="18">
        <v>0</v>
      </c>
      <c r="V176" s="18">
        <v>0</v>
      </c>
      <c r="W176" s="18">
        <v>3500</v>
      </c>
      <c r="X176" s="30">
        <v>42053</v>
      </c>
      <c r="Y176" s="28"/>
      <c r="AA176" s="5"/>
      <c r="AE176" s="5" t="s">
        <v>10031</v>
      </c>
    </row>
    <row r="177" spans="1:37" x14ac:dyDescent="0.25">
      <c r="A177" s="26" t="s">
        <v>13</v>
      </c>
      <c r="B177" s="26" t="s">
        <v>9559</v>
      </c>
      <c r="C177" t="s">
        <v>9559</v>
      </c>
      <c r="D177" s="26" t="str">
        <f t="shared" si="2"/>
        <v>TRUE</v>
      </c>
      <c r="M177" s="26" t="s">
        <v>9560</v>
      </c>
      <c r="O177" s="26" t="s">
        <v>9561</v>
      </c>
      <c r="P177" s="26" t="s">
        <v>109</v>
      </c>
      <c r="Q177" s="26" t="s">
        <v>9562</v>
      </c>
      <c r="R177" s="17">
        <v>0</v>
      </c>
      <c r="S177" s="18">
        <v>0</v>
      </c>
      <c r="T177" s="18">
        <v>0</v>
      </c>
      <c r="U177" s="18">
        <v>0</v>
      </c>
      <c r="V177" s="18">
        <v>0</v>
      </c>
      <c r="W177" s="18">
        <v>1000</v>
      </c>
      <c r="X177" s="30">
        <v>39559</v>
      </c>
      <c r="Y177" s="28"/>
      <c r="AF177" s="31"/>
    </row>
    <row r="178" spans="1:37" x14ac:dyDescent="0.25">
      <c r="A178" s="26" t="s">
        <v>13</v>
      </c>
      <c r="B178" s="26" t="s">
        <v>7175</v>
      </c>
      <c r="C178" t="s">
        <v>7175</v>
      </c>
      <c r="D178" s="26" t="str">
        <f t="shared" si="2"/>
        <v>TRUE</v>
      </c>
      <c r="E178" s="26" t="s">
        <v>780</v>
      </c>
      <c r="F178" s="26" t="s">
        <v>7173</v>
      </c>
      <c r="G178" s="26" t="s">
        <v>7174</v>
      </c>
      <c r="H178" s="26" t="s">
        <v>10001</v>
      </c>
      <c r="I178" s="26" t="s">
        <v>7176</v>
      </c>
      <c r="J178" s="26" t="s">
        <v>7177</v>
      </c>
      <c r="L178" s="26" t="s">
        <v>7178</v>
      </c>
      <c r="M178" s="26" t="s">
        <v>6788</v>
      </c>
      <c r="N178" s="26" t="s">
        <v>125</v>
      </c>
      <c r="O178" s="26" t="s">
        <v>33</v>
      </c>
      <c r="P178" s="26" t="s">
        <v>34</v>
      </c>
      <c r="Q178" s="26" t="s">
        <v>6789</v>
      </c>
      <c r="R178" s="17">
        <v>0</v>
      </c>
      <c r="S178" s="18">
        <v>15000</v>
      </c>
      <c r="T178" s="18">
        <v>15000</v>
      </c>
      <c r="U178" s="18">
        <v>15000</v>
      </c>
      <c r="V178" s="18">
        <v>15000</v>
      </c>
      <c r="W178" s="18">
        <v>15000</v>
      </c>
      <c r="X178" s="30">
        <v>41810</v>
      </c>
      <c r="Y178" s="28"/>
      <c r="AA178" s="5"/>
      <c r="AE178" s="5" t="s">
        <v>10043</v>
      </c>
      <c r="AJ178" s="31"/>
      <c r="AK178" s="31"/>
    </row>
    <row r="179" spans="1:37" x14ac:dyDescent="0.25">
      <c r="A179" s="26" t="s">
        <v>13</v>
      </c>
      <c r="B179" s="26" t="s">
        <v>1867</v>
      </c>
      <c r="C179" t="s">
        <v>1867</v>
      </c>
      <c r="D179" s="26" t="str">
        <f t="shared" si="2"/>
        <v>TRUE</v>
      </c>
      <c r="E179" s="26" t="s">
        <v>1865</v>
      </c>
      <c r="F179" s="26" t="s">
        <v>1865</v>
      </c>
      <c r="G179" s="26" t="s">
        <v>1866</v>
      </c>
      <c r="I179" s="26" t="s">
        <v>1868</v>
      </c>
      <c r="J179" s="26" t="s">
        <v>1869</v>
      </c>
      <c r="L179" s="26" t="s">
        <v>1870</v>
      </c>
      <c r="M179" s="26" t="s">
        <v>1871</v>
      </c>
      <c r="O179" s="26" t="s">
        <v>33</v>
      </c>
      <c r="P179" s="26" t="s">
        <v>34</v>
      </c>
      <c r="Q179" s="26" t="s">
        <v>1872</v>
      </c>
      <c r="R179" s="17">
        <v>0</v>
      </c>
      <c r="S179" s="18">
        <v>5000</v>
      </c>
      <c r="T179" s="18">
        <v>5000</v>
      </c>
      <c r="U179" s="18">
        <v>5000</v>
      </c>
      <c r="V179" s="18">
        <v>5000</v>
      </c>
      <c r="W179" s="18">
        <v>5000</v>
      </c>
      <c r="X179" s="30">
        <v>41820</v>
      </c>
      <c r="Y179" s="28"/>
      <c r="AA179" s="5"/>
      <c r="AE179" s="9" t="s">
        <v>10170</v>
      </c>
    </row>
    <row r="180" spans="1:37" x14ac:dyDescent="0.25">
      <c r="A180" s="26" t="s">
        <v>13</v>
      </c>
      <c r="B180" s="26" t="s">
        <v>3590</v>
      </c>
      <c r="C180" t="s">
        <v>3590</v>
      </c>
      <c r="D180" s="26" t="str">
        <f t="shared" si="2"/>
        <v>TRUE</v>
      </c>
      <c r="M180" s="26" t="s">
        <v>3591</v>
      </c>
      <c r="N180" s="26" t="s">
        <v>1553</v>
      </c>
      <c r="O180" s="26" t="s">
        <v>3592</v>
      </c>
      <c r="P180" s="26" t="s">
        <v>45</v>
      </c>
      <c r="Q180" s="26" t="s">
        <v>3593</v>
      </c>
      <c r="R180" s="17">
        <v>0</v>
      </c>
      <c r="S180" s="18">
        <v>0</v>
      </c>
      <c r="T180" s="18">
        <v>0</v>
      </c>
      <c r="U180" s="18">
        <v>0</v>
      </c>
      <c r="V180" s="18">
        <v>0</v>
      </c>
      <c r="W180" s="18">
        <v>2000</v>
      </c>
      <c r="X180" s="30">
        <v>34262</v>
      </c>
      <c r="Y180" s="28"/>
    </row>
    <row r="181" spans="1:37" x14ac:dyDescent="0.25">
      <c r="A181" s="26" t="s">
        <v>13</v>
      </c>
      <c r="B181" s="26" t="s">
        <v>1822</v>
      </c>
      <c r="C181" t="s">
        <v>1822</v>
      </c>
      <c r="D181" s="26" t="str">
        <f t="shared" si="2"/>
        <v>TRUE</v>
      </c>
      <c r="E181" s="26" t="s">
        <v>1116</v>
      </c>
      <c r="F181" s="26" t="s">
        <v>1116</v>
      </c>
      <c r="G181" s="26" t="s">
        <v>1821</v>
      </c>
      <c r="I181" s="26" t="s">
        <v>1823</v>
      </c>
      <c r="M181" s="26" t="s">
        <v>1824</v>
      </c>
      <c r="N181" s="26" t="s">
        <v>1825</v>
      </c>
      <c r="O181" s="26" t="s">
        <v>33</v>
      </c>
      <c r="P181" s="26" t="s">
        <v>34</v>
      </c>
      <c r="Q181" s="26" t="s">
        <v>1826</v>
      </c>
      <c r="R181" s="17">
        <v>0</v>
      </c>
      <c r="S181" s="18">
        <v>0</v>
      </c>
      <c r="T181" s="18">
        <v>0</v>
      </c>
      <c r="U181" s="18">
        <v>0</v>
      </c>
      <c r="V181" s="18">
        <v>0</v>
      </c>
      <c r="W181" s="18">
        <v>1000</v>
      </c>
      <c r="X181" s="30">
        <v>40086</v>
      </c>
      <c r="Y181" s="28"/>
      <c r="AA181" s="5"/>
    </row>
    <row r="182" spans="1:37" ht="45" x14ac:dyDescent="0.25">
      <c r="A182" s="26" t="s">
        <v>13</v>
      </c>
      <c r="B182" s="26" t="s">
        <v>2656</v>
      </c>
      <c r="C182" t="s">
        <v>2656</v>
      </c>
      <c r="D182" s="26" t="str">
        <f t="shared" si="2"/>
        <v>TRUE</v>
      </c>
      <c r="E182" s="26" t="s">
        <v>2654</v>
      </c>
      <c r="F182" s="26" t="s">
        <v>2654</v>
      </c>
      <c r="G182" s="26" t="s">
        <v>2655</v>
      </c>
      <c r="I182" s="26" t="s">
        <v>2657</v>
      </c>
      <c r="J182" s="26" t="s">
        <v>2658</v>
      </c>
      <c r="L182" s="26" t="s">
        <v>2659</v>
      </c>
      <c r="M182" s="26" t="s">
        <v>2660</v>
      </c>
      <c r="O182" s="26" t="s">
        <v>2661</v>
      </c>
      <c r="P182" s="26" t="s">
        <v>109</v>
      </c>
      <c r="Q182" s="26" t="s">
        <v>2662</v>
      </c>
      <c r="R182" s="17">
        <v>15000</v>
      </c>
      <c r="S182" s="18">
        <v>15000</v>
      </c>
      <c r="T182" s="18">
        <v>15000</v>
      </c>
      <c r="U182" s="18">
        <v>15000</v>
      </c>
      <c r="V182" s="18">
        <v>15000</v>
      </c>
      <c r="W182" s="18">
        <v>15000</v>
      </c>
      <c r="X182" s="30">
        <v>42059</v>
      </c>
      <c r="Y182" s="29" t="s">
        <v>9919</v>
      </c>
      <c r="AA182" s="5" t="s">
        <v>9936</v>
      </c>
      <c r="AE182" s="5" t="s">
        <v>10264</v>
      </c>
    </row>
    <row r="183" spans="1:37" x14ac:dyDescent="0.25">
      <c r="A183" s="26" t="s">
        <v>13</v>
      </c>
      <c r="B183" s="26" t="s">
        <v>8286</v>
      </c>
      <c r="C183" t="s">
        <v>8286</v>
      </c>
      <c r="D183" s="26" t="str">
        <f t="shared" si="2"/>
        <v>TRUE</v>
      </c>
      <c r="I183" s="26" t="s">
        <v>8287</v>
      </c>
      <c r="M183" s="26" t="s">
        <v>8288</v>
      </c>
      <c r="N183" s="26" t="s">
        <v>2091</v>
      </c>
      <c r="O183" s="26" t="s">
        <v>364</v>
      </c>
      <c r="P183" s="26" t="s">
        <v>18</v>
      </c>
      <c r="Q183" s="26" t="s">
        <v>8289</v>
      </c>
      <c r="R183" s="17">
        <v>0</v>
      </c>
      <c r="S183" s="18">
        <v>0</v>
      </c>
      <c r="T183" s="18">
        <v>0</v>
      </c>
      <c r="U183" s="18">
        <v>0</v>
      </c>
      <c r="V183" s="18">
        <v>0</v>
      </c>
      <c r="W183" s="18">
        <v>5000</v>
      </c>
      <c r="X183" s="30">
        <v>36804</v>
      </c>
      <c r="Y183" s="28"/>
    </row>
    <row r="184" spans="1:37" x14ac:dyDescent="0.25">
      <c r="A184" s="26" t="s">
        <v>13</v>
      </c>
      <c r="B184" s="26" t="s">
        <v>9429</v>
      </c>
      <c r="C184" t="s">
        <v>9429</v>
      </c>
      <c r="D184" s="26" t="str">
        <f t="shared" si="2"/>
        <v>TRUE</v>
      </c>
      <c r="M184" s="26" t="s">
        <v>9430</v>
      </c>
      <c r="O184" s="26" t="s">
        <v>647</v>
      </c>
      <c r="P184" s="26" t="s">
        <v>234</v>
      </c>
      <c r="Q184" s="26" t="s">
        <v>9431</v>
      </c>
      <c r="R184" s="17">
        <v>0</v>
      </c>
      <c r="S184" s="18">
        <v>0</v>
      </c>
      <c r="T184" s="18">
        <v>0</v>
      </c>
      <c r="U184" s="18">
        <v>0</v>
      </c>
      <c r="V184" s="18">
        <v>0</v>
      </c>
      <c r="W184" s="18">
        <v>2500</v>
      </c>
      <c r="X184" s="30">
        <v>40326</v>
      </c>
      <c r="Y184" s="28"/>
      <c r="AJ184" s="31"/>
      <c r="AK184" s="31"/>
    </row>
    <row r="185" spans="1:37" ht="45" x14ac:dyDescent="0.25">
      <c r="A185" s="26" t="s">
        <v>13</v>
      </c>
      <c r="B185" s="26" t="s">
        <v>5255</v>
      </c>
      <c r="C185" t="s">
        <v>5255</v>
      </c>
      <c r="D185" s="26" t="str">
        <f t="shared" si="2"/>
        <v>TRUE</v>
      </c>
      <c r="E185" s="26" t="s">
        <v>780</v>
      </c>
      <c r="F185" s="26" t="s">
        <v>780</v>
      </c>
      <c r="G185" s="26" t="s">
        <v>5254</v>
      </c>
      <c r="I185" s="26" t="s">
        <v>5256</v>
      </c>
      <c r="J185" s="26" t="s">
        <v>5257</v>
      </c>
      <c r="K185" s="26" t="s">
        <v>5258</v>
      </c>
      <c r="L185" s="26" t="s">
        <v>5259</v>
      </c>
      <c r="M185" s="26" t="s">
        <v>5260</v>
      </c>
      <c r="O185" s="26" t="s">
        <v>5261</v>
      </c>
      <c r="P185" s="26" t="s">
        <v>432</v>
      </c>
      <c r="Q185" s="26">
        <v>20850</v>
      </c>
      <c r="R185" s="17">
        <v>0</v>
      </c>
      <c r="S185" s="18">
        <v>5000</v>
      </c>
      <c r="T185" s="18">
        <v>5000</v>
      </c>
      <c r="U185" s="18">
        <v>5000</v>
      </c>
      <c r="V185" s="18">
        <v>5000</v>
      </c>
      <c r="W185" s="18">
        <v>5000</v>
      </c>
      <c r="X185" s="30">
        <v>41743</v>
      </c>
      <c r="Y185" s="29">
        <v>5000</v>
      </c>
      <c r="Z185" s="26" t="s">
        <v>10088</v>
      </c>
      <c r="AA185" s="5" t="s">
        <v>9937</v>
      </c>
      <c r="AF185" s="31"/>
    </row>
    <row r="186" spans="1:37" x14ac:dyDescent="0.25">
      <c r="A186" s="26" t="s">
        <v>13</v>
      </c>
      <c r="B186" s="26" t="s">
        <v>4750</v>
      </c>
      <c r="C186" t="s">
        <v>4750</v>
      </c>
      <c r="D186" s="26" t="str">
        <f t="shared" si="2"/>
        <v>TRUE</v>
      </c>
      <c r="I186" s="26" t="s">
        <v>4751</v>
      </c>
      <c r="J186" s="26" t="s">
        <v>4752</v>
      </c>
      <c r="M186" s="26" t="s">
        <v>4753</v>
      </c>
      <c r="N186" s="26" t="s">
        <v>299</v>
      </c>
      <c r="O186" s="26" t="s">
        <v>178</v>
      </c>
      <c r="P186" s="26" t="s">
        <v>18</v>
      </c>
      <c r="Q186" s="26" t="s">
        <v>4754</v>
      </c>
      <c r="R186" s="17">
        <v>0</v>
      </c>
      <c r="S186" s="18">
        <v>0</v>
      </c>
      <c r="T186" s="18">
        <v>0</v>
      </c>
      <c r="U186" s="18">
        <v>0</v>
      </c>
      <c r="V186" s="18">
        <v>0</v>
      </c>
      <c r="W186" s="18">
        <v>2000</v>
      </c>
      <c r="X186" s="30">
        <v>36651</v>
      </c>
      <c r="Y186" s="28"/>
    </row>
    <row r="187" spans="1:37" x14ac:dyDescent="0.25">
      <c r="A187" s="26" t="s">
        <v>13</v>
      </c>
      <c r="B187" s="26" t="s">
        <v>2258</v>
      </c>
      <c r="C187" t="s">
        <v>2258</v>
      </c>
      <c r="D187" s="26" t="str">
        <f t="shared" si="2"/>
        <v>TRUE</v>
      </c>
      <c r="M187" s="26" t="s">
        <v>2259</v>
      </c>
      <c r="O187" s="26" t="s">
        <v>2260</v>
      </c>
      <c r="P187" s="26" t="s">
        <v>524</v>
      </c>
      <c r="Q187" s="26" t="s">
        <v>2261</v>
      </c>
      <c r="R187" s="17">
        <v>0</v>
      </c>
      <c r="S187" s="18">
        <v>0</v>
      </c>
      <c r="T187" s="18">
        <v>0</v>
      </c>
      <c r="U187" s="18">
        <v>0</v>
      </c>
      <c r="V187" s="18">
        <v>0</v>
      </c>
      <c r="W187" s="18">
        <v>2500</v>
      </c>
      <c r="X187" s="30">
        <v>38653</v>
      </c>
      <c r="Y187" s="28"/>
    </row>
    <row r="188" spans="1:37" x14ac:dyDescent="0.25">
      <c r="A188" s="26" t="s">
        <v>13</v>
      </c>
      <c r="B188" s="26" t="s">
        <v>2262</v>
      </c>
      <c r="C188" t="s">
        <v>2262</v>
      </c>
      <c r="D188" s="26" t="str">
        <f t="shared" si="2"/>
        <v>TRUE</v>
      </c>
      <c r="M188" s="26" t="s">
        <v>2263</v>
      </c>
      <c r="N188" s="26" t="s">
        <v>2264</v>
      </c>
      <c r="O188" s="26" t="s">
        <v>33</v>
      </c>
      <c r="P188" s="26" t="s">
        <v>34</v>
      </c>
      <c r="Q188" s="26" t="s">
        <v>2265</v>
      </c>
      <c r="R188" s="17">
        <v>0</v>
      </c>
      <c r="S188" s="18">
        <v>0</v>
      </c>
      <c r="T188" s="18">
        <v>0</v>
      </c>
      <c r="U188" s="18">
        <v>0</v>
      </c>
      <c r="V188" s="18">
        <v>0</v>
      </c>
      <c r="W188" s="18">
        <v>1500</v>
      </c>
      <c r="X188" s="30">
        <v>35496</v>
      </c>
      <c r="Y188" s="28"/>
    </row>
    <row r="189" spans="1:37" x14ac:dyDescent="0.25">
      <c r="A189" s="26" t="s">
        <v>13</v>
      </c>
      <c r="B189" s="26" t="s">
        <v>8871</v>
      </c>
      <c r="C189" t="s">
        <v>8871</v>
      </c>
      <c r="D189" s="26" t="str">
        <f t="shared" si="2"/>
        <v>TRUE</v>
      </c>
      <c r="M189" s="26" t="s">
        <v>2237</v>
      </c>
      <c r="O189" s="26" t="s">
        <v>33</v>
      </c>
      <c r="P189" s="26" t="s">
        <v>34</v>
      </c>
      <c r="Q189" s="26" t="s">
        <v>2238</v>
      </c>
      <c r="R189" s="17">
        <v>0</v>
      </c>
      <c r="S189" s="18">
        <v>0</v>
      </c>
      <c r="T189" s="18">
        <v>0</v>
      </c>
      <c r="U189" s="18">
        <v>0</v>
      </c>
      <c r="V189" s="18">
        <v>0</v>
      </c>
      <c r="W189" s="18">
        <v>500</v>
      </c>
      <c r="X189" s="30">
        <v>34005</v>
      </c>
      <c r="Y189" s="28"/>
    </row>
    <row r="190" spans="1:37" x14ac:dyDescent="0.25">
      <c r="A190" s="26" t="s">
        <v>13</v>
      </c>
      <c r="B190" s="26" t="s">
        <v>5812</v>
      </c>
      <c r="C190" t="s">
        <v>5812</v>
      </c>
      <c r="D190" s="26" t="str">
        <f t="shared" si="2"/>
        <v>TRUE</v>
      </c>
      <c r="M190" s="26" t="s">
        <v>5813</v>
      </c>
      <c r="N190" s="26" t="s">
        <v>373</v>
      </c>
      <c r="O190" s="26" t="s">
        <v>33</v>
      </c>
      <c r="P190" s="26" t="s">
        <v>34</v>
      </c>
      <c r="Q190" s="26" t="s">
        <v>5814</v>
      </c>
      <c r="R190" s="17">
        <v>0</v>
      </c>
      <c r="S190" s="18">
        <v>0</v>
      </c>
      <c r="T190" s="18">
        <v>0</v>
      </c>
      <c r="U190" s="18">
        <v>0</v>
      </c>
      <c r="V190" s="18">
        <v>0</v>
      </c>
      <c r="W190" s="18">
        <v>0</v>
      </c>
      <c r="Y190" s="28"/>
    </row>
    <row r="191" spans="1:37" ht="30" x14ac:dyDescent="0.25">
      <c r="A191" s="26" t="s">
        <v>13</v>
      </c>
      <c r="B191" s="26" t="s">
        <v>8168</v>
      </c>
      <c r="C191" t="s">
        <v>8168</v>
      </c>
      <c r="D191" s="26" t="str">
        <f t="shared" si="2"/>
        <v>TRUE</v>
      </c>
      <c r="E191" s="26" t="s">
        <v>8166</v>
      </c>
      <c r="F191" s="26" t="s">
        <v>8166</v>
      </c>
      <c r="G191" s="26" t="s">
        <v>8167</v>
      </c>
      <c r="I191" s="26" t="s">
        <v>8169</v>
      </c>
      <c r="J191" s="26" t="s">
        <v>8170</v>
      </c>
      <c r="L191" s="26" t="s">
        <v>8171</v>
      </c>
      <c r="M191" s="26" t="s">
        <v>8172</v>
      </c>
      <c r="O191" s="26" t="s">
        <v>33</v>
      </c>
      <c r="P191" s="26" t="s">
        <v>34</v>
      </c>
      <c r="Q191" s="26" t="s">
        <v>8173</v>
      </c>
      <c r="R191" s="17">
        <v>15000</v>
      </c>
      <c r="S191" s="18">
        <v>15000</v>
      </c>
      <c r="T191" s="18">
        <v>15000</v>
      </c>
      <c r="U191" s="18">
        <v>15000</v>
      </c>
      <c r="V191" s="18">
        <v>15000</v>
      </c>
      <c r="W191" s="18">
        <v>15000</v>
      </c>
      <c r="X191" s="30">
        <v>42019</v>
      </c>
      <c r="Y191" s="28" t="s">
        <v>9919</v>
      </c>
      <c r="AA191" s="5"/>
      <c r="AE191" s="5" t="s">
        <v>10265</v>
      </c>
    </row>
    <row r="192" spans="1:37" x14ac:dyDescent="0.25">
      <c r="A192" s="26" t="s">
        <v>13</v>
      </c>
      <c r="B192" s="26" t="s">
        <v>8175</v>
      </c>
      <c r="C192" t="s">
        <v>8175</v>
      </c>
      <c r="D192" s="26" t="str">
        <f t="shared" si="2"/>
        <v>TRUE</v>
      </c>
      <c r="E192" s="26" t="s">
        <v>8174</v>
      </c>
      <c r="F192" s="26" t="s">
        <v>8174</v>
      </c>
      <c r="G192" s="26" t="s">
        <v>670</v>
      </c>
      <c r="I192" s="26" t="s">
        <v>8176</v>
      </c>
      <c r="J192" s="26" t="s">
        <v>8177</v>
      </c>
      <c r="L192" s="26" t="s">
        <v>8178</v>
      </c>
      <c r="M192" s="26" t="s">
        <v>8179</v>
      </c>
      <c r="O192" s="26" t="s">
        <v>33</v>
      </c>
      <c r="P192" s="26" t="s">
        <v>34</v>
      </c>
      <c r="Q192" s="26" t="s">
        <v>8180</v>
      </c>
      <c r="R192" s="17">
        <v>0</v>
      </c>
      <c r="S192" s="18">
        <v>0</v>
      </c>
      <c r="T192" s="18">
        <v>0</v>
      </c>
      <c r="U192" s="18">
        <v>5000</v>
      </c>
      <c r="V192" s="18">
        <v>15000</v>
      </c>
      <c r="W192" s="18">
        <v>5000</v>
      </c>
      <c r="X192" s="30">
        <v>40962</v>
      </c>
      <c r="Y192" s="28"/>
      <c r="AA192" s="5"/>
    </row>
    <row r="193" spans="1:35" x14ac:dyDescent="0.25">
      <c r="A193" s="26" t="s">
        <v>13</v>
      </c>
      <c r="B193" s="26" t="s">
        <v>7300</v>
      </c>
      <c r="C193" t="s">
        <v>7300</v>
      </c>
      <c r="D193" s="26" t="str">
        <f t="shared" si="2"/>
        <v>TRUE</v>
      </c>
      <c r="E193" s="26" t="s">
        <v>410</v>
      </c>
      <c r="F193" s="26" t="s">
        <v>410</v>
      </c>
      <c r="G193" s="26" t="s">
        <v>7299</v>
      </c>
      <c r="I193" s="26" t="s">
        <v>7301</v>
      </c>
      <c r="M193" s="26" t="s">
        <v>7302</v>
      </c>
      <c r="N193" s="26" t="s">
        <v>942</v>
      </c>
      <c r="O193" s="26" t="s">
        <v>33</v>
      </c>
      <c r="P193" s="26" t="s">
        <v>34</v>
      </c>
      <c r="Q193" s="26" t="s">
        <v>7303</v>
      </c>
      <c r="R193" s="17">
        <v>0</v>
      </c>
      <c r="S193" s="18">
        <v>0</v>
      </c>
      <c r="T193" s="18">
        <v>0</v>
      </c>
      <c r="U193" s="18">
        <v>0</v>
      </c>
      <c r="V193" s="18">
        <v>0</v>
      </c>
      <c r="W193" s="18">
        <v>1000</v>
      </c>
      <c r="X193" s="30">
        <v>39626</v>
      </c>
      <c r="Y193" s="28"/>
      <c r="AA193" s="5"/>
    </row>
    <row r="194" spans="1:35" x14ac:dyDescent="0.25">
      <c r="A194" s="26" t="s">
        <v>13</v>
      </c>
      <c r="B194" s="26" t="s">
        <v>509</v>
      </c>
      <c r="C194" t="s">
        <v>509</v>
      </c>
      <c r="D194" s="26" t="str">
        <f t="shared" si="2"/>
        <v>TRUE</v>
      </c>
      <c r="M194" s="26" t="s">
        <v>510</v>
      </c>
      <c r="N194" s="26" t="s">
        <v>511</v>
      </c>
      <c r="O194" s="26" t="s">
        <v>33</v>
      </c>
      <c r="P194" s="26" t="s">
        <v>34</v>
      </c>
      <c r="Q194" s="26">
        <v>20008</v>
      </c>
      <c r="R194" s="17">
        <v>0</v>
      </c>
      <c r="S194" s="18">
        <v>0</v>
      </c>
      <c r="T194" s="18">
        <v>0</v>
      </c>
      <c r="U194" s="18">
        <v>0</v>
      </c>
      <c r="V194" s="18">
        <v>0</v>
      </c>
      <c r="W194" s="18">
        <v>250</v>
      </c>
      <c r="X194" s="30">
        <v>40094</v>
      </c>
      <c r="Y194" s="28"/>
    </row>
    <row r="195" spans="1:35" x14ac:dyDescent="0.25">
      <c r="A195" s="26" t="s">
        <v>13</v>
      </c>
      <c r="B195" s="26" t="s">
        <v>9093</v>
      </c>
      <c r="C195" t="s">
        <v>9093</v>
      </c>
      <c r="D195" s="26" t="str">
        <f t="shared" ref="D195:D258" si="3">IF(B195=C195,"TRUE","FALSE")</f>
        <v>TRUE</v>
      </c>
      <c r="I195" s="26" t="s">
        <v>9094</v>
      </c>
      <c r="M195" s="26" t="s">
        <v>9095</v>
      </c>
      <c r="N195" s="26" t="s">
        <v>522</v>
      </c>
      <c r="O195" s="26" t="s">
        <v>33</v>
      </c>
      <c r="P195" s="26" t="s">
        <v>34</v>
      </c>
      <c r="Q195" s="26" t="s">
        <v>9096</v>
      </c>
      <c r="R195" s="17">
        <v>0</v>
      </c>
      <c r="S195" s="18">
        <v>0</v>
      </c>
      <c r="T195" s="18">
        <v>0</v>
      </c>
      <c r="U195" s="18">
        <v>0</v>
      </c>
      <c r="V195" s="18">
        <v>0</v>
      </c>
      <c r="W195" s="18">
        <v>0</v>
      </c>
      <c r="Y195" s="28"/>
    </row>
    <row r="196" spans="1:35" x14ac:dyDescent="0.25">
      <c r="A196" s="26" t="s">
        <v>13</v>
      </c>
      <c r="B196" s="26" t="s">
        <v>9011</v>
      </c>
      <c r="C196" t="s">
        <v>9011</v>
      </c>
      <c r="D196" s="26" t="str">
        <f t="shared" si="3"/>
        <v>TRUE</v>
      </c>
      <c r="I196" s="26" t="s">
        <v>9012</v>
      </c>
      <c r="J196" s="26" t="s">
        <v>9013</v>
      </c>
      <c r="M196" s="26" t="s">
        <v>2214</v>
      </c>
      <c r="N196" s="26" t="s">
        <v>125</v>
      </c>
      <c r="O196" s="26" t="s">
        <v>33</v>
      </c>
      <c r="P196" s="26" t="s">
        <v>34</v>
      </c>
      <c r="Q196" s="26" t="s">
        <v>4967</v>
      </c>
      <c r="R196" s="17">
        <v>0</v>
      </c>
      <c r="S196" s="18">
        <v>0</v>
      </c>
      <c r="T196" s="18">
        <v>0</v>
      </c>
      <c r="U196" s="18">
        <v>0</v>
      </c>
      <c r="V196" s="18">
        <v>0</v>
      </c>
      <c r="W196" s="18">
        <v>5000</v>
      </c>
      <c r="X196" s="30">
        <v>39261</v>
      </c>
      <c r="Y196" s="28"/>
    </row>
    <row r="197" spans="1:35" x14ac:dyDescent="0.25">
      <c r="A197" s="26" t="s">
        <v>13</v>
      </c>
      <c r="B197" s="26" t="s">
        <v>2393</v>
      </c>
      <c r="C197" t="s">
        <v>2393</v>
      </c>
      <c r="D197" s="26" t="str">
        <f t="shared" si="3"/>
        <v>TRUE</v>
      </c>
      <c r="E197" s="26" t="s">
        <v>2391</v>
      </c>
      <c r="F197" s="26" t="s">
        <v>2391</v>
      </c>
      <c r="G197" s="26" t="s">
        <v>2392</v>
      </c>
      <c r="I197" s="26" t="s">
        <v>2394</v>
      </c>
      <c r="J197" s="26" t="s">
        <v>2395</v>
      </c>
      <c r="L197" s="26" t="s">
        <v>2396</v>
      </c>
      <c r="M197" s="26" t="s">
        <v>2397</v>
      </c>
      <c r="N197" s="26" t="s">
        <v>528</v>
      </c>
      <c r="O197" s="26" t="s">
        <v>33</v>
      </c>
      <c r="P197" s="26" t="s">
        <v>34</v>
      </c>
      <c r="Q197" s="26" t="s">
        <v>1263</v>
      </c>
      <c r="R197" s="17">
        <v>0</v>
      </c>
      <c r="S197" s="18">
        <v>0</v>
      </c>
      <c r="T197" s="18">
        <v>0</v>
      </c>
      <c r="U197" s="18">
        <v>0</v>
      </c>
      <c r="V197" s="18">
        <v>0</v>
      </c>
      <c r="W197" s="18">
        <v>1000</v>
      </c>
      <c r="X197" s="30">
        <v>38989</v>
      </c>
      <c r="Y197" s="28"/>
      <c r="AA197" s="5"/>
    </row>
    <row r="198" spans="1:35" x14ac:dyDescent="0.25">
      <c r="A198" s="26" t="s">
        <v>13</v>
      </c>
      <c r="B198" s="26" t="s">
        <v>3613</v>
      </c>
      <c r="C198" t="s">
        <v>3613</v>
      </c>
      <c r="D198" s="26" t="str">
        <f t="shared" si="3"/>
        <v>TRUE</v>
      </c>
      <c r="M198" s="26" t="s">
        <v>3614</v>
      </c>
      <c r="O198" s="26" t="s">
        <v>3615</v>
      </c>
      <c r="P198" s="26" t="s">
        <v>211</v>
      </c>
      <c r="Q198" s="26" t="s">
        <v>3616</v>
      </c>
      <c r="R198" s="17">
        <v>0</v>
      </c>
      <c r="S198" s="18">
        <v>0</v>
      </c>
      <c r="T198" s="18">
        <v>0</v>
      </c>
      <c r="U198" s="18">
        <v>0</v>
      </c>
      <c r="V198" s="18">
        <v>0</v>
      </c>
      <c r="W198" s="18">
        <v>20000</v>
      </c>
      <c r="X198" s="30">
        <v>36825</v>
      </c>
      <c r="Y198" s="28"/>
    </row>
    <row r="199" spans="1:35" x14ac:dyDescent="0.25">
      <c r="A199" s="26" t="s">
        <v>13</v>
      </c>
      <c r="B199" s="26" t="s">
        <v>8183</v>
      </c>
      <c r="C199" t="s">
        <v>8183</v>
      </c>
      <c r="D199" s="26" t="str">
        <f t="shared" si="3"/>
        <v>TRUE</v>
      </c>
      <c r="E199" s="26" t="s">
        <v>8181</v>
      </c>
      <c r="F199" s="26" t="s">
        <v>8181</v>
      </c>
      <c r="G199" s="26" t="s">
        <v>8182</v>
      </c>
      <c r="I199" s="26" t="s">
        <v>8184</v>
      </c>
      <c r="L199" s="26" t="s">
        <v>8185</v>
      </c>
      <c r="M199" s="26" t="s">
        <v>8186</v>
      </c>
      <c r="N199" s="26" t="s">
        <v>570</v>
      </c>
      <c r="O199" s="26" t="s">
        <v>8187</v>
      </c>
      <c r="P199" s="26" t="s">
        <v>174</v>
      </c>
      <c r="Q199" s="26" t="s">
        <v>8188</v>
      </c>
      <c r="R199" s="17">
        <v>15000</v>
      </c>
      <c r="S199" s="18">
        <v>15000</v>
      </c>
      <c r="T199" s="18">
        <v>15000</v>
      </c>
      <c r="U199" s="18">
        <v>15000</v>
      </c>
      <c r="V199" s="18">
        <v>10000</v>
      </c>
      <c r="W199" s="18">
        <v>15000</v>
      </c>
      <c r="X199" s="30">
        <v>42053</v>
      </c>
      <c r="Y199" s="28" t="s">
        <v>9919</v>
      </c>
      <c r="AA199" s="5"/>
      <c r="AI199" s="26" t="s">
        <v>10208</v>
      </c>
    </row>
    <row r="200" spans="1:35" x14ac:dyDescent="0.25">
      <c r="A200" s="26" t="s">
        <v>13</v>
      </c>
      <c r="B200" s="26" t="s">
        <v>3082</v>
      </c>
      <c r="C200" t="s">
        <v>3082</v>
      </c>
      <c r="D200" s="26" t="str">
        <f t="shared" si="3"/>
        <v>TRUE</v>
      </c>
      <c r="I200" s="26" t="s">
        <v>3083</v>
      </c>
      <c r="M200" s="26" t="s">
        <v>3084</v>
      </c>
      <c r="O200" s="26" t="s">
        <v>108</v>
      </c>
      <c r="P200" s="26" t="s">
        <v>109</v>
      </c>
      <c r="Q200" s="26" t="s">
        <v>3085</v>
      </c>
      <c r="R200" s="17">
        <v>0</v>
      </c>
      <c r="S200" s="18">
        <v>0</v>
      </c>
      <c r="T200" s="18">
        <v>0</v>
      </c>
      <c r="U200" s="18">
        <v>0</v>
      </c>
      <c r="V200" s="18">
        <v>0</v>
      </c>
      <c r="W200" s="18">
        <v>1500</v>
      </c>
      <c r="X200" s="30">
        <v>34114</v>
      </c>
      <c r="Y200" s="28"/>
    </row>
    <row r="201" spans="1:35" x14ac:dyDescent="0.25">
      <c r="A201" s="26" t="s">
        <v>13</v>
      </c>
      <c r="B201" s="26" t="s">
        <v>7629</v>
      </c>
      <c r="C201" t="s">
        <v>7629</v>
      </c>
      <c r="D201" s="26" t="str">
        <f t="shared" si="3"/>
        <v>TRUE</v>
      </c>
      <c r="M201" s="26" t="s">
        <v>3084</v>
      </c>
      <c r="N201" s="26" t="s">
        <v>4309</v>
      </c>
      <c r="O201" s="26" t="s">
        <v>108</v>
      </c>
      <c r="P201" s="26" t="s">
        <v>109</v>
      </c>
      <c r="Q201" s="26" t="s">
        <v>3085</v>
      </c>
      <c r="R201" s="17">
        <v>0</v>
      </c>
      <c r="S201" s="18">
        <v>0</v>
      </c>
      <c r="T201" s="18">
        <v>0</v>
      </c>
      <c r="U201" s="18">
        <v>0</v>
      </c>
      <c r="V201" s="18">
        <v>0</v>
      </c>
      <c r="W201" s="18">
        <v>15000</v>
      </c>
      <c r="X201" s="30">
        <v>34024</v>
      </c>
      <c r="Y201" s="28"/>
    </row>
    <row r="202" spans="1:35" x14ac:dyDescent="0.25">
      <c r="A202" s="26" t="s">
        <v>13</v>
      </c>
      <c r="B202" s="26" t="s">
        <v>8762</v>
      </c>
      <c r="C202" t="s">
        <v>8762</v>
      </c>
      <c r="D202" s="26" t="str">
        <f t="shared" si="3"/>
        <v>TRUE</v>
      </c>
      <c r="M202" s="26" t="s">
        <v>8763</v>
      </c>
      <c r="O202" s="26" t="s">
        <v>647</v>
      </c>
      <c r="P202" s="26" t="s">
        <v>234</v>
      </c>
      <c r="Q202" s="26" t="s">
        <v>8764</v>
      </c>
      <c r="R202" s="17">
        <v>0</v>
      </c>
      <c r="S202" s="18">
        <v>0</v>
      </c>
      <c r="T202" s="18">
        <v>0</v>
      </c>
      <c r="U202" s="18">
        <v>0</v>
      </c>
      <c r="V202" s="18">
        <v>0</v>
      </c>
      <c r="W202" s="18">
        <v>1000</v>
      </c>
      <c r="X202" s="30">
        <v>34614</v>
      </c>
      <c r="Y202" s="28"/>
    </row>
    <row r="203" spans="1:35" x14ac:dyDescent="0.25">
      <c r="A203" s="26" t="s">
        <v>13</v>
      </c>
      <c r="B203" s="26" t="s">
        <v>725</v>
      </c>
      <c r="C203" t="s">
        <v>725</v>
      </c>
      <c r="D203" s="26" t="str">
        <f t="shared" si="3"/>
        <v>TRUE</v>
      </c>
      <c r="E203" s="26" t="s">
        <v>723</v>
      </c>
      <c r="F203" s="26" t="s">
        <v>723</v>
      </c>
      <c r="G203" s="26" t="s">
        <v>724</v>
      </c>
      <c r="I203" s="26" t="s">
        <v>726</v>
      </c>
      <c r="J203" s="26" t="s">
        <v>727</v>
      </c>
      <c r="L203" s="26" t="s">
        <v>728</v>
      </c>
      <c r="M203" s="26" t="s">
        <v>729</v>
      </c>
      <c r="O203" s="26" t="s">
        <v>730</v>
      </c>
      <c r="P203" s="26" t="s">
        <v>45</v>
      </c>
      <c r="Q203" s="26" t="s">
        <v>731</v>
      </c>
      <c r="R203" s="17">
        <v>15000</v>
      </c>
      <c r="S203" s="18">
        <v>15000</v>
      </c>
      <c r="T203" s="18">
        <v>15000</v>
      </c>
      <c r="U203" s="18">
        <v>15000</v>
      </c>
      <c r="V203" s="18">
        <v>15000</v>
      </c>
      <c r="W203" s="18">
        <v>15000</v>
      </c>
      <c r="X203" s="30">
        <v>42034</v>
      </c>
      <c r="Y203" s="28" t="s">
        <v>9919</v>
      </c>
      <c r="AA203" s="5"/>
      <c r="AE203" s="5" t="s">
        <v>10240</v>
      </c>
      <c r="AI203" s="26" t="s">
        <v>10208</v>
      </c>
    </row>
    <row r="204" spans="1:35" x14ac:dyDescent="0.25">
      <c r="A204" s="26" t="s">
        <v>13</v>
      </c>
      <c r="B204" s="26" t="s">
        <v>6663</v>
      </c>
      <c r="C204" t="s">
        <v>6663</v>
      </c>
      <c r="D204" s="26" t="str">
        <f t="shared" si="3"/>
        <v>TRUE</v>
      </c>
      <c r="I204" s="26" t="s">
        <v>6664</v>
      </c>
      <c r="J204" s="26" t="s">
        <v>6665</v>
      </c>
      <c r="M204" s="26" t="s">
        <v>6666</v>
      </c>
      <c r="O204" s="26" t="s">
        <v>6667</v>
      </c>
      <c r="P204" s="26" t="s">
        <v>174</v>
      </c>
      <c r="Q204" s="26" t="s">
        <v>6668</v>
      </c>
      <c r="R204" s="17">
        <v>0</v>
      </c>
      <c r="S204" s="18">
        <v>0</v>
      </c>
      <c r="T204" s="18">
        <v>0</v>
      </c>
      <c r="U204" s="18">
        <v>0</v>
      </c>
      <c r="V204" s="18">
        <v>0</v>
      </c>
      <c r="W204" s="18">
        <v>2500</v>
      </c>
      <c r="X204" s="30">
        <v>38526</v>
      </c>
      <c r="Y204" s="28"/>
    </row>
    <row r="205" spans="1:35" x14ac:dyDescent="0.25">
      <c r="A205" s="26" t="s">
        <v>13</v>
      </c>
      <c r="B205" s="26" t="s">
        <v>1174</v>
      </c>
      <c r="C205" t="s">
        <v>1174</v>
      </c>
      <c r="D205" s="26" t="str">
        <f t="shared" si="3"/>
        <v>TRUE</v>
      </c>
      <c r="M205" s="26" t="s">
        <v>1175</v>
      </c>
      <c r="N205" s="26" t="s">
        <v>1176</v>
      </c>
      <c r="O205" s="26" t="s">
        <v>115</v>
      </c>
      <c r="P205" s="26" t="s">
        <v>92</v>
      </c>
      <c r="Q205" s="26" t="s">
        <v>1177</v>
      </c>
      <c r="R205" s="17">
        <v>0</v>
      </c>
      <c r="S205" s="18">
        <v>0</v>
      </c>
      <c r="T205" s="18">
        <v>0</v>
      </c>
      <c r="U205" s="18">
        <v>500</v>
      </c>
      <c r="V205" s="18">
        <v>0</v>
      </c>
      <c r="W205" s="18">
        <v>500</v>
      </c>
      <c r="X205" s="30">
        <v>40999</v>
      </c>
      <c r="Y205" s="28"/>
    </row>
    <row r="206" spans="1:35" ht="30" x14ac:dyDescent="0.25">
      <c r="A206" s="26" t="s">
        <v>13</v>
      </c>
      <c r="B206" s="26" t="s">
        <v>8190</v>
      </c>
      <c r="C206" t="s">
        <v>8190</v>
      </c>
      <c r="D206" s="26" t="str">
        <f t="shared" si="3"/>
        <v>TRUE</v>
      </c>
      <c r="E206" s="26" t="s">
        <v>5888</v>
      </c>
      <c r="F206" s="26" t="s">
        <v>5888</v>
      </c>
      <c r="G206" s="26" t="s">
        <v>8189</v>
      </c>
      <c r="I206" s="26" t="s">
        <v>8191</v>
      </c>
      <c r="J206" s="26" t="s">
        <v>8192</v>
      </c>
      <c r="L206" s="26" t="s">
        <v>8193</v>
      </c>
      <c r="M206" s="26" t="s">
        <v>862</v>
      </c>
      <c r="N206" s="26" t="s">
        <v>299</v>
      </c>
      <c r="O206" s="26" t="s">
        <v>33</v>
      </c>
      <c r="P206" s="26" t="s">
        <v>34</v>
      </c>
      <c r="Q206" s="26" t="s">
        <v>8194</v>
      </c>
      <c r="R206" s="17">
        <v>0</v>
      </c>
      <c r="S206" s="18">
        <v>15000</v>
      </c>
      <c r="T206" s="18">
        <v>15000</v>
      </c>
      <c r="U206" s="18">
        <v>15000</v>
      </c>
      <c r="V206" s="18">
        <v>15000</v>
      </c>
      <c r="W206" s="18">
        <v>15000</v>
      </c>
      <c r="X206" s="30">
        <v>41698</v>
      </c>
      <c r="Y206" s="29">
        <v>15000</v>
      </c>
      <c r="Z206" s="26" t="s">
        <v>10004</v>
      </c>
      <c r="AA206" s="5" t="s">
        <v>9938</v>
      </c>
      <c r="AE206" s="5" t="s">
        <v>10064</v>
      </c>
    </row>
    <row r="207" spans="1:35" x14ac:dyDescent="0.25">
      <c r="A207" s="26" t="s">
        <v>13</v>
      </c>
      <c r="B207" s="26" t="s">
        <v>7372</v>
      </c>
      <c r="C207" t="s">
        <v>7372</v>
      </c>
      <c r="D207" s="26" t="str">
        <f t="shared" si="3"/>
        <v>TRUE</v>
      </c>
      <c r="M207" s="26" t="s">
        <v>7373</v>
      </c>
      <c r="N207" s="26" t="s">
        <v>600</v>
      </c>
      <c r="O207" s="26" t="s">
        <v>33</v>
      </c>
      <c r="P207" s="26" t="s">
        <v>34</v>
      </c>
      <c r="Q207" s="26" t="s">
        <v>7374</v>
      </c>
      <c r="R207" s="17">
        <v>0</v>
      </c>
      <c r="S207" s="18">
        <v>0</v>
      </c>
      <c r="T207" s="18">
        <v>0</v>
      </c>
      <c r="U207" s="18">
        <v>0</v>
      </c>
      <c r="V207" s="18">
        <v>0</v>
      </c>
      <c r="W207" s="18">
        <v>0</v>
      </c>
      <c r="Y207" s="28"/>
    </row>
    <row r="208" spans="1:35" x14ac:dyDescent="0.25">
      <c r="A208" s="26" t="s">
        <v>13</v>
      </c>
      <c r="B208" s="26" t="s">
        <v>6200</v>
      </c>
      <c r="C208" t="s">
        <v>6200</v>
      </c>
      <c r="D208" s="26" t="str">
        <f t="shared" si="3"/>
        <v>TRUE</v>
      </c>
      <c r="F208" s="26" t="s">
        <v>5344</v>
      </c>
      <c r="G208" s="26" t="s">
        <v>6199</v>
      </c>
      <c r="I208" s="26" t="s">
        <v>6201</v>
      </c>
      <c r="M208" s="26" t="s">
        <v>6202</v>
      </c>
      <c r="O208" s="26" t="s">
        <v>1633</v>
      </c>
      <c r="P208" s="26" t="s">
        <v>1634</v>
      </c>
      <c r="Q208" s="26" t="s">
        <v>6203</v>
      </c>
      <c r="R208" s="17">
        <v>15000</v>
      </c>
      <c r="S208" s="18">
        <v>0</v>
      </c>
      <c r="T208" s="18">
        <v>0</v>
      </c>
      <c r="U208" s="18">
        <v>0</v>
      </c>
      <c r="V208" s="18">
        <v>0</v>
      </c>
      <c r="W208" s="18">
        <v>5000</v>
      </c>
      <c r="X208" s="30">
        <v>42032</v>
      </c>
      <c r="Y208" s="28" t="s">
        <v>10217</v>
      </c>
      <c r="Z208" s="26" t="s">
        <v>10218</v>
      </c>
      <c r="AA208" s="5" t="s">
        <v>9939</v>
      </c>
      <c r="AE208" s="5" t="s">
        <v>10205</v>
      </c>
    </row>
    <row r="209" spans="1:37" x14ac:dyDescent="0.25">
      <c r="A209" s="26" t="s">
        <v>13</v>
      </c>
      <c r="B209" s="26" t="s">
        <v>9379</v>
      </c>
      <c r="C209" t="s">
        <v>9379</v>
      </c>
      <c r="D209" s="26" t="str">
        <f t="shared" si="3"/>
        <v>TRUE</v>
      </c>
      <c r="M209" s="26" t="s">
        <v>9380</v>
      </c>
      <c r="O209" s="26" t="s">
        <v>9381</v>
      </c>
      <c r="P209" s="26" t="s">
        <v>485</v>
      </c>
      <c r="Q209" s="26" t="s">
        <v>9382</v>
      </c>
      <c r="R209" s="17">
        <v>0</v>
      </c>
      <c r="S209" s="18">
        <v>0</v>
      </c>
      <c r="T209" s="18">
        <v>0</v>
      </c>
      <c r="U209" s="18">
        <v>0</v>
      </c>
      <c r="V209" s="18">
        <v>0</v>
      </c>
      <c r="W209" s="18">
        <v>1000</v>
      </c>
      <c r="X209" s="30">
        <v>38786</v>
      </c>
      <c r="Y209" s="28"/>
    </row>
    <row r="210" spans="1:37" x14ac:dyDescent="0.25">
      <c r="A210" s="26" t="s">
        <v>13</v>
      </c>
      <c r="B210" s="26" t="s">
        <v>9469</v>
      </c>
      <c r="C210" t="s">
        <v>9469</v>
      </c>
      <c r="D210" s="26" t="str">
        <f t="shared" si="3"/>
        <v>TRUE</v>
      </c>
      <c r="E210" s="26" t="s">
        <v>4569</v>
      </c>
      <c r="F210" s="26" t="s">
        <v>4569</v>
      </c>
      <c r="G210" s="26" t="s">
        <v>8414</v>
      </c>
      <c r="I210" s="26" t="s">
        <v>9470</v>
      </c>
      <c r="J210" s="26" t="s">
        <v>9471</v>
      </c>
      <c r="L210" s="26" t="s">
        <v>9472</v>
      </c>
      <c r="M210" s="26" t="s">
        <v>8252</v>
      </c>
      <c r="O210" s="26" t="s">
        <v>108</v>
      </c>
      <c r="P210" s="26" t="s">
        <v>109</v>
      </c>
      <c r="Q210" s="26" t="s">
        <v>8254</v>
      </c>
      <c r="R210" s="17">
        <v>0</v>
      </c>
      <c r="S210" s="18">
        <v>0</v>
      </c>
      <c r="T210" s="18">
        <v>0</v>
      </c>
      <c r="U210" s="18">
        <v>2500</v>
      </c>
      <c r="V210" s="18">
        <v>0</v>
      </c>
      <c r="W210" s="18">
        <v>2500</v>
      </c>
      <c r="X210" s="30">
        <v>41204</v>
      </c>
      <c r="Y210" s="28"/>
      <c r="AA210" s="5"/>
    </row>
    <row r="211" spans="1:37" x14ac:dyDescent="0.25">
      <c r="A211" s="26" t="s">
        <v>13</v>
      </c>
      <c r="B211" s="26" t="s">
        <v>1301</v>
      </c>
      <c r="C211" t="s">
        <v>1301</v>
      </c>
      <c r="D211" s="26" t="str">
        <f t="shared" si="3"/>
        <v>TRUE</v>
      </c>
      <c r="I211" s="26" t="s">
        <v>1302</v>
      </c>
      <c r="M211" s="26" t="s">
        <v>1303</v>
      </c>
      <c r="O211" s="26" t="s">
        <v>33</v>
      </c>
      <c r="P211" s="26" t="s">
        <v>34</v>
      </c>
      <c r="Q211" s="26" t="s">
        <v>1304</v>
      </c>
      <c r="R211" s="17">
        <v>0</v>
      </c>
      <c r="S211" s="18">
        <v>0</v>
      </c>
      <c r="T211" s="18">
        <v>500</v>
      </c>
      <c r="U211" s="18">
        <v>0</v>
      </c>
      <c r="V211" s="18">
        <v>0</v>
      </c>
      <c r="W211" s="18">
        <v>500</v>
      </c>
      <c r="X211" s="30">
        <v>41562</v>
      </c>
      <c r="Y211" s="28"/>
    </row>
    <row r="212" spans="1:37" x14ac:dyDescent="0.25">
      <c r="A212" s="26" t="s">
        <v>13</v>
      </c>
      <c r="B212" s="26" t="s">
        <v>1684</v>
      </c>
      <c r="C212" t="s">
        <v>1684</v>
      </c>
      <c r="D212" s="26" t="str">
        <f t="shared" si="3"/>
        <v>TRUE</v>
      </c>
      <c r="E212" s="26" t="s">
        <v>1682</v>
      </c>
      <c r="F212" s="26" t="s">
        <v>1682</v>
      </c>
      <c r="G212" s="26" t="s">
        <v>1683</v>
      </c>
      <c r="H212" s="26" t="s">
        <v>10001</v>
      </c>
      <c r="I212" s="26" t="s">
        <v>1685</v>
      </c>
      <c r="L212" s="26" t="s">
        <v>1686</v>
      </c>
      <c r="M212" s="26" t="s">
        <v>1687</v>
      </c>
      <c r="N212" s="26" t="s">
        <v>125</v>
      </c>
      <c r="O212" s="26" t="s">
        <v>286</v>
      </c>
      <c r="P212" s="26" t="s">
        <v>287</v>
      </c>
      <c r="Q212" s="26" t="s">
        <v>1688</v>
      </c>
      <c r="R212" s="17">
        <v>0</v>
      </c>
      <c r="S212" s="18">
        <v>15000</v>
      </c>
      <c r="T212" s="18">
        <v>0</v>
      </c>
      <c r="U212" s="18">
        <v>0</v>
      </c>
      <c r="V212" s="18">
        <v>0</v>
      </c>
      <c r="W212" s="18">
        <v>15000</v>
      </c>
      <c r="X212" s="30">
        <v>41759</v>
      </c>
      <c r="Y212" s="28"/>
      <c r="AA212" s="5"/>
      <c r="AB212" s="26" t="s">
        <v>9940</v>
      </c>
      <c r="AD212" s="26" t="s">
        <v>10229</v>
      </c>
      <c r="AE212" s="5" t="s">
        <v>10145</v>
      </c>
    </row>
    <row r="213" spans="1:37" x14ac:dyDescent="0.25">
      <c r="A213" s="26" t="s">
        <v>13</v>
      </c>
      <c r="B213" s="26" t="s">
        <v>4006</v>
      </c>
      <c r="C213" t="s">
        <v>4006</v>
      </c>
      <c r="D213" s="26" t="str">
        <f t="shared" si="3"/>
        <v>TRUE</v>
      </c>
      <c r="I213" s="26" t="s">
        <v>4007</v>
      </c>
      <c r="M213" s="26" t="s">
        <v>4008</v>
      </c>
      <c r="O213" s="26" t="s">
        <v>4009</v>
      </c>
      <c r="P213" s="26" t="s">
        <v>257</v>
      </c>
      <c r="Q213" s="26" t="s">
        <v>4010</v>
      </c>
      <c r="R213" s="17">
        <v>0</v>
      </c>
      <c r="S213" s="18">
        <v>0</v>
      </c>
      <c r="T213" s="18">
        <v>0</v>
      </c>
      <c r="U213" s="18">
        <v>0</v>
      </c>
      <c r="V213" s="18">
        <v>0</v>
      </c>
      <c r="W213" s="18">
        <v>1000</v>
      </c>
      <c r="X213" s="30">
        <v>34936</v>
      </c>
      <c r="Y213" s="28"/>
    </row>
    <row r="214" spans="1:37" ht="30" x14ac:dyDescent="0.25">
      <c r="A214" s="26" t="s">
        <v>13</v>
      </c>
      <c r="B214" s="26" t="s">
        <v>9474</v>
      </c>
      <c r="C214" t="s">
        <v>9474</v>
      </c>
      <c r="D214" s="26" t="str">
        <f t="shared" si="3"/>
        <v>TRUE</v>
      </c>
      <c r="E214" s="26" t="s">
        <v>965</v>
      </c>
      <c r="F214" s="26" t="s">
        <v>679</v>
      </c>
      <c r="G214" s="26" t="s">
        <v>9473</v>
      </c>
      <c r="I214" s="26" t="s">
        <v>9475</v>
      </c>
      <c r="K214" s="26" t="s">
        <v>9476</v>
      </c>
      <c r="L214" s="26" t="s">
        <v>9477</v>
      </c>
      <c r="M214" s="26" t="s">
        <v>9478</v>
      </c>
      <c r="N214" s="26" t="s">
        <v>4803</v>
      </c>
      <c r="O214" s="26" t="s">
        <v>33</v>
      </c>
      <c r="P214" s="26" t="s">
        <v>34</v>
      </c>
      <c r="Q214" s="26" t="s">
        <v>9479</v>
      </c>
      <c r="R214" s="17">
        <v>2500</v>
      </c>
      <c r="S214" s="18">
        <v>0</v>
      </c>
      <c r="T214" s="18">
        <v>5000</v>
      </c>
      <c r="U214" s="18">
        <v>5000</v>
      </c>
      <c r="V214" s="18">
        <v>0</v>
      </c>
      <c r="W214" s="18">
        <v>2500</v>
      </c>
      <c r="X214" s="30">
        <v>42034</v>
      </c>
      <c r="Y214" s="28"/>
      <c r="AA214" s="5"/>
      <c r="AE214" s="5" t="s">
        <v>10033</v>
      </c>
    </row>
    <row r="215" spans="1:37" s="31" customFormat="1" x14ac:dyDescent="0.25">
      <c r="A215" s="26" t="s">
        <v>13</v>
      </c>
      <c r="B215" s="26" t="s">
        <v>3604</v>
      </c>
      <c r="C215" t="s">
        <v>3604</v>
      </c>
      <c r="D215" s="26" t="str">
        <f t="shared" si="3"/>
        <v>TRUE</v>
      </c>
      <c r="E215" s="26" t="s">
        <v>707</v>
      </c>
      <c r="F215" s="26" t="s">
        <v>707</v>
      </c>
      <c r="G215" s="26" t="s">
        <v>3603</v>
      </c>
      <c r="H215" s="26"/>
      <c r="I215" s="26" t="s">
        <v>3605</v>
      </c>
      <c r="J215" s="26"/>
      <c r="K215" s="26"/>
      <c r="L215" s="26"/>
      <c r="M215" s="26" t="s">
        <v>3606</v>
      </c>
      <c r="N215" s="26"/>
      <c r="O215" s="26" t="s">
        <v>2033</v>
      </c>
      <c r="P215" s="26" t="s">
        <v>92</v>
      </c>
      <c r="Q215" s="26" t="s">
        <v>3607</v>
      </c>
      <c r="R215" s="17">
        <v>0</v>
      </c>
      <c r="S215" s="18">
        <v>0</v>
      </c>
      <c r="T215" s="18">
        <v>0</v>
      </c>
      <c r="U215" s="18">
        <v>0</v>
      </c>
      <c r="V215" s="18">
        <v>0</v>
      </c>
      <c r="W215" s="18">
        <v>5000</v>
      </c>
      <c r="X215" s="30">
        <v>40311</v>
      </c>
      <c r="Y215" s="28"/>
      <c r="Z215" s="26"/>
      <c r="AA215" s="5"/>
      <c r="AB215" s="26"/>
      <c r="AC215" s="26"/>
      <c r="AD215" s="26"/>
      <c r="AE215" s="5"/>
      <c r="AF215" s="26"/>
      <c r="AG215" s="26"/>
      <c r="AH215" s="26"/>
      <c r="AI215" s="26"/>
      <c r="AJ215" s="26"/>
      <c r="AK215" s="26"/>
    </row>
    <row r="216" spans="1:37" x14ac:dyDescent="0.25">
      <c r="A216" s="26" t="s">
        <v>13</v>
      </c>
      <c r="B216" s="26" t="s">
        <v>4875</v>
      </c>
      <c r="C216" t="s">
        <v>4875</v>
      </c>
      <c r="D216" s="26" t="str">
        <f t="shared" si="3"/>
        <v>TRUE</v>
      </c>
      <c r="M216" s="26" t="s">
        <v>4876</v>
      </c>
      <c r="O216" s="26" t="s">
        <v>286</v>
      </c>
      <c r="P216" s="26" t="s">
        <v>287</v>
      </c>
      <c r="Q216" s="26" t="s">
        <v>4877</v>
      </c>
      <c r="R216" s="17">
        <v>0</v>
      </c>
      <c r="S216" s="18">
        <v>0</v>
      </c>
      <c r="T216" s="18">
        <v>0</v>
      </c>
      <c r="U216" s="18">
        <v>0</v>
      </c>
      <c r="V216" s="18">
        <v>0</v>
      </c>
      <c r="W216" s="18">
        <v>2500</v>
      </c>
      <c r="X216" s="30">
        <v>35629</v>
      </c>
      <c r="Y216" s="28"/>
    </row>
    <row r="217" spans="1:37" x14ac:dyDescent="0.25">
      <c r="A217" s="26" t="s">
        <v>13</v>
      </c>
      <c r="B217" s="26" t="s">
        <v>2861</v>
      </c>
      <c r="C217" t="s">
        <v>2861</v>
      </c>
      <c r="D217" s="26" t="str">
        <f t="shared" si="3"/>
        <v>TRUE</v>
      </c>
      <c r="M217" s="26" t="s">
        <v>2862</v>
      </c>
      <c r="O217" s="26" t="s">
        <v>2863</v>
      </c>
      <c r="P217" s="26" t="s">
        <v>485</v>
      </c>
      <c r="Q217" s="26" t="s">
        <v>2864</v>
      </c>
      <c r="R217" s="17">
        <v>0</v>
      </c>
      <c r="S217" s="18">
        <v>0</v>
      </c>
      <c r="T217" s="18">
        <v>0</v>
      </c>
      <c r="U217" s="18">
        <v>0</v>
      </c>
      <c r="V217" s="18">
        <v>0</v>
      </c>
      <c r="W217" s="18">
        <v>1000</v>
      </c>
      <c r="X217" s="30">
        <v>36728</v>
      </c>
      <c r="Y217" s="28"/>
    </row>
    <row r="218" spans="1:37" x14ac:dyDescent="0.25">
      <c r="A218" s="26" t="s">
        <v>13</v>
      </c>
      <c r="B218" s="26" t="s">
        <v>7406</v>
      </c>
      <c r="C218" t="s">
        <v>7406</v>
      </c>
      <c r="D218" s="26" t="str">
        <f t="shared" si="3"/>
        <v>TRUE</v>
      </c>
      <c r="E218" s="26" t="s">
        <v>5340</v>
      </c>
      <c r="F218" s="26" t="s">
        <v>5340</v>
      </c>
      <c r="G218" s="26" t="s">
        <v>7405</v>
      </c>
      <c r="I218" s="26" t="s">
        <v>7407</v>
      </c>
      <c r="K218" s="26" t="s">
        <v>7408</v>
      </c>
      <c r="L218" s="26" t="s">
        <v>7409</v>
      </c>
      <c r="M218" s="26" t="s">
        <v>7410</v>
      </c>
      <c r="N218" s="26" t="s">
        <v>299</v>
      </c>
      <c r="O218" s="26" t="s">
        <v>33</v>
      </c>
      <c r="P218" s="26" t="s">
        <v>34</v>
      </c>
      <c r="Q218" s="26" t="s">
        <v>7411</v>
      </c>
      <c r="R218" s="17">
        <v>0</v>
      </c>
      <c r="S218" s="18">
        <v>0</v>
      </c>
      <c r="T218" s="18">
        <v>0</v>
      </c>
      <c r="U218" s="18">
        <v>0</v>
      </c>
      <c r="V218" s="18">
        <v>15000</v>
      </c>
      <c r="W218" s="18">
        <v>15000</v>
      </c>
      <c r="X218" s="30">
        <v>40602</v>
      </c>
      <c r="Y218" s="28"/>
      <c r="AA218" s="5"/>
    </row>
    <row r="219" spans="1:37" x14ac:dyDescent="0.25">
      <c r="A219" s="26" t="s">
        <v>13</v>
      </c>
      <c r="B219" s="26" t="s">
        <v>1596</v>
      </c>
      <c r="C219" t="s">
        <v>1596</v>
      </c>
      <c r="D219" s="26" t="str">
        <f t="shared" si="3"/>
        <v>TRUE</v>
      </c>
      <c r="E219" s="26" t="s">
        <v>1594</v>
      </c>
      <c r="F219" s="26" t="s">
        <v>1594</v>
      </c>
      <c r="G219" s="26" t="s">
        <v>1595</v>
      </c>
      <c r="I219" s="26" t="s">
        <v>1597</v>
      </c>
      <c r="J219" s="26" t="s">
        <v>1598</v>
      </c>
      <c r="L219" s="26" t="s">
        <v>1599</v>
      </c>
      <c r="M219" s="26" t="s">
        <v>1600</v>
      </c>
      <c r="O219" s="26" t="s">
        <v>1601</v>
      </c>
      <c r="P219" s="26" t="s">
        <v>109</v>
      </c>
      <c r="Q219" s="26" t="s">
        <v>1602</v>
      </c>
      <c r="R219" s="17">
        <v>5000</v>
      </c>
      <c r="S219" s="18">
        <v>5000</v>
      </c>
      <c r="T219" s="18">
        <v>5000</v>
      </c>
      <c r="U219" s="18">
        <v>15000</v>
      </c>
      <c r="V219" s="18">
        <v>5000</v>
      </c>
      <c r="W219" s="18">
        <v>5000</v>
      </c>
      <c r="X219" s="30">
        <v>41715</v>
      </c>
      <c r="Y219" s="28"/>
      <c r="AA219" s="5"/>
      <c r="AE219" s="5" t="s">
        <v>10161</v>
      </c>
      <c r="AF219" s="15"/>
    </row>
    <row r="220" spans="1:37" x14ac:dyDescent="0.25">
      <c r="A220" s="26" t="s">
        <v>13</v>
      </c>
      <c r="B220" s="26" t="s">
        <v>4066</v>
      </c>
      <c r="C220" t="s">
        <v>4066</v>
      </c>
      <c r="D220" s="26" t="str">
        <f t="shared" si="3"/>
        <v>TRUE</v>
      </c>
      <c r="I220" s="26" t="s">
        <v>4067</v>
      </c>
      <c r="J220" s="26" t="s">
        <v>4068</v>
      </c>
      <c r="M220" s="26" t="s">
        <v>4069</v>
      </c>
      <c r="N220" s="26" t="s">
        <v>4070</v>
      </c>
      <c r="O220" s="26" t="s">
        <v>3007</v>
      </c>
      <c r="P220" s="26" t="s">
        <v>485</v>
      </c>
      <c r="Q220" s="26" t="s">
        <v>4071</v>
      </c>
      <c r="R220" s="17">
        <v>0</v>
      </c>
      <c r="S220" s="18">
        <v>0</v>
      </c>
      <c r="T220" s="18">
        <v>0</v>
      </c>
      <c r="U220" s="18">
        <v>0</v>
      </c>
      <c r="V220" s="18">
        <v>0</v>
      </c>
      <c r="W220" s="18">
        <v>1000</v>
      </c>
      <c r="X220" s="30">
        <v>36525</v>
      </c>
      <c r="Y220" s="28"/>
    </row>
    <row r="221" spans="1:37" s="31" customFormat="1" x14ac:dyDescent="0.25">
      <c r="A221" s="26" t="s">
        <v>13</v>
      </c>
      <c r="B221" s="26" t="s">
        <v>6496</v>
      </c>
      <c r="C221" t="s">
        <v>6496</v>
      </c>
      <c r="D221" s="26" t="str">
        <f t="shared" si="3"/>
        <v>TRUE</v>
      </c>
      <c r="E221" s="26"/>
      <c r="F221" s="26"/>
      <c r="G221" s="26"/>
      <c r="H221" s="26"/>
      <c r="I221" s="26"/>
      <c r="J221" s="26"/>
      <c r="K221" s="26"/>
      <c r="L221" s="26"/>
      <c r="M221" s="26" t="s">
        <v>1416</v>
      </c>
      <c r="N221" s="26"/>
      <c r="O221" s="26" t="s">
        <v>33</v>
      </c>
      <c r="P221" s="26" t="s">
        <v>34</v>
      </c>
      <c r="Q221" s="26" t="s">
        <v>6497</v>
      </c>
      <c r="R221" s="17">
        <v>0</v>
      </c>
      <c r="S221" s="18">
        <v>0</v>
      </c>
      <c r="T221" s="18">
        <v>0</v>
      </c>
      <c r="U221" s="18">
        <v>0</v>
      </c>
      <c r="V221" s="18">
        <v>0</v>
      </c>
      <c r="W221" s="18">
        <v>5000</v>
      </c>
      <c r="X221" s="30">
        <v>36972</v>
      </c>
      <c r="Y221" s="28"/>
      <c r="Z221" s="26"/>
      <c r="AA221" s="26"/>
      <c r="AB221" s="26"/>
      <c r="AC221" s="26"/>
      <c r="AD221" s="26"/>
      <c r="AE221" s="5"/>
      <c r="AF221" s="26"/>
      <c r="AG221" s="26"/>
      <c r="AH221" s="26"/>
      <c r="AI221" s="26"/>
      <c r="AJ221" s="26"/>
      <c r="AK221" s="26"/>
    </row>
    <row r="222" spans="1:37" x14ac:dyDescent="0.25">
      <c r="A222" s="26" t="s">
        <v>13</v>
      </c>
      <c r="B222" s="26" t="s">
        <v>1529</v>
      </c>
      <c r="C222" t="s">
        <v>1529</v>
      </c>
      <c r="D222" s="26" t="str">
        <f t="shared" si="3"/>
        <v>TRUE</v>
      </c>
      <c r="E222" s="26" t="s">
        <v>1527</v>
      </c>
      <c r="F222" s="26" t="s">
        <v>1527</v>
      </c>
      <c r="G222" s="26" t="s">
        <v>1528</v>
      </c>
      <c r="I222" s="26" t="s">
        <v>1530</v>
      </c>
      <c r="J222" s="26" t="s">
        <v>1531</v>
      </c>
      <c r="L222" s="26" t="s">
        <v>1532</v>
      </c>
      <c r="M222" s="26" t="s">
        <v>1533</v>
      </c>
      <c r="N222" s="26" t="s">
        <v>633</v>
      </c>
      <c r="O222" s="26" t="s">
        <v>466</v>
      </c>
      <c r="P222" s="26" t="s">
        <v>432</v>
      </c>
      <c r="Q222" s="26" t="s">
        <v>1534</v>
      </c>
      <c r="R222" s="17">
        <v>0</v>
      </c>
      <c r="S222" s="18">
        <v>0</v>
      </c>
      <c r="T222" s="18">
        <v>0</v>
      </c>
      <c r="U222" s="18">
        <v>0</v>
      </c>
      <c r="V222" s="18">
        <v>0</v>
      </c>
      <c r="W222" s="18">
        <v>2500</v>
      </c>
      <c r="X222" s="30">
        <v>39617</v>
      </c>
      <c r="Y222" s="28"/>
      <c r="AA222" s="5"/>
    </row>
    <row r="223" spans="1:37" x14ac:dyDescent="0.25">
      <c r="A223" s="26" t="s">
        <v>13</v>
      </c>
      <c r="B223" s="26" t="s">
        <v>6463</v>
      </c>
      <c r="C223" t="s">
        <v>6463</v>
      </c>
      <c r="D223" s="26" t="str">
        <f t="shared" si="3"/>
        <v>TRUE</v>
      </c>
      <c r="M223" s="26" t="s">
        <v>6464</v>
      </c>
      <c r="O223" s="26" t="s">
        <v>364</v>
      </c>
      <c r="P223" s="26" t="s">
        <v>18</v>
      </c>
      <c r="Q223" s="26" t="s">
        <v>6465</v>
      </c>
      <c r="R223" s="17">
        <v>0</v>
      </c>
      <c r="S223" s="18">
        <v>0</v>
      </c>
      <c r="T223" s="18">
        <v>0</v>
      </c>
      <c r="U223" s="18">
        <v>0</v>
      </c>
      <c r="V223" s="18">
        <v>0</v>
      </c>
      <c r="W223" s="18">
        <v>3500</v>
      </c>
      <c r="X223" s="30">
        <v>39660</v>
      </c>
      <c r="Y223" s="28"/>
    </row>
    <row r="224" spans="1:37" x14ac:dyDescent="0.25">
      <c r="A224" s="26" t="s">
        <v>13</v>
      </c>
      <c r="B224" s="26" t="s">
        <v>3302</v>
      </c>
      <c r="C224" t="s">
        <v>3302</v>
      </c>
      <c r="D224" s="26" t="str">
        <f t="shared" si="3"/>
        <v>TRUE</v>
      </c>
      <c r="M224" s="26" t="s">
        <v>3303</v>
      </c>
      <c r="O224" s="26" t="s">
        <v>252</v>
      </c>
      <c r="P224" s="26" t="s">
        <v>2367</v>
      </c>
      <c r="Q224" s="26">
        <v>72042</v>
      </c>
      <c r="R224" s="17">
        <v>0</v>
      </c>
      <c r="S224" s="18">
        <v>0</v>
      </c>
      <c r="T224" s="18">
        <v>0</v>
      </c>
      <c r="U224" s="18">
        <v>0</v>
      </c>
      <c r="V224" s="18">
        <v>0</v>
      </c>
      <c r="W224" s="18">
        <v>999</v>
      </c>
      <c r="X224" s="30">
        <v>36794</v>
      </c>
      <c r="Y224" s="28"/>
    </row>
    <row r="225" spans="1:37" x14ac:dyDescent="0.25">
      <c r="A225" s="26" t="s">
        <v>13</v>
      </c>
      <c r="B225" s="26" t="s">
        <v>3947</v>
      </c>
      <c r="C225" t="s">
        <v>3947</v>
      </c>
      <c r="D225" s="26" t="str">
        <f t="shared" si="3"/>
        <v>TRUE</v>
      </c>
      <c r="M225" s="26" t="s">
        <v>3948</v>
      </c>
      <c r="N225" s="26" t="s">
        <v>995</v>
      </c>
      <c r="O225" s="26" t="s">
        <v>33</v>
      </c>
      <c r="P225" s="26" t="s">
        <v>34</v>
      </c>
      <c r="Q225" s="26" t="s">
        <v>3949</v>
      </c>
      <c r="R225" s="17">
        <v>0</v>
      </c>
      <c r="S225" s="18">
        <v>0</v>
      </c>
      <c r="T225" s="18">
        <v>0</v>
      </c>
      <c r="U225" s="18">
        <v>0</v>
      </c>
      <c r="V225" s="18">
        <v>0</v>
      </c>
      <c r="W225" s="18">
        <v>5000</v>
      </c>
      <c r="X225" s="30">
        <v>34096</v>
      </c>
      <c r="Y225" s="28"/>
    </row>
    <row r="226" spans="1:37" x14ac:dyDescent="0.25">
      <c r="A226" s="26" t="s">
        <v>13</v>
      </c>
      <c r="B226" s="26" t="s">
        <v>6383</v>
      </c>
      <c r="C226" t="s">
        <v>6383</v>
      </c>
      <c r="D226" s="26" t="str">
        <f t="shared" si="3"/>
        <v>TRUE</v>
      </c>
      <c r="M226" s="26" t="s">
        <v>6384</v>
      </c>
      <c r="N226" s="26" t="s">
        <v>194</v>
      </c>
      <c r="O226" s="26" t="s">
        <v>229</v>
      </c>
      <c r="P226" s="26" t="s">
        <v>230</v>
      </c>
      <c r="Q226" s="26" t="s">
        <v>6385</v>
      </c>
      <c r="R226" s="17">
        <v>0</v>
      </c>
      <c r="S226" s="18">
        <v>0</v>
      </c>
      <c r="T226" s="18">
        <v>0</v>
      </c>
      <c r="U226" s="18">
        <v>0</v>
      </c>
      <c r="V226" s="18">
        <v>0</v>
      </c>
      <c r="W226" s="18">
        <v>1000</v>
      </c>
      <c r="X226" s="30">
        <v>39555</v>
      </c>
      <c r="Y226" s="28"/>
    </row>
    <row r="227" spans="1:37" x14ac:dyDescent="0.25">
      <c r="A227" s="26" t="s">
        <v>13</v>
      </c>
      <c r="B227" s="26" t="s">
        <v>6614</v>
      </c>
      <c r="C227" t="s">
        <v>6614</v>
      </c>
      <c r="D227" s="26" t="str">
        <f t="shared" si="3"/>
        <v>TRUE</v>
      </c>
      <c r="F227" s="26" t="s">
        <v>6612</v>
      </c>
      <c r="G227" s="26" t="s">
        <v>6613</v>
      </c>
      <c r="I227" s="26" t="s">
        <v>6615</v>
      </c>
      <c r="M227" s="26" t="s">
        <v>6616</v>
      </c>
      <c r="O227" s="26" t="s">
        <v>3498</v>
      </c>
      <c r="P227" s="26" t="s">
        <v>45</v>
      </c>
      <c r="Q227" s="26" t="s">
        <v>6617</v>
      </c>
      <c r="R227" s="17">
        <v>0</v>
      </c>
      <c r="S227" s="18">
        <v>0</v>
      </c>
      <c r="T227" s="18">
        <v>0</v>
      </c>
      <c r="U227" s="18">
        <v>0</v>
      </c>
      <c r="V227" s="18">
        <v>0</v>
      </c>
      <c r="W227" s="18">
        <v>3000</v>
      </c>
      <c r="X227" s="30">
        <v>40479</v>
      </c>
      <c r="Y227" s="28"/>
      <c r="AA227" s="5"/>
    </row>
    <row r="228" spans="1:37" x14ac:dyDescent="0.25">
      <c r="A228" s="26" t="s">
        <v>13</v>
      </c>
      <c r="B228" s="26" t="s">
        <v>8739</v>
      </c>
      <c r="C228" t="s">
        <v>8739</v>
      </c>
      <c r="D228" s="26" t="str">
        <f t="shared" si="3"/>
        <v>TRUE</v>
      </c>
      <c r="J228" s="26" t="s">
        <v>8740</v>
      </c>
      <c r="M228" s="26" t="s">
        <v>5305</v>
      </c>
      <c r="O228" s="26" t="s">
        <v>33</v>
      </c>
      <c r="P228" s="26" t="s">
        <v>34</v>
      </c>
      <c r="Q228" s="26" t="s">
        <v>5306</v>
      </c>
      <c r="R228" s="17">
        <v>0</v>
      </c>
      <c r="S228" s="18">
        <v>0</v>
      </c>
      <c r="T228" s="18">
        <v>0</v>
      </c>
      <c r="U228" s="18">
        <v>0</v>
      </c>
      <c r="V228" s="18">
        <v>0</v>
      </c>
      <c r="W228" s="18">
        <v>1000</v>
      </c>
      <c r="X228" s="30">
        <v>39525</v>
      </c>
      <c r="Y228" s="28"/>
      <c r="AF228" s="31"/>
    </row>
    <row r="229" spans="1:37" x14ac:dyDescent="0.25">
      <c r="A229" s="26" t="s">
        <v>13</v>
      </c>
      <c r="B229" s="26" t="s">
        <v>7899</v>
      </c>
      <c r="C229" t="s">
        <v>7899</v>
      </c>
      <c r="D229" s="26" t="str">
        <f t="shared" si="3"/>
        <v>TRUE</v>
      </c>
      <c r="M229" s="26" t="s">
        <v>7900</v>
      </c>
      <c r="N229" s="26" t="s">
        <v>3964</v>
      </c>
      <c r="O229" s="26" t="s">
        <v>33</v>
      </c>
      <c r="P229" s="26" t="s">
        <v>34</v>
      </c>
      <c r="Q229" s="26" t="s">
        <v>7901</v>
      </c>
      <c r="R229" s="17">
        <v>0</v>
      </c>
      <c r="S229" s="18">
        <v>0</v>
      </c>
      <c r="T229" s="18">
        <v>0</v>
      </c>
      <c r="U229" s="18">
        <v>0</v>
      </c>
      <c r="V229" s="18">
        <v>0</v>
      </c>
      <c r="W229" s="18">
        <v>500</v>
      </c>
      <c r="X229" s="30">
        <v>34211</v>
      </c>
      <c r="Y229" s="28"/>
    </row>
    <row r="230" spans="1:37" x14ac:dyDescent="0.25">
      <c r="A230" s="26" t="s">
        <v>13</v>
      </c>
      <c r="B230" s="26" t="s">
        <v>5223</v>
      </c>
      <c r="C230" t="s">
        <v>5223</v>
      </c>
      <c r="D230" s="26" t="str">
        <f t="shared" si="3"/>
        <v>TRUE</v>
      </c>
      <c r="I230" s="26" t="s">
        <v>5224</v>
      </c>
      <c r="J230" s="26" t="s">
        <v>5225</v>
      </c>
      <c r="M230" s="26" t="s">
        <v>3330</v>
      </c>
      <c r="O230" s="26" t="s">
        <v>33</v>
      </c>
      <c r="P230" s="26" t="s">
        <v>34</v>
      </c>
      <c r="Q230" s="26" t="s">
        <v>5226</v>
      </c>
      <c r="R230" s="17">
        <v>0</v>
      </c>
      <c r="S230" s="18">
        <v>0</v>
      </c>
      <c r="T230" s="18">
        <v>0</v>
      </c>
      <c r="U230" s="18">
        <v>0</v>
      </c>
      <c r="V230" s="18">
        <v>0</v>
      </c>
      <c r="W230" s="18">
        <v>15000</v>
      </c>
      <c r="X230" s="30">
        <v>37214</v>
      </c>
      <c r="Y230" s="28"/>
    </row>
    <row r="231" spans="1:37" x14ac:dyDescent="0.25">
      <c r="A231" s="26" t="s">
        <v>13</v>
      </c>
      <c r="B231" s="26" t="s">
        <v>470</v>
      </c>
      <c r="C231" t="s">
        <v>470</v>
      </c>
      <c r="D231" s="26" t="str">
        <f t="shared" si="3"/>
        <v>TRUE</v>
      </c>
      <c r="E231" s="26" t="s">
        <v>468</v>
      </c>
      <c r="F231" s="26" t="s">
        <v>468</v>
      </c>
      <c r="G231" s="26" t="s">
        <v>469</v>
      </c>
      <c r="M231" s="26" t="s">
        <v>471</v>
      </c>
      <c r="N231" s="26" t="s">
        <v>472</v>
      </c>
      <c r="O231" s="26" t="s">
        <v>33</v>
      </c>
      <c r="P231" s="26" t="s">
        <v>34</v>
      </c>
      <c r="Q231" s="26" t="s">
        <v>473</v>
      </c>
      <c r="R231" s="17">
        <v>0</v>
      </c>
      <c r="S231" s="18">
        <v>0</v>
      </c>
      <c r="T231" s="18">
        <v>0</v>
      </c>
      <c r="U231" s="18">
        <v>0</v>
      </c>
      <c r="V231" s="18">
        <v>0</v>
      </c>
      <c r="W231" s="18">
        <v>0</v>
      </c>
      <c r="Y231" s="28"/>
    </row>
    <row r="232" spans="1:37" x14ac:dyDescent="0.25">
      <c r="A232" s="26" t="s">
        <v>13</v>
      </c>
      <c r="B232" s="26" t="s">
        <v>4370</v>
      </c>
      <c r="C232" t="s">
        <v>4370</v>
      </c>
      <c r="D232" s="26" t="str">
        <f t="shared" si="3"/>
        <v>TRUE</v>
      </c>
      <c r="M232" s="26" t="s">
        <v>4371</v>
      </c>
      <c r="N232" s="26" t="s">
        <v>600</v>
      </c>
      <c r="O232" s="26" t="s">
        <v>33</v>
      </c>
      <c r="P232" s="26" t="s">
        <v>34</v>
      </c>
      <c r="Q232" s="26" t="s">
        <v>4372</v>
      </c>
      <c r="R232" s="17">
        <v>0</v>
      </c>
      <c r="S232" s="18">
        <v>0</v>
      </c>
      <c r="T232" s="18">
        <v>0</v>
      </c>
      <c r="U232" s="18">
        <v>0</v>
      </c>
      <c r="V232" s="18">
        <v>0</v>
      </c>
      <c r="W232" s="18">
        <v>10000</v>
      </c>
      <c r="X232" s="30">
        <v>38281</v>
      </c>
      <c r="Y232" s="28"/>
    </row>
    <row r="233" spans="1:37" x14ac:dyDescent="0.25">
      <c r="A233" s="26" t="s">
        <v>13</v>
      </c>
      <c r="B233" s="26" t="s">
        <v>5302</v>
      </c>
      <c r="C233" t="s">
        <v>5302</v>
      </c>
      <c r="D233" s="26" t="str">
        <f t="shared" si="3"/>
        <v>TRUE</v>
      </c>
      <c r="I233" s="26" t="s">
        <v>5303</v>
      </c>
      <c r="J233" s="26" t="s">
        <v>5304</v>
      </c>
      <c r="M233" s="26" t="s">
        <v>5305</v>
      </c>
      <c r="N233" s="26" t="s">
        <v>770</v>
      </c>
      <c r="O233" s="26" t="s">
        <v>33</v>
      </c>
      <c r="P233" s="26" t="s">
        <v>34</v>
      </c>
      <c r="Q233" s="26" t="s">
        <v>5306</v>
      </c>
      <c r="R233" s="17">
        <v>0</v>
      </c>
      <c r="S233" s="18">
        <v>0</v>
      </c>
      <c r="T233" s="18">
        <v>0</v>
      </c>
      <c r="U233" s="18">
        <v>0</v>
      </c>
      <c r="V233" s="18">
        <v>0</v>
      </c>
      <c r="W233" s="18">
        <v>5000</v>
      </c>
      <c r="X233" s="30">
        <v>35846</v>
      </c>
      <c r="Y233" s="28"/>
    </row>
    <row r="234" spans="1:37" x14ac:dyDescent="0.25">
      <c r="A234" s="26" t="s">
        <v>13</v>
      </c>
      <c r="B234" s="26" t="s">
        <v>6140</v>
      </c>
      <c r="C234" t="s">
        <v>6140</v>
      </c>
      <c r="D234" s="26" t="str">
        <f t="shared" si="3"/>
        <v>TRUE</v>
      </c>
      <c r="M234" s="26" t="s">
        <v>3579</v>
      </c>
      <c r="N234" s="26" t="s">
        <v>1624</v>
      </c>
      <c r="O234" s="26" t="s">
        <v>178</v>
      </c>
      <c r="P234" s="26" t="s">
        <v>18</v>
      </c>
      <c r="Q234" s="26" t="s">
        <v>3580</v>
      </c>
      <c r="R234" s="17">
        <v>0</v>
      </c>
      <c r="S234" s="18">
        <v>0</v>
      </c>
      <c r="T234" s="18">
        <v>0</v>
      </c>
      <c r="U234" s="18">
        <v>0</v>
      </c>
      <c r="V234" s="18">
        <v>0</v>
      </c>
      <c r="W234" s="18">
        <v>0</v>
      </c>
      <c r="Y234" s="28"/>
    </row>
    <row r="235" spans="1:37" x14ac:dyDescent="0.25">
      <c r="A235" s="26" t="s">
        <v>13</v>
      </c>
      <c r="B235" s="26" t="s">
        <v>8263</v>
      </c>
      <c r="C235" t="s">
        <v>8263</v>
      </c>
      <c r="D235" s="26" t="str">
        <f t="shared" si="3"/>
        <v>TRUE</v>
      </c>
      <c r="I235" s="26" t="s">
        <v>8264</v>
      </c>
      <c r="M235" s="26" t="s">
        <v>8265</v>
      </c>
      <c r="O235" s="26" t="s">
        <v>8266</v>
      </c>
      <c r="P235" s="26" t="s">
        <v>1838</v>
      </c>
      <c r="Q235" s="26" t="s">
        <v>8267</v>
      </c>
      <c r="R235" s="17">
        <v>0</v>
      </c>
      <c r="S235" s="18">
        <v>0</v>
      </c>
      <c r="T235" s="18">
        <v>0</v>
      </c>
      <c r="U235" s="18">
        <v>0</v>
      </c>
      <c r="V235" s="18">
        <v>0</v>
      </c>
      <c r="W235" s="18">
        <v>2000</v>
      </c>
      <c r="X235" s="30">
        <v>38286</v>
      </c>
      <c r="Y235" s="28"/>
    </row>
    <row r="236" spans="1:37" x14ac:dyDescent="0.25">
      <c r="A236" s="26" t="s">
        <v>13</v>
      </c>
      <c r="B236" s="26" t="s">
        <v>9578</v>
      </c>
      <c r="C236" t="s">
        <v>9578</v>
      </c>
      <c r="D236" s="26" t="str">
        <f t="shared" si="3"/>
        <v>TRUE</v>
      </c>
      <c r="M236" s="26" t="s">
        <v>1244</v>
      </c>
      <c r="N236" s="26" t="s">
        <v>3153</v>
      </c>
      <c r="O236" s="26" t="s">
        <v>178</v>
      </c>
      <c r="P236" s="26" t="s">
        <v>18</v>
      </c>
      <c r="Q236" s="26" t="s">
        <v>1246</v>
      </c>
      <c r="R236" s="17">
        <v>0</v>
      </c>
      <c r="S236" s="18">
        <v>0</v>
      </c>
      <c r="T236" s="18">
        <v>0</v>
      </c>
      <c r="U236" s="18">
        <v>0</v>
      </c>
      <c r="V236" s="18">
        <v>0</v>
      </c>
      <c r="W236" s="18">
        <v>15000</v>
      </c>
      <c r="X236" s="30">
        <v>39596</v>
      </c>
      <c r="Y236" s="28"/>
    </row>
    <row r="237" spans="1:37" x14ac:dyDescent="0.25">
      <c r="A237" s="26" t="s">
        <v>13</v>
      </c>
      <c r="B237" s="26" t="s">
        <v>1879</v>
      </c>
      <c r="C237" t="s">
        <v>1879</v>
      </c>
      <c r="D237" s="26" t="str">
        <f t="shared" si="3"/>
        <v>TRUE</v>
      </c>
      <c r="F237" s="26" t="s">
        <v>1877</v>
      </c>
      <c r="G237" s="26" t="s">
        <v>1878</v>
      </c>
      <c r="I237" s="26" t="s">
        <v>1880</v>
      </c>
      <c r="L237" s="26" t="s">
        <v>1881</v>
      </c>
      <c r="M237" s="26" t="s">
        <v>1882</v>
      </c>
      <c r="O237" s="26" t="s">
        <v>1883</v>
      </c>
      <c r="P237" s="26" t="s">
        <v>18</v>
      </c>
      <c r="Q237" s="26" t="s">
        <v>1884</v>
      </c>
      <c r="R237" s="17">
        <v>0</v>
      </c>
      <c r="S237" s="18">
        <v>0</v>
      </c>
      <c r="T237" s="18">
        <v>0</v>
      </c>
      <c r="U237" s="18">
        <v>0</v>
      </c>
      <c r="V237" s="18">
        <v>0</v>
      </c>
      <c r="W237" s="18">
        <v>3000</v>
      </c>
      <c r="X237" s="30">
        <v>34817</v>
      </c>
      <c r="Y237" s="28"/>
      <c r="AA237" s="5"/>
    </row>
    <row r="238" spans="1:37" x14ac:dyDescent="0.25">
      <c r="A238" s="26" t="s">
        <v>13</v>
      </c>
      <c r="B238" s="26" t="s">
        <v>4316</v>
      </c>
      <c r="C238" t="s">
        <v>4316</v>
      </c>
      <c r="D238" s="26" t="str">
        <f t="shared" si="3"/>
        <v>TRUE</v>
      </c>
      <c r="E238" s="26" t="s">
        <v>4314</v>
      </c>
      <c r="F238" s="26" t="s">
        <v>4314</v>
      </c>
      <c r="G238" s="26" t="s">
        <v>4315</v>
      </c>
      <c r="I238" s="26" t="s">
        <v>4317</v>
      </c>
      <c r="L238" s="26" t="s">
        <v>4318</v>
      </c>
      <c r="M238" s="26" t="s">
        <v>4319</v>
      </c>
      <c r="N238" s="26" t="s">
        <v>125</v>
      </c>
      <c r="O238" s="26" t="s">
        <v>17</v>
      </c>
      <c r="P238" s="26" t="s">
        <v>18</v>
      </c>
      <c r="Q238" s="26" t="s">
        <v>4320</v>
      </c>
      <c r="R238" s="17">
        <v>0</v>
      </c>
      <c r="S238" s="18">
        <v>0</v>
      </c>
      <c r="T238" s="18">
        <v>0</v>
      </c>
      <c r="U238" s="18">
        <v>0</v>
      </c>
      <c r="V238" s="18">
        <v>0</v>
      </c>
      <c r="W238" s="18">
        <v>2500</v>
      </c>
      <c r="X238" s="30">
        <v>39751</v>
      </c>
      <c r="Y238" s="28"/>
      <c r="AA238" s="5"/>
    </row>
    <row r="239" spans="1:37" ht="45" x14ac:dyDescent="0.25">
      <c r="A239" s="26" t="s">
        <v>13</v>
      </c>
      <c r="B239" s="26" t="s">
        <v>8204</v>
      </c>
      <c r="C239" t="s">
        <v>8204</v>
      </c>
      <c r="D239" s="26" t="str">
        <f t="shared" si="3"/>
        <v>TRUE</v>
      </c>
      <c r="E239" s="26" t="s">
        <v>707</v>
      </c>
      <c r="F239" s="26" t="s">
        <v>707</v>
      </c>
      <c r="G239" s="26" t="s">
        <v>8203</v>
      </c>
      <c r="H239" s="26" t="s">
        <v>10001</v>
      </c>
      <c r="I239" s="26" t="s">
        <v>8205</v>
      </c>
      <c r="J239" s="26" t="s">
        <v>8206</v>
      </c>
      <c r="K239" s="26" t="s">
        <v>8207</v>
      </c>
      <c r="L239" s="26" t="s">
        <v>8208</v>
      </c>
      <c r="M239" s="26" t="s">
        <v>8209</v>
      </c>
      <c r="N239" s="26" t="s">
        <v>633</v>
      </c>
      <c r="O239" s="26" t="s">
        <v>168</v>
      </c>
      <c r="P239" s="26" t="s">
        <v>18</v>
      </c>
      <c r="Q239" s="26" t="s">
        <v>8210</v>
      </c>
      <c r="R239" s="17">
        <v>0</v>
      </c>
      <c r="S239" s="18">
        <v>15000</v>
      </c>
      <c r="T239" s="18">
        <v>15000</v>
      </c>
      <c r="U239" s="18">
        <v>15000</v>
      </c>
      <c r="V239" s="18">
        <v>15000</v>
      </c>
      <c r="W239" s="18">
        <v>15000</v>
      </c>
      <c r="X239" s="30">
        <v>41698</v>
      </c>
      <c r="Y239" s="29"/>
      <c r="Z239" s="15"/>
      <c r="AA239" s="9" t="s">
        <v>9941</v>
      </c>
      <c r="AB239" s="15"/>
      <c r="AC239" s="15"/>
      <c r="AD239" s="15" t="s">
        <v>10229</v>
      </c>
      <c r="AI239" s="15"/>
      <c r="AJ239" s="15"/>
      <c r="AK239" s="15"/>
    </row>
    <row r="240" spans="1:37" x14ac:dyDescent="0.25">
      <c r="A240" s="26" t="s">
        <v>13</v>
      </c>
      <c r="B240" s="26" t="s">
        <v>3721</v>
      </c>
      <c r="C240" t="s">
        <v>3721</v>
      </c>
      <c r="D240" s="26" t="str">
        <f t="shared" si="3"/>
        <v>TRUE</v>
      </c>
      <c r="I240" s="26" t="s">
        <v>3722</v>
      </c>
      <c r="M240" s="26" t="s">
        <v>3723</v>
      </c>
      <c r="N240" s="26" t="s">
        <v>148</v>
      </c>
      <c r="O240" s="26" t="s">
        <v>168</v>
      </c>
      <c r="P240" s="26" t="s">
        <v>18</v>
      </c>
      <c r="Q240" s="26" t="s">
        <v>3724</v>
      </c>
      <c r="R240" s="17">
        <v>0</v>
      </c>
      <c r="S240" s="18">
        <v>0</v>
      </c>
      <c r="T240" s="18">
        <v>0</v>
      </c>
      <c r="U240" s="18">
        <v>0</v>
      </c>
      <c r="V240" s="18">
        <v>0</v>
      </c>
      <c r="W240" s="18">
        <v>5000</v>
      </c>
      <c r="X240" s="30">
        <v>38898</v>
      </c>
      <c r="Y240" s="28"/>
    </row>
    <row r="241" spans="1:36" x14ac:dyDescent="0.25">
      <c r="A241" s="26" t="s">
        <v>13</v>
      </c>
      <c r="B241" s="26" t="s">
        <v>2602</v>
      </c>
      <c r="C241" t="s">
        <v>2602</v>
      </c>
      <c r="D241" s="26" t="str">
        <f t="shared" si="3"/>
        <v>TRUE</v>
      </c>
      <c r="M241" s="26" t="s">
        <v>2603</v>
      </c>
      <c r="N241" s="26" t="s">
        <v>528</v>
      </c>
      <c r="O241" s="26" t="s">
        <v>33</v>
      </c>
      <c r="P241" s="26" t="s">
        <v>34</v>
      </c>
      <c r="Q241" s="26" t="s">
        <v>2604</v>
      </c>
      <c r="R241" s="17">
        <v>0</v>
      </c>
      <c r="S241" s="18">
        <v>0</v>
      </c>
      <c r="T241" s="18">
        <v>0</v>
      </c>
      <c r="U241" s="18">
        <v>0</v>
      </c>
      <c r="V241" s="18">
        <v>0</v>
      </c>
      <c r="W241" s="18">
        <v>500</v>
      </c>
      <c r="X241" s="30">
        <v>40486</v>
      </c>
      <c r="Y241" s="28"/>
    </row>
    <row r="242" spans="1:36" x14ac:dyDescent="0.25">
      <c r="A242" s="26" t="s">
        <v>13</v>
      </c>
      <c r="B242" s="26" t="s">
        <v>7296</v>
      </c>
      <c r="C242" t="s">
        <v>7296</v>
      </c>
      <c r="D242" s="26" t="str">
        <f t="shared" si="3"/>
        <v>TRUE</v>
      </c>
      <c r="M242" s="26" t="s">
        <v>7297</v>
      </c>
      <c r="N242" s="26" t="s">
        <v>194</v>
      </c>
      <c r="O242" s="26" t="s">
        <v>33</v>
      </c>
      <c r="P242" s="26" t="s">
        <v>34</v>
      </c>
      <c r="Q242" s="26" t="s">
        <v>7298</v>
      </c>
      <c r="R242" s="17">
        <v>0</v>
      </c>
      <c r="S242" s="18">
        <v>0</v>
      </c>
      <c r="T242" s="18">
        <v>0</v>
      </c>
      <c r="U242" s="18">
        <v>0</v>
      </c>
      <c r="V242" s="18">
        <v>0</v>
      </c>
      <c r="W242" s="18">
        <v>500</v>
      </c>
      <c r="X242" s="30">
        <v>36503</v>
      </c>
      <c r="Y242" s="28"/>
    </row>
    <row r="243" spans="1:36" x14ac:dyDescent="0.25">
      <c r="A243" s="26" t="s">
        <v>13</v>
      </c>
      <c r="B243" s="26" t="s">
        <v>2663</v>
      </c>
      <c r="C243" t="s">
        <v>2663</v>
      </c>
      <c r="D243" s="26" t="str">
        <f t="shared" si="3"/>
        <v>TRUE</v>
      </c>
      <c r="M243" s="26" t="s">
        <v>2664</v>
      </c>
      <c r="O243" s="26" t="s">
        <v>2665</v>
      </c>
      <c r="P243" s="26" t="s">
        <v>54</v>
      </c>
      <c r="Q243" s="26" t="s">
        <v>2666</v>
      </c>
      <c r="R243" s="17">
        <v>0</v>
      </c>
      <c r="S243" s="18">
        <v>0</v>
      </c>
      <c r="T243" s="18">
        <v>0</v>
      </c>
      <c r="U243" s="18">
        <v>0</v>
      </c>
      <c r="V243" s="18">
        <v>0</v>
      </c>
      <c r="W243" s="18">
        <v>1000</v>
      </c>
      <c r="X243" s="30">
        <v>34859</v>
      </c>
      <c r="Y243" s="28"/>
    </row>
    <row r="244" spans="1:36" x14ac:dyDescent="0.25">
      <c r="A244" s="26" t="s">
        <v>13</v>
      </c>
      <c r="B244" s="26" t="s">
        <v>9688</v>
      </c>
      <c r="C244" t="s">
        <v>9688</v>
      </c>
      <c r="D244" s="26" t="str">
        <f t="shared" si="3"/>
        <v>TRUE</v>
      </c>
      <c r="E244" s="26" t="s">
        <v>1527</v>
      </c>
      <c r="F244" s="26" t="s">
        <v>1527</v>
      </c>
      <c r="G244" s="26" t="s">
        <v>5605</v>
      </c>
      <c r="I244" s="26" t="s">
        <v>9689</v>
      </c>
      <c r="K244" s="26" t="s">
        <v>9690</v>
      </c>
      <c r="L244" s="26" t="s">
        <v>9691</v>
      </c>
      <c r="M244" s="26" t="s">
        <v>1824</v>
      </c>
      <c r="N244" s="26" t="s">
        <v>9692</v>
      </c>
      <c r="O244" s="26" t="s">
        <v>33</v>
      </c>
      <c r="P244" s="26" t="s">
        <v>34</v>
      </c>
      <c r="Q244" s="26" t="s">
        <v>6139</v>
      </c>
      <c r="R244" s="17">
        <v>0</v>
      </c>
      <c r="S244" s="18">
        <v>0</v>
      </c>
      <c r="T244" s="18">
        <v>0</v>
      </c>
      <c r="U244" s="18">
        <v>0</v>
      </c>
      <c r="V244" s="18">
        <v>0</v>
      </c>
      <c r="W244" s="18">
        <v>3000</v>
      </c>
      <c r="X244" s="30">
        <v>37529</v>
      </c>
      <c r="Y244" s="28"/>
      <c r="AA244" s="5"/>
    </row>
    <row r="245" spans="1:36" x14ac:dyDescent="0.25">
      <c r="A245" s="26" t="s">
        <v>13</v>
      </c>
      <c r="B245" s="26" t="s">
        <v>5180</v>
      </c>
      <c r="C245" t="s">
        <v>5180</v>
      </c>
      <c r="D245" s="26" t="str">
        <f t="shared" si="3"/>
        <v>TRUE</v>
      </c>
      <c r="I245" s="26" t="s">
        <v>5181</v>
      </c>
      <c r="M245" s="26" t="s">
        <v>5182</v>
      </c>
      <c r="O245" s="26" t="s">
        <v>33</v>
      </c>
      <c r="P245" s="26" t="s">
        <v>34</v>
      </c>
      <c r="Q245" s="26" t="s">
        <v>5183</v>
      </c>
      <c r="R245" s="17">
        <v>0</v>
      </c>
      <c r="S245" s="18">
        <v>0</v>
      </c>
      <c r="T245" s="18">
        <v>0</v>
      </c>
      <c r="U245" s="18">
        <v>0</v>
      </c>
      <c r="V245" s="18">
        <v>0</v>
      </c>
      <c r="W245" s="18">
        <v>5000</v>
      </c>
      <c r="X245" s="30">
        <v>34074</v>
      </c>
      <c r="Y245" s="28"/>
    </row>
    <row r="246" spans="1:36" x14ac:dyDescent="0.25">
      <c r="A246" s="26" t="s">
        <v>13</v>
      </c>
      <c r="B246" s="26" t="s">
        <v>9230</v>
      </c>
      <c r="C246" t="s">
        <v>9230</v>
      </c>
      <c r="D246" s="26" t="str">
        <f t="shared" si="3"/>
        <v>TRUE</v>
      </c>
      <c r="I246" s="26" t="s">
        <v>9231</v>
      </c>
      <c r="M246" s="26" t="s">
        <v>9232</v>
      </c>
      <c r="N246" s="26" t="s">
        <v>528</v>
      </c>
      <c r="O246" s="26" t="s">
        <v>33</v>
      </c>
      <c r="P246" s="26" t="s">
        <v>34</v>
      </c>
      <c r="Q246" s="26" t="s">
        <v>9233</v>
      </c>
      <c r="R246" s="17">
        <v>0</v>
      </c>
      <c r="S246" s="18">
        <v>0</v>
      </c>
      <c r="T246" s="18">
        <v>0</v>
      </c>
      <c r="U246" s="18">
        <v>0</v>
      </c>
      <c r="V246" s="18">
        <v>0</v>
      </c>
      <c r="W246" s="18">
        <v>5000</v>
      </c>
      <c r="X246" s="30">
        <v>39353</v>
      </c>
      <c r="Y246" s="28"/>
    </row>
    <row r="247" spans="1:36" x14ac:dyDescent="0.25">
      <c r="A247" s="26" t="s">
        <v>13</v>
      </c>
      <c r="B247" s="26" t="s">
        <v>2132</v>
      </c>
      <c r="C247" t="s">
        <v>2132</v>
      </c>
      <c r="D247" s="26" t="str">
        <f t="shared" si="3"/>
        <v>TRUE</v>
      </c>
      <c r="M247" s="26" t="s">
        <v>2133</v>
      </c>
      <c r="O247" s="26" t="s">
        <v>2134</v>
      </c>
      <c r="P247" s="26" t="s">
        <v>40</v>
      </c>
      <c r="Q247" s="26" t="s">
        <v>2135</v>
      </c>
      <c r="R247" s="17">
        <v>0</v>
      </c>
      <c r="S247" s="18">
        <v>0</v>
      </c>
      <c r="T247" s="18">
        <v>0</v>
      </c>
      <c r="U247" s="18">
        <v>0</v>
      </c>
      <c r="V247" s="18">
        <v>0</v>
      </c>
      <c r="W247" s="18">
        <v>500</v>
      </c>
      <c r="X247" s="30">
        <v>37235</v>
      </c>
      <c r="Y247" s="28"/>
    </row>
    <row r="248" spans="1:36" x14ac:dyDescent="0.25">
      <c r="A248" s="26" t="s">
        <v>13</v>
      </c>
      <c r="B248" s="26" t="s">
        <v>1648</v>
      </c>
      <c r="C248" t="s">
        <v>1648</v>
      </c>
      <c r="D248" s="26" t="str">
        <f t="shared" si="3"/>
        <v>TRUE</v>
      </c>
      <c r="I248" s="26" t="s">
        <v>1649</v>
      </c>
      <c r="J248" s="26" t="s">
        <v>1650</v>
      </c>
      <c r="M248" s="26" t="s">
        <v>1651</v>
      </c>
      <c r="N248" s="26" t="s">
        <v>528</v>
      </c>
      <c r="O248" s="26" t="s">
        <v>33</v>
      </c>
      <c r="P248" s="26" t="s">
        <v>34</v>
      </c>
      <c r="Q248" s="26" t="s">
        <v>1652</v>
      </c>
      <c r="R248" s="17">
        <v>0</v>
      </c>
      <c r="S248" s="18">
        <v>0</v>
      </c>
      <c r="T248" s="18">
        <v>0</v>
      </c>
      <c r="U248" s="18">
        <v>0</v>
      </c>
      <c r="V248" s="18">
        <v>0</v>
      </c>
      <c r="W248" s="18">
        <v>15000</v>
      </c>
      <c r="X248" s="30">
        <v>37680</v>
      </c>
      <c r="Y248" s="28"/>
    </row>
    <row r="249" spans="1:36" x14ac:dyDescent="0.25">
      <c r="A249" s="26" t="s">
        <v>13</v>
      </c>
      <c r="B249" s="26" t="s">
        <v>8047</v>
      </c>
      <c r="C249" t="s">
        <v>8047</v>
      </c>
      <c r="D249" s="26" t="str">
        <f t="shared" si="3"/>
        <v>TRUE</v>
      </c>
      <c r="M249" s="26" t="s">
        <v>8048</v>
      </c>
      <c r="N249" s="26" t="s">
        <v>8049</v>
      </c>
      <c r="Q249" s="26">
        <v>0</v>
      </c>
      <c r="R249" s="17">
        <v>0</v>
      </c>
      <c r="S249" s="18">
        <v>0</v>
      </c>
      <c r="T249" s="18">
        <v>0</v>
      </c>
      <c r="U249" s="18">
        <v>0</v>
      </c>
      <c r="V249" s="18">
        <v>0</v>
      </c>
      <c r="W249" s="18">
        <v>1500</v>
      </c>
      <c r="X249" s="30">
        <v>40480</v>
      </c>
      <c r="Y249" s="28"/>
    </row>
    <row r="250" spans="1:36" x14ac:dyDescent="0.25">
      <c r="A250" s="26" t="s">
        <v>13</v>
      </c>
      <c r="B250" s="26" t="s">
        <v>4474</v>
      </c>
      <c r="C250" t="s">
        <v>4474</v>
      </c>
      <c r="D250" s="26" t="str">
        <f t="shared" si="3"/>
        <v>TRUE</v>
      </c>
      <c r="E250" s="26" t="s">
        <v>2495</v>
      </c>
      <c r="F250" s="26" t="s">
        <v>4472</v>
      </c>
      <c r="G250" s="26" t="s">
        <v>4473</v>
      </c>
      <c r="H250" s="26" t="s">
        <v>10001</v>
      </c>
      <c r="I250" s="26" t="s">
        <v>4475</v>
      </c>
      <c r="J250" s="26" t="s">
        <v>4476</v>
      </c>
      <c r="L250" s="26" t="s">
        <v>4477</v>
      </c>
      <c r="M250" s="26" t="s">
        <v>4478</v>
      </c>
      <c r="N250" s="26" t="s">
        <v>194</v>
      </c>
      <c r="O250" s="26" t="s">
        <v>33</v>
      </c>
      <c r="P250" s="26" t="s">
        <v>34</v>
      </c>
      <c r="Q250" s="26" t="s">
        <v>4479</v>
      </c>
      <c r="R250" s="17">
        <v>0</v>
      </c>
      <c r="S250" s="18">
        <v>0</v>
      </c>
      <c r="T250" s="18">
        <v>0</v>
      </c>
      <c r="U250" s="18">
        <v>15000</v>
      </c>
      <c r="V250" s="18">
        <v>15000</v>
      </c>
      <c r="W250" s="18">
        <v>15000</v>
      </c>
      <c r="X250" s="30">
        <v>40968</v>
      </c>
      <c r="Y250" s="28"/>
      <c r="AA250" s="5"/>
    </row>
    <row r="251" spans="1:36" x14ac:dyDescent="0.25">
      <c r="A251" s="26" t="s">
        <v>13</v>
      </c>
      <c r="B251" s="26" t="s">
        <v>4012</v>
      </c>
      <c r="C251" t="s">
        <v>4012</v>
      </c>
      <c r="D251" s="26" t="str">
        <f t="shared" si="3"/>
        <v>TRUE</v>
      </c>
      <c r="E251" s="26" t="s">
        <v>3263</v>
      </c>
      <c r="F251" s="26" t="s">
        <v>3263</v>
      </c>
      <c r="G251" s="26" t="s">
        <v>4011</v>
      </c>
      <c r="I251" s="26" t="s">
        <v>4013</v>
      </c>
      <c r="J251" s="26" t="s">
        <v>4014</v>
      </c>
      <c r="M251" s="26" t="s">
        <v>4015</v>
      </c>
      <c r="O251" s="26" t="s">
        <v>4016</v>
      </c>
      <c r="P251" s="26" t="s">
        <v>92</v>
      </c>
      <c r="Q251" s="26" t="s">
        <v>4017</v>
      </c>
      <c r="R251" s="17">
        <v>0</v>
      </c>
      <c r="S251" s="18">
        <v>0</v>
      </c>
      <c r="T251" s="18">
        <v>0</v>
      </c>
      <c r="U251" s="18">
        <v>10000</v>
      </c>
      <c r="V251" s="18">
        <v>0</v>
      </c>
      <c r="W251" s="18">
        <v>7500</v>
      </c>
      <c r="X251" s="30">
        <v>41212</v>
      </c>
      <c r="Y251" s="28"/>
      <c r="AA251" s="5"/>
    </row>
    <row r="252" spans="1:36" x14ac:dyDescent="0.25">
      <c r="A252" s="26" t="s">
        <v>13</v>
      </c>
      <c r="B252" s="26" t="s">
        <v>1486</v>
      </c>
      <c r="C252" t="s">
        <v>1486</v>
      </c>
      <c r="D252" s="26" t="str">
        <f t="shared" si="3"/>
        <v>TRUE</v>
      </c>
      <c r="E252" s="26" t="s">
        <v>1483</v>
      </c>
      <c r="F252" s="26" t="s">
        <v>1484</v>
      </c>
      <c r="G252" s="26" t="s">
        <v>1485</v>
      </c>
      <c r="I252" s="26" t="s">
        <v>1487</v>
      </c>
      <c r="J252" s="26" t="s">
        <v>1488</v>
      </c>
      <c r="L252" s="26" t="s">
        <v>1489</v>
      </c>
      <c r="M252" s="26" t="s">
        <v>1490</v>
      </c>
      <c r="O252" s="26" t="s">
        <v>317</v>
      </c>
      <c r="P252" s="26" t="s">
        <v>282</v>
      </c>
      <c r="Q252" s="26" t="s">
        <v>1491</v>
      </c>
      <c r="R252" s="17">
        <v>0</v>
      </c>
      <c r="S252" s="18">
        <v>0</v>
      </c>
      <c r="T252" s="18">
        <v>5000</v>
      </c>
      <c r="U252" s="18">
        <v>0</v>
      </c>
      <c r="V252" s="18">
        <v>0</v>
      </c>
      <c r="W252" s="18">
        <v>5000</v>
      </c>
      <c r="X252" s="30">
        <v>41347</v>
      </c>
      <c r="Y252" s="28"/>
      <c r="AA252" s="5"/>
      <c r="AJ252" s="26" t="s">
        <v>10208</v>
      </c>
    </row>
    <row r="253" spans="1:36" x14ac:dyDescent="0.25">
      <c r="A253" s="26" t="s">
        <v>13</v>
      </c>
      <c r="B253" s="26" t="s">
        <v>5701</v>
      </c>
      <c r="C253" t="s">
        <v>5701</v>
      </c>
      <c r="D253" s="26" t="str">
        <f t="shared" si="3"/>
        <v>TRUE</v>
      </c>
      <c r="E253" s="26" t="s">
        <v>5699</v>
      </c>
      <c r="F253" s="26" t="s">
        <v>5699</v>
      </c>
      <c r="G253" s="26" t="s">
        <v>5700</v>
      </c>
      <c r="I253" s="26" t="s">
        <v>5702</v>
      </c>
      <c r="J253" s="26" t="s">
        <v>5703</v>
      </c>
      <c r="L253" s="26" t="s">
        <v>5704</v>
      </c>
      <c r="M253" s="26" t="s">
        <v>5705</v>
      </c>
      <c r="O253" s="26" t="s">
        <v>1105</v>
      </c>
      <c r="P253" s="26" t="s">
        <v>1106</v>
      </c>
      <c r="Q253" s="26" t="s">
        <v>5706</v>
      </c>
      <c r="R253" s="17">
        <v>0</v>
      </c>
      <c r="S253" s="18">
        <v>15000</v>
      </c>
      <c r="T253" s="18">
        <v>15000</v>
      </c>
      <c r="U253" s="18">
        <v>15000</v>
      </c>
      <c r="V253" s="18">
        <v>15000</v>
      </c>
      <c r="W253" s="18">
        <v>15000</v>
      </c>
      <c r="X253" s="30">
        <v>41729</v>
      </c>
      <c r="Y253" s="29">
        <v>15000</v>
      </c>
      <c r="Z253" s="26" t="s">
        <v>10066</v>
      </c>
      <c r="AA253" s="5"/>
      <c r="AE253" s="5" t="s">
        <v>10065</v>
      </c>
    </row>
    <row r="254" spans="1:36" x14ac:dyDescent="0.25">
      <c r="A254" s="26" t="s">
        <v>13</v>
      </c>
      <c r="B254" s="26" t="s">
        <v>61</v>
      </c>
      <c r="C254" t="s">
        <v>61</v>
      </c>
      <c r="D254" s="26" t="str">
        <f t="shared" si="3"/>
        <v>TRUE</v>
      </c>
      <c r="M254" s="26" t="s">
        <v>62</v>
      </c>
      <c r="O254" s="26" t="s">
        <v>33</v>
      </c>
      <c r="P254" s="26" t="s">
        <v>34</v>
      </c>
      <c r="Q254" s="26" t="s">
        <v>63</v>
      </c>
      <c r="R254" s="17">
        <v>0</v>
      </c>
      <c r="S254" s="18">
        <v>0</v>
      </c>
      <c r="T254" s="18">
        <v>0</v>
      </c>
      <c r="U254" s="18">
        <v>0</v>
      </c>
      <c r="V254" s="18">
        <v>0</v>
      </c>
      <c r="W254" s="18">
        <v>2500</v>
      </c>
      <c r="X254" s="30">
        <v>37652</v>
      </c>
      <c r="Y254" s="28"/>
    </row>
    <row r="255" spans="1:36" ht="60" x14ac:dyDescent="0.25">
      <c r="A255" s="26" t="s">
        <v>13</v>
      </c>
      <c r="B255" s="26" t="s">
        <v>734</v>
      </c>
      <c r="C255" t="s">
        <v>734</v>
      </c>
      <c r="D255" s="26" t="str">
        <f t="shared" si="3"/>
        <v>TRUE</v>
      </c>
      <c r="E255" s="26" t="s">
        <v>732</v>
      </c>
      <c r="F255" s="26" t="s">
        <v>732</v>
      </c>
      <c r="G255" s="26" t="s">
        <v>733</v>
      </c>
      <c r="I255" s="26" t="s">
        <v>735</v>
      </c>
      <c r="J255" s="26" t="s">
        <v>736</v>
      </c>
      <c r="L255" s="26" t="s">
        <v>737</v>
      </c>
      <c r="M255" s="26" t="s">
        <v>738</v>
      </c>
      <c r="N255" s="26" t="s">
        <v>194</v>
      </c>
      <c r="O255" s="26" t="s">
        <v>33</v>
      </c>
      <c r="P255" s="26" t="s">
        <v>34</v>
      </c>
      <c r="Q255" s="26" t="s">
        <v>739</v>
      </c>
      <c r="R255" s="17">
        <v>0</v>
      </c>
      <c r="S255" s="18">
        <v>15000</v>
      </c>
      <c r="T255" s="18">
        <v>15000</v>
      </c>
      <c r="U255" s="18">
        <v>15000</v>
      </c>
      <c r="V255" s="18">
        <v>15000</v>
      </c>
      <c r="W255" s="18">
        <v>15000</v>
      </c>
      <c r="X255" s="30">
        <v>41715</v>
      </c>
      <c r="Y255" s="29">
        <v>15000</v>
      </c>
      <c r="Z255" s="26" t="s">
        <v>10211</v>
      </c>
      <c r="AA255" s="5" t="s">
        <v>9942</v>
      </c>
      <c r="AE255" s="5" t="s">
        <v>10067</v>
      </c>
    </row>
    <row r="256" spans="1:36" x14ac:dyDescent="0.25">
      <c r="A256" s="26" t="s">
        <v>13</v>
      </c>
      <c r="B256" s="26" t="s">
        <v>7690</v>
      </c>
      <c r="C256" t="s">
        <v>7690</v>
      </c>
      <c r="D256" s="26" t="str">
        <f t="shared" si="3"/>
        <v>TRUE</v>
      </c>
      <c r="M256" s="26" t="s">
        <v>7691</v>
      </c>
      <c r="O256" s="26" t="s">
        <v>2056</v>
      </c>
      <c r="P256" s="26" t="s">
        <v>422</v>
      </c>
      <c r="Q256" s="26" t="s">
        <v>7692</v>
      </c>
      <c r="R256" s="17">
        <v>0</v>
      </c>
      <c r="S256" s="18">
        <v>0</v>
      </c>
      <c r="T256" s="18">
        <v>0</v>
      </c>
      <c r="U256" s="18">
        <v>0</v>
      </c>
      <c r="V256" s="18">
        <v>0</v>
      </c>
      <c r="W256" s="18">
        <v>2500</v>
      </c>
      <c r="X256" s="30">
        <v>40283</v>
      </c>
      <c r="Y256" s="28"/>
    </row>
    <row r="257" spans="1:34" x14ac:dyDescent="0.25">
      <c r="A257" s="26" t="s">
        <v>13</v>
      </c>
      <c r="B257" s="26" t="s">
        <v>3021</v>
      </c>
      <c r="C257" t="s">
        <v>3021</v>
      </c>
      <c r="D257" s="26" t="str">
        <f t="shared" si="3"/>
        <v>TRUE</v>
      </c>
      <c r="M257" s="26" t="s">
        <v>3022</v>
      </c>
      <c r="N257" s="26" t="s">
        <v>3023</v>
      </c>
      <c r="O257" s="26" t="s">
        <v>115</v>
      </c>
      <c r="P257" s="26" t="s">
        <v>92</v>
      </c>
      <c r="Q257" s="26" t="s">
        <v>3024</v>
      </c>
      <c r="R257" s="17">
        <v>0</v>
      </c>
      <c r="S257" s="18">
        <v>0</v>
      </c>
      <c r="T257" s="18">
        <v>0</v>
      </c>
      <c r="U257" s="18">
        <v>0</v>
      </c>
      <c r="V257" s="18">
        <v>0</v>
      </c>
      <c r="W257" s="18">
        <v>1000</v>
      </c>
      <c r="X257" s="30">
        <v>37414</v>
      </c>
      <c r="Y257" s="28"/>
    </row>
    <row r="258" spans="1:34" x14ac:dyDescent="0.25">
      <c r="A258" s="26" t="s">
        <v>13</v>
      </c>
      <c r="B258" s="26" t="s">
        <v>1381</v>
      </c>
      <c r="C258" t="s">
        <v>1381</v>
      </c>
      <c r="D258" s="26" t="str">
        <f t="shared" si="3"/>
        <v>TRUE</v>
      </c>
      <c r="F258" s="26" t="s">
        <v>1365</v>
      </c>
      <c r="G258" s="26" t="s">
        <v>1365</v>
      </c>
      <c r="M258" s="26" t="s">
        <v>1382</v>
      </c>
      <c r="N258" s="26" t="s">
        <v>570</v>
      </c>
      <c r="O258" s="26" t="s">
        <v>1383</v>
      </c>
      <c r="P258" s="26" t="s">
        <v>18</v>
      </c>
      <c r="Q258" s="26" t="s">
        <v>1384</v>
      </c>
      <c r="R258" s="17">
        <v>0</v>
      </c>
      <c r="S258" s="18">
        <v>0</v>
      </c>
      <c r="T258" s="18">
        <v>0</v>
      </c>
      <c r="U258" s="18">
        <v>0</v>
      </c>
      <c r="V258" s="18">
        <v>0</v>
      </c>
      <c r="W258" s="18">
        <v>0</v>
      </c>
      <c r="Y258" s="28"/>
    </row>
    <row r="259" spans="1:34" x14ac:dyDescent="0.25">
      <c r="A259" s="26" t="s">
        <v>13</v>
      </c>
      <c r="B259" s="26" t="s">
        <v>2205</v>
      </c>
      <c r="C259" t="s">
        <v>2205</v>
      </c>
      <c r="D259" s="26" t="str">
        <f t="shared" ref="D259:D322" si="4">IF(B259=C259,"TRUE","FALSE")</f>
        <v>TRUE</v>
      </c>
      <c r="M259" s="26" t="s">
        <v>2206</v>
      </c>
      <c r="O259" s="26" t="s">
        <v>2207</v>
      </c>
      <c r="P259" s="26" t="s">
        <v>234</v>
      </c>
      <c r="Q259" s="26" t="s">
        <v>2208</v>
      </c>
      <c r="R259" s="17">
        <v>0</v>
      </c>
      <c r="S259" s="18">
        <v>0</v>
      </c>
      <c r="T259" s="18">
        <v>0</v>
      </c>
      <c r="U259" s="18">
        <v>0</v>
      </c>
      <c r="V259" s="18">
        <v>0</v>
      </c>
      <c r="W259" s="18">
        <v>10000</v>
      </c>
      <c r="X259" s="30">
        <v>36707</v>
      </c>
      <c r="Y259" s="28"/>
    </row>
    <row r="260" spans="1:34" x14ac:dyDescent="0.25">
      <c r="A260" s="26" t="s">
        <v>13</v>
      </c>
      <c r="B260" s="26" t="s">
        <v>5506</v>
      </c>
      <c r="C260" t="s">
        <v>5506</v>
      </c>
      <c r="D260" s="26" t="str">
        <f t="shared" si="4"/>
        <v>TRUE</v>
      </c>
      <c r="M260" s="26" t="s">
        <v>5507</v>
      </c>
      <c r="O260" s="26" t="s">
        <v>5508</v>
      </c>
      <c r="P260" s="26" t="s">
        <v>109</v>
      </c>
      <c r="Q260" s="26" t="s">
        <v>5509</v>
      </c>
      <c r="R260" s="17">
        <v>0</v>
      </c>
      <c r="S260" s="18">
        <v>0</v>
      </c>
      <c r="T260" s="18">
        <v>0</v>
      </c>
      <c r="U260" s="18">
        <v>0</v>
      </c>
      <c r="V260" s="18">
        <v>0</v>
      </c>
      <c r="W260" s="18">
        <v>500</v>
      </c>
      <c r="X260" s="30">
        <v>37894</v>
      </c>
      <c r="Y260" s="28"/>
    </row>
    <row r="261" spans="1:34" x14ac:dyDescent="0.25">
      <c r="A261" s="26" t="s">
        <v>13</v>
      </c>
      <c r="B261" s="26" t="s">
        <v>6939</v>
      </c>
      <c r="C261" t="s">
        <v>6939</v>
      </c>
      <c r="D261" s="26" t="str">
        <f t="shared" si="4"/>
        <v>TRUE</v>
      </c>
      <c r="M261" s="26" t="s">
        <v>4268</v>
      </c>
      <c r="O261" s="26" t="s">
        <v>108</v>
      </c>
      <c r="P261" s="26" t="s">
        <v>109</v>
      </c>
      <c r="Q261" s="26" t="s">
        <v>4269</v>
      </c>
      <c r="R261" s="17">
        <v>0</v>
      </c>
      <c r="S261" s="18">
        <v>0</v>
      </c>
      <c r="T261" s="18">
        <v>0</v>
      </c>
      <c r="U261" s="18">
        <v>0</v>
      </c>
      <c r="V261" s="18">
        <v>0</v>
      </c>
      <c r="W261" s="18">
        <v>10000</v>
      </c>
      <c r="X261" s="30">
        <v>39126</v>
      </c>
      <c r="Y261" s="28"/>
    </row>
    <row r="262" spans="1:34" x14ac:dyDescent="0.25">
      <c r="A262" s="26" t="s">
        <v>13</v>
      </c>
      <c r="B262" s="26" t="s">
        <v>6426</v>
      </c>
      <c r="C262" t="s">
        <v>6426</v>
      </c>
      <c r="D262" s="26" t="str">
        <f t="shared" si="4"/>
        <v>TRUE</v>
      </c>
      <c r="M262" s="26" t="s">
        <v>6427</v>
      </c>
      <c r="O262" s="26" t="s">
        <v>5495</v>
      </c>
      <c r="P262" s="26" t="s">
        <v>45</v>
      </c>
      <c r="Q262" s="26" t="s">
        <v>6428</v>
      </c>
      <c r="R262" s="17">
        <v>0</v>
      </c>
      <c r="S262" s="18">
        <v>0</v>
      </c>
      <c r="T262" s="18">
        <v>0</v>
      </c>
      <c r="U262" s="18">
        <v>0</v>
      </c>
      <c r="V262" s="18">
        <v>0</v>
      </c>
      <c r="W262" s="18">
        <v>2000</v>
      </c>
      <c r="X262" s="30">
        <v>39619</v>
      </c>
      <c r="Y262" s="28"/>
    </row>
    <row r="263" spans="1:34" x14ac:dyDescent="0.25">
      <c r="A263" s="26" t="s">
        <v>13</v>
      </c>
      <c r="B263" s="26" t="s">
        <v>8211</v>
      </c>
      <c r="C263" t="s">
        <v>8211</v>
      </c>
      <c r="D263" s="26" t="str">
        <f t="shared" si="4"/>
        <v>TRUE</v>
      </c>
      <c r="E263" s="26" t="s">
        <v>2277</v>
      </c>
      <c r="F263" s="26" t="s">
        <v>2277</v>
      </c>
      <c r="G263" s="26" t="s">
        <v>7348</v>
      </c>
      <c r="I263" s="26" t="s">
        <v>8212</v>
      </c>
      <c r="L263" s="26" t="s">
        <v>7352</v>
      </c>
      <c r="M263" s="26" t="s">
        <v>8213</v>
      </c>
      <c r="O263" s="26" t="s">
        <v>8214</v>
      </c>
      <c r="P263" s="26" t="s">
        <v>234</v>
      </c>
      <c r="Q263" s="26" t="s">
        <v>8215</v>
      </c>
      <c r="R263" s="17">
        <v>0</v>
      </c>
      <c r="S263" s="18">
        <v>0</v>
      </c>
      <c r="T263" s="18">
        <v>0</v>
      </c>
      <c r="U263" s="18">
        <v>0</v>
      </c>
      <c r="V263" s="18">
        <v>0</v>
      </c>
      <c r="W263" s="18">
        <v>1000</v>
      </c>
      <c r="X263" s="30">
        <v>39008</v>
      </c>
      <c r="Y263" s="28"/>
      <c r="AA263" s="5"/>
    </row>
    <row r="264" spans="1:34" x14ac:dyDescent="0.25">
      <c r="A264" s="26" t="s">
        <v>13</v>
      </c>
      <c r="B264" s="26" t="s">
        <v>4234</v>
      </c>
      <c r="C264" t="s">
        <v>4234</v>
      </c>
      <c r="D264" s="26" t="str">
        <f t="shared" si="4"/>
        <v>TRUE</v>
      </c>
      <c r="I264" s="26" t="s">
        <v>4235</v>
      </c>
      <c r="M264" s="26" t="s">
        <v>4236</v>
      </c>
      <c r="O264" s="26" t="s">
        <v>2863</v>
      </c>
      <c r="P264" s="26" t="s">
        <v>485</v>
      </c>
      <c r="Q264" s="26" t="s">
        <v>4237</v>
      </c>
      <c r="R264" s="17">
        <v>0</v>
      </c>
      <c r="S264" s="18">
        <v>0</v>
      </c>
      <c r="T264" s="18">
        <v>0</v>
      </c>
      <c r="U264" s="18">
        <v>0</v>
      </c>
      <c r="V264" s="18">
        <v>0</v>
      </c>
      <c r="W264" s="18">
        <v>1000</v>
      </c>
      <c r="X264" s="30">
        <v>37529</v>
      </c>
      <c r="Y264" s="28"/>
    </row>
    <row r="265" spans="1:34" x14ac:dyDescent="0.25">
      <c r="A265" s="32" t="s">
        <v>13</v>
      </c>
      <c r="B265" s="32" t="s">
        <v>2324</v>
      </c>
      <c r="C265" t="s">
        <v>2324</v>
      </c>
      <c r="D265" s="26" t="str">
        <f t="shared" si="4"/>
        <v>TRUE</v>
      </c>
      <c r="E265" s="32" t="s">
        <v>393</v>
      </c>
      <c r="F265" s="32" t="s">
        <v>393</v>
      </c>
      <c r="G265" s="32" t="s">
        <v>2323</v>
      </c>
      <c r="H265" s="32"/>
      <c r="I265" s="32" t="s">
        <v>2325</v>
      </c>
      <c r="J265" s="32" t="s">
        <v>2326</v>
      </c>
      <c r="K265" s="32"/>
      <c r="L265" s="32" t="s">
        <v>2327</v>
      </c>
      <c r="M265" s="32" t="s">
        <v>1312</v>
      </c>
      <c r="N265" s="32" t="s">
        <v>363</v>
      </c>
      <c r="O265" s="32" t="s">
        <v>178</v>
      </c>
      <c r="P265" s="32" t="s">
        <v>18</v>
      </c>
      <c r="Q265" s="32" t="s">
        <v>2328</v>
      </c>
      <c r="R265" s="17">
        <v>0</v>
      </c>
      <c r="S265" s="19">
        <v>0</v>
      </c>
      <c r="T265" s="19">
        <v>0</v>
      </c>
      <c r="U265" s="19">
        <v>0</v>
      </c>
      <c r="V265" s="19">
        <v>0</v>
      </c>
      <c r="W265" s="19">
        <v>15000</v>
      </c>
      <c r="X265" s="34">
        <v>37426</v>
      </c>
      <c r="Y265" s="32"/>
      <c r="AA265" s="10"/>
      <c r="AB265" s="31" t="s">
        <v>9943</v>
      </c>
    </row>
    <row r="266" spans="1:34" x14ac:dyDescent="0.25">
      <c r="A266" s="26" t="s">
        <v>13</v>
      </c>
      <c r="B266" s="26" t="s">
        <v>5383</v>
      </c>
      <c r="C266" t="s">
        <v>5383</v>
      </c>
      <c r="D266" s="26" t="str">
        <f t="shared" si="4"/>
        <v>TRUE</v>
      </c>
      <c r="I266" s="26" t="s">
        <v>5384</v>
      </c>
      <c r="M266" s="26" t="s">
        <v>390</v>
      </c>
      <c r="O266" s="26" t="s">
        <v>2844</v>
      </c>
      <c r="P266" s="26" t="s">
        <v>1356</v>
      </c>
      <c r="Q266" s="26" t="s">
        <v>5385</v>
      </c>
      <c r="R266" s="17">
        <v>0</v>
      </c>
      <c r="S266" s="18">
        <v>0</v>
      </c>
      <c r="T266" s="18">
        <v>0</v>
      </c>
      <c r="U266" s="18">
        <v>0</v>
      </c>
      <c r="V266" s="18">
        <v>0</v>
      </c>
      <c r="W266" s="18">
        <v>500</v>
      </c>
      <c r="X266" s="30">
        <v>39759</v>
      </c>
      <c r="Y266" s="28"/>
    </row>
    <row r="267" spans="1:34" x14ac:dyDescent="0.25">
      <c r="A267" s="26" t="s">
        <v>13</v>
      </c>
      <c r="B267" s="26" t="s">
        <v>9301</v>
      </c>
      <c r="C267" t="s">
        <v>9301</v>
      </c>
      <c r="D267" s="26" t="str">
        <f t="shared" si="4"/>
        <v>TRUE</v>
      </c>
      <c r="M267" s="26" t="s">
        <v>3370</v>
      </c>
      <c r="N267" s="26" t="s">
        <v>9302</v>
      </c>
      <c r="O267" s="26" t="s">
        <v>33</v>
      </c>
      <c r="P267" s="26" t="s">
        <v>34</v>
      </c>
      <c r="Q267" s="26" t="s">
        <v>9303</v>
      </c>
      <c r="R267" s="17">
        <v>0</v>
      </c>
      <c r="S267" s="18">
        <v>0</v>
      </c>
      <c r="T267" s="18">
        <v>0</v>
      </c>
      <c r="U267" s="18">
        <v>0</v>
      </c>
      <c r="V267" s="18">
        <v>0</v>
      </c>
      <c r="W267" s="18">
        <v>1000</v>
      </c>
      <c r="X267" s="30">
        <v>39476</v>
      </c>
      <c r="Y267" s="28"/>
    </row>
    <row r="268" spans="1:34" x14ac:dyDescent="0.25">
      <c r="A268" s="26" t="s">
        <v>13</v>
      </c>
      <c r="B268" s="26" t="s">
        <v>9117</v>
      </c>
      <c r="C268" t="s">
        <v>9117</v>
      </c>
      <c r="D268" s="26" t="str">
        <f t="shared" si="4"/>
        <v>TRUE</v>
      </c>
      <c r="M268" s="26" t="s">
        <v>6537</v>
      </c>
      <c r="O268" s="26" t="s">
        <v>590</v>
      </c>
      <c r="P268" s="26" t="s">
        <v>211</v>
      </c>
      <c r="Q268" s="26" t="s">
        <v>6538</v>
      </c>
      <c r="R268" s="17">
        <v>0</v>
      </c>
      <c r="S268" s="18">
        <v>0</v>
      </c>
      <c r="T268" s="18">
        <v>0</v>
      </c>
      <c r="U268" s="18">
        <v>0</v>
      </c>
      <c r="V268" s="18">
        <v>0</v>
      </c>
      <c r="W268" s="18">
        <v>5000</v>
      </c>
      <c r="X268" s="30">
        <v>39162</v>
      </c>
      <c r="Y268" s="28"/>
    </row>
    <row r="269" spans="1:34" x14ac:dyDescent="0.25">
      <c r="A269" s="26" t="s">
        <v>13</v>
      </c>
      <c r="B269" s="26" t="s">
        <v>5159</v>
      </c>
      <c r="C269" t="s">
        <v>5159</v>
      </c>
      <c r="D269" s="26" t="str">
        <f t="shared" si="4"/>
        <v>TRUE</v>
      </c>
      <c r="I269" s="26" t="s">
        <v>5160</v>
      </c>
      <c r="J269" s="26" t="s">
        <v>5161</v>
      </c>
      <c r="M269" s="26" t="s">
        <v>5162</v>
      </c>
      <c r="O269" s="26" t="s">
        <v>647</v>
      </c>
      <c r="P269" s="26" t="s">
        <v>234</v>
      </c>
      <c r="Q269" s="26" t="s">
        <v>5163</v>
      </c>
      <c r="R269" s="17">
        <v>0</v>
      </c>
      <c r="S269" s="18">
        <v>0</v>
      </c>
      <c r="T269" s="18">
        <v>0</v>
      </c>
      <c r="U269" s="18">
        <v>0</v>
      </c>
      <c r="V269" s="18">
        <v>0</v>
      </c>
      <c r="W269" s="18">
        <v>1000</v>
      </c>
      <c r="X269" s="30">
        <v>34598</v>
      </c>
      <c r="Y269" s="28"/>
    </row>
    <row r="270" spans="1:34" x14ac:dyDescent="0.25">
      <c r="A270" s="26" t="s">
        <v>13</v>
      </c>
      <c r="B270" s="26" t="s">
        <v>1630</v>
      </c>
      <c r="C270" t="s">
        <v>1630</v>
      </c>
      <c r="D270" s="26" t="str">
        <f t="shared" si="4"/>
        <v>TRUE</v>
      </c>
      <c r="M270" s="26" t="s">
        <v>1631</v>
      </c>
      <c r="N270" s="26" t="s">
        <v>1632</v>
      </c>
      <c r="O270" s="26" t="s">
        <v>1633</v>
      </c>
      <c r="P270" s="26" t="s">
        <v>1634</v>
      </c>
      <c r="Q270" s="26" t="s">
        <v>1635</v>
      </c>
      <c r="R270" s="17">
        <v>0</v>
      </c>
      <c r="S270" s="18">
        <v>0</v>
      </c>
      <c r="T270" s="18">
        <v>0</v>
      </c>
      <c r="U270" s="18">
        <v>0</v>
      </c>
      <c r="V270" s="18">
        <v>0</v>
      </c>
      <c r="W270" s="18">
        <v>2000</v>
      </c>
      <c r="X270" s="30">
        <v>39017</v>
      </c>
      <c r="Y270" s="28"/>
    </row>
    <row r="271" spans="1:34" x14ac:dyDescent="0.25">
      <c r="A271" s="26" t="s">
        <v>13</v>
      </c>
      <c r="B271" s="26" t="s">
        <v>6126</v>
      </c>
      <c r="C271" t="s">
        <v>6126</v>
      </c>
      <c r="D271" s="26" t="str">
        <f t="shared" si="4"/>
        <v>TRUE</v>
      </c>
      <c r="E271" s="26" t="s">
        <v>1904</v>
      </c>
      <c r="F271" s="26" t="s">
        <v>1904</v>
      </c>
      <c r="G271" s="26" t="s">
        <v>6125</v>
      </c>
      <c r="I271" s="26" t="s">
        <v>6127</v>
      </c>
      <c r="J271" s="26" t="s">
        <v>6128</v>
      </c>
      <c r="K271" s="26" t="s">
        <v>6129</v>
      </c>
      <c r="L271" s="26" t="s">
        <v>6130</v>
      </c>
      <c r="M271" s="26" t="s">
        <v>6131</v>
      </c>
      <c r="N271" s="26" t="s">
        <v>2761</v>
      </c>
      <c r="O271" s="26" t="s">
        <v>17</v>
      </c>
      <c r="P271" s="26" t="s">
        <v>18</v>
      </c>
      <c r="Q271" s="26" t="s">
        <v>6132</v>
      </c>
      <c r="R271" s="17">
        <v>15000</v>
      </c>
      <c r="S271" s="18">
        <v>15000</v>
      </c>
      <c r="T271" s="18">
        <v>15000</v>
      </c>
      <c r="U271" s="18">
        <v>15000</v>
      </c>
      <c r="V271" s="18">
        <v>15000</v>
      </c>
      <c r="W271" s="18">
        <v>15000</v>
      </c>
      <c r="X271" s="30">
        <v>42063</v>
      </c>
      <c r="Y271" s="28" t="s">
        <v>9919</v>
      </c>
      <c r="AA271" s="5"/>
      <c r="AE271" s="5" t="s">
        <v>10266</v>
      </c>
      <c r="AF271" s="26" t="s">
        <v>10208</v>
      </c>
      <c r="AG271" s="26" t="s">
        <v>10208</v>
      </c>
      <c r="AH271" s="26" t="s">
        <v>10223</v>
      </c>
    </row>
    <row r="272" spans="1:34" x14ac:dyDescent="0.25">
      <c r="A272" s="26" t="s">
        <v>13</v>
      </c>
      <c r="B272" s="26" t="s">
        <v>4978</v>
      </c>
      <c r="C272" t="s">
        <v>4978</v>
      </c>
      <c r="D272" s="26" t="str">
        <f t="shared" si="4"/>
        <v>TRUE</v>
      </c>
      <c r="I272" s="26" t="s">
        <v>4979</v>
      </c>
      <c r="J272" s="26" t="s">
        <v>4980</v>
      </c>
      <c r="M272" s="26" t="s">
        <v>4981</v>
      </c>
      <c r="O272" s="26" t="s">
        <v>115</v>
      </c>
      <c r="P272" s="26" t="s">
        <v>92</v>
      </c>
      <c r="Q272" s="26">
        <v>77002</v>
      </c>
      <c r="R272" s="17">
        <v>0</v>
      </c>
      <c r="S272" s="18">
        <v>0</v>
      </c>
      <c r="T272" s="18">
        <v>0</v>
      </c>
      <c r="U272" s="18">
        <v>0</v>
      </c>
      <c r="V272" s="18">
        <v>0</v>
      </c>
      <c r="W272" s="18">
        <v>5000</v>
      </c>
      <c r="X272" s="30">
        <v>35545</v>
      </c>
      <c r="Y272" s="28"/>
    </row>
    <row r="273" spans="1:37" x14ac:dyDescent="0.25">
      <c r="A273" s="26" t="s">
        <v>13</v>
      </c>
      <c r="B273" s="26" t="s">
        <v>2002</v>
      </c>
      <c r="C273" t="s">
        <v>2002</v>
      </c>
      <c r="D273" s="26" t="str">
        <f t="shared" si="4"/>
        <v>TRUE</v>
      </c>
      <c r="M273" s="26" t="s">
        <v>2003</v>
      </c>
      <c r="N273" s="26" t="s">
        <v>2004</v>
      </c>
      <c r="O273" s="26" t="s">
        <v>33</v>
      </c>
      <c r="P273" s="26" t="s">
        <v>34</v>
      </c>
      <c r="Q273" s="26" t="s">
        <v>2005</v>
      </c>
      <c r="R273" s="17">
        <v>0</v>
      </c>
      <c r="S273" s="18">
        <v>0</v>
      </c>
      <c r="T273" s="18">
        <v>0</v>
      </c>
      <c r="U273" s="18">
        <v>0</v>
      </c>
      <c r="V273" s="18">
        <v>0</v>
      </c>
      <c r="W273" s="18">
        <v>2500</v>
      </c>
      <c r="X273" s="30">
        <v>37529</v>
      </c>
      <c r="Y273" s="28"/>
    </row>
    <row r="274" spans="1:37" x14ac:dyDescent="0.25">
      <c r="A274" s="26" t="s">
        <v>13</v>
      </c>
      <c r="B274" s="26" t="s">
        <v>9738</v>
      </c>
      <c r="C274" t="s">
        <v>9738</v>
      </c>
      <c r="D274" s="26" t="str">
        <f t="shared" si="4"/>
        <v>TRUE</v>
      </c>
      <c r="E274" s="26" t="s">
        <v>9736</v>
      </c>
      <c r="F274" s="26" t="s">
        <v>9736</v>
      </c>
      <c r="G274" s="26" t="s">
        <v>9737</v>
      </c>
      <c r="H274" s="26" t="s">
        <v>10001</v>
      </c>
      <c r="I274" s="26" t="s">
        <v>9739</v>
      </c>
      <c r="L274" s="26" t="s">
        <v>9740</v>
      </c>
      <c r="M274" s="26" t="s">
        <v>2283</v>
      </c>
      <c r="O274" s="26" t="s">
        <v>33</v>
      </c>
      <c r="P274" s="26" t="s">
        <v>34</v>
      </c>
      <c r="Q274" s="26" t="s">
        <v>9741</v>
      </c>
      <c r="R274" s="17">
        <v>0</v>
      </c>
      <c r="S274" s="18">
        <v>10000</v>
      </c>
      <c r="T274" s="18">
        <v>5000</v>
      </c>
      <c r="U274" s="18">
        <v>2500</v>
      </c>
      <c r="V274" s="18">
        <v>0</v>
      </c>
      <c r="W274" s="18">
        <v>5000</v>
      </c>
      <c r="X274" s="30">
        <v>41911</v>
      </c>
      <c r="Y274" s="28"/>
      <c r="AA274" s="5"/>
      <c r="AD274" s="26" t="s">
        <v>10229</v>
      </c>
    </row>
    <row r="275" spans="1:37" x14ac:dyDescent="0.25">
      <c r="A275" s="26" t="s">
        <v>13</v>
      </c>
      <c r="B275" s="26" t="s">
        <v>6493</v>
      </c>
      <c r="C275" t="s">
        <v>6493</v>
      </c>
      <c r="D275" s="26" t="str">
        <f t="shared" si="4"/>
        <v>TRUE</v>
      </c>
      <c r="M275" s="26" t="s">
        <v>6494</v>
      </c>
      <c r="N275" s="26" t="s">
        <v>194</v>
      </c>
      <c r="O275" s="26" t="s">
        <v>33</v>
      </c>
      <c r="P275" s="26" t="s">
        <v>34</v>
      </c>
      <c r="Q275" s="26" t="s">
        <v>6495</v>
      </c>
      <c r="R275" s="17">
        <v>0</v>
      </c>
      <c r="S275" s="18">
        <v>0</v>
      </c>
      <c r="T275" s="18">
        <v>0</v>
      </c>
      <c r="U275" s="18">
        <v>2500</v>
      </c>
      <c r="V275" s="18">
        <v>0</v>
      </c>
      <c r="W275" s="18">
        <v>2500</v>
      </c>
      <c r="X275" s="30">
        <v>41213</v>
      </c>
      <c r="Y275" s="28"/>
    </row>
    <row r="276" spans="1:37" s="15" customFormat="1" x14ac:dyDescent="0.25">
      <c r="A276" s="26" t="s">
        <v>13</v>
      </c>
      <c r="B276" s="26" t="s">
        <v>1906</v>
      </c>
      <c r="C276" t="s">
        <v>1906</v>
      </c>
      <c r="D276" s="26" t="str">
        <f t="shared" si="4"/>
        <v>TRUE</v>
      </c>
      <c r="E276" s="26" t="s">
        <v>1904</v>
      </c>
      <c r="F276" s="26" t="s">
        <v>1904</v>
      </c>
      <c r="G276" s="26" t="s">
        <v>1905</v>
      </c>
      <c r="H276" s="26"/>
      <c r="I276" s="26" t="s">
        <v>1907</v>
      </c>
      <c r="J276" s="26" t="s">
        <v>1908</v>
      </c>
      <c r="K276" s="26"/>
      <c r="L276" s="26" t="s">
        <v>1909</v>
      </c>
      <c r="M276" s="26" t="s">
        <v>1910</v>
      </c>
      <c r="N276" s="26"/>
      <c r="O276" s="26" t="s">
        <v>1911</v>
      </c>
      <c r="P276" s="26" t="s">
        <v>432</v>
      </c>
      <c r="Q276" s="26" t="s">
        <v>1912</v>
      </c>
      <c r="R276" s="17">
        <v>0</v>
      </c>
      <c r="S276" s="18">
        <v>0</v>
      </c>
      <c r="T276" s="18">
        <v>0</v>
      </c>
      <c r="U276" s="18">
        <v>0</v>
      </c>
      <c r="V276" s="18">
        <v>0</v>
      </c>
      <c r="W276" s="18">
        <v>5000</v>
      </c>
      <c r="X276" s="30">
        <v>39706</v>
      </c>
      <c r="Y276" s="28"/>
      <c r="Z276" s="26"/>
      <c r="AA276" s="5"/>
      <c r="AB276" s="26"/>
      <c r="AC276" s="26"/>
      <c r="AD276" s="26"/>
      <c r="AE276" s="5"/>
      <c r="AF276" s="26"/>
      <c r="AG276" s="26"/>
      <c r="AH276" s="26"/>
      <c r="AI276" s="26"/>
      <c r="AJ276" s="26"/>
      <c r="AK276" s="26"/>
    </row>
    <row r="277" spans="1:37" x14ac:dyDescent="0.25">
      <c r="A277" s="26" t="s">
        <v>13</v>
      </c>
      <c r="B277" s="26" t="s">
        <v>8038</v>
      </c>
      <c r="C277" t="s">
        <v>8038</v>
      </c>
      <c r="D277" s="26" t="str">
        <f t="shared" si="4"/>
        <v>TRUE</v>
      </c>
      <c r="M277" s="26" t="s">
        <v>6410</v>
      </c>
      <c r="O277" s="26" t="s">
        <v>58</v>
      </c>
      <c r="P277" s="26" t="s">
        <v>59</v>
      </c>
      <c r="Q277" s="26" t="s">
        <v>6412</v>
      </c>
      <c r="R277" s="17">
        <v>0</v>
      </c>
      <c r="S277" s="18">
        <v>0</v>
      </c>
      <c r="T277" s="18">
        <v>0</v>
      </c>
      <c r="U277" s="18">
        <v>1000</v>
      </c>
      <c r="V277" s="18">
        <v>0</v>
      </c>
      <c r="W277" s="18">
        <v>1000</v>
      </c>
      <c r="X277" s="30">
        <v>41071</v>
      </c>
      <c r="Y277" s="28"/>
    </row>
    <row r="278" spans="1:37" x14ac:dyDescent="0.25">
      <c r="A278" s="26" t="s">
        <v>13</v>
      </c>
      <c r="B278" s="26" t="s">
        <v>1885</v>
      </c>
      <c r="C278" t="s">
        <v>1885</v>
      </c>
      <c r="D278" s="26" t="str">
        <f t="shared" si="4"/>
        <v>TRUE</v>
      </c>
      <c r="I278" s="26" t="s">
        <v>1886</v>
      </c>
      <c r="J278" s="26" t="s">
        <v>1887</v>
      </c>
      <c r="M278" s="26" t="s">
        <v>1888</v>
      </c>
      <c r="O278" s="26" t="s">
        <v>33</v>
      </c>
      <c r="P278" s="26" t="s">
        <v>34</v>
      </c>
      <c r="Q278" s="26" t="s">
        <v>1889</v>
      </c>
      <c r="R278" s="17">
        <v>0</v>
      </c>
      <c r="S278" s="18">
        <v>0</v>
      </c>
      <c r="T278" s="18">
        <v>0</v>
      </c>
      <c r="U278" s="18">
        <v>0</v>
      </c>
      <c r="V278" s="18">
        <v>0</v>
      </c>
      <c r="W278" s="18">
        <v>3000</v>
      </c>
      <c r="X278" s="30">
        <v>35866</v>
      </c>
      <c r="Y278" s="28"/>
    </row>
    <row r="279" spans="1:37" x14ac:dyDescent="0.25">
      <c r="A279" s="26" t="s">
        <v>13</v>
      </c>
      <c r="B279" s="26" t="s">
        <v>2689</v>
      </c>
      <c r="C279" t="s">
        <v>2689</v>
      </c>
      <c r="D279" s="26" t="str">
        <f t="shared" si="4"/>
        <v>TRUE</v>
      </c>
      <c r="I279" s="26" t="s">
        <v>2690</v>
      </c>
      <c r="J279" s="26" t="s">
        <v>2691</v>
      </c>
      <c r="M279" s="26" t="s">
        <v>2692</v>
      </c>
      <c r="O279" s="26" t="s">
        <v>256</v>
      </c>
      <c r="P279" s="26" t="s">
        <v>257</v>
      </c>
      <c r="Q279" s="26" t="s">
        <v>2693</v>
      </c>
      <c r="R279" s="17">
        <v>0</v>
      </c>
      <c r="S279" s="18">
        <v>0</v>
      </c>
      <c r="T279" s="18">
        <v>0</v>
      </c>
      <c r="U279" s="18">
        <v>0</v>
      </c>
      <c r="V279" s="18">
        <v>0</v>
      </c>
      <c r="W279" s="18">
        <v>15000</v>
      </c>
      <c r="X279" s="30">
        <v>35804</v>
      </c>
      <c r="Y279" s="28"/>
    </row>
    <row r="280" spans="1:37" ht="45" x14ac:dyDescent="0.25">
      <c r="A280" s="31" t="s">
        <v>13</v>
      </c>
      <c r="B280" s="31" t="s">
        <v>5427</v>
      </c>
      <c r="C280" t="s">
        <v>5427</v>
      </c>
      <c r="D280" s="26" t="str">
        <f t="shared" si="4"/>
        <v>TRUE</v>
      </c>
      <c r="E280" s="31" t="s">
        <v>1052</v>
      </c>
      <c r="F280" s="31" t="s">
        <v>1053</v>
      </c>
      <c r="G280" s="31" t="s">
        <v>1497</v>
      </c>
      <c r="H280" s="31"/>
      <c r="I280" s="31" t="s">
        <v>5428</v>
      </c>
      <c r="J280" s="31" t="s">
        <v>5429</v>
      </c>
      <c r="K280" s="31" t="s">
        <v>5430</v>
      </c>
      <c r="L280" s="31" t="s">
        <v>5431</v>
      </c>
      <c r="M280" s="31" t="s">
        <v>5432</v>
      </c>
      <c r="N280" s="31"/>
      <c r="O280" s="31" t="s">
        <v>33</v>
      </c>
      <c r="P280" s="31" t="s">
        <v>34</v>
      </c>
      <c r="Q280" s="31" t="s">
        <v>5183</v>
      </c>
      <c r="R280" s="17">
        <v>0</v>
      </c>
      <c r="S280" s="19">
        <v>15000</v>
      </c>
      <c r="T280" s="19">
        <v>15000</v>
      </c>
      <c r="U280" s="19">
        <v>15000</v>
      </c>
      <c r="V280" s="19">
        <v>15000</v>
      </c>
      <c r="W280" s="19">
        <v>15000</v>
      </c>
      <c r="X280" s="35">
        <v>41698</v>
      </c>
      <c r="Y280" s="32"/>
      <c r="Z280" s="31"/>
      <c r="AA280" s="10" t="s">
        <v>9944</v>
      </c>
      <c r="AB280" s="31"/>
      <c r="AC280" s="31"/>
      <c r="AD280" s="31"/>
      <c r="AE280" s="5" t="s">
        <v>10068</v>
      </c>
      <c r="AI280" s="26" t="s">
        <v>10208</v>
      </c>
    </row>
    <row r="281" spans="1:37" x14ac:dyDescent="0.25">
      <c r="A281" s="31" t="s">
        <v>13</v>
      </c>
      <c r="B281" s="31" t="s">
        <v>1315</v>
      </c>
      <c r="C281" t="s">
        <v>1315</v>
      </c>
      <c r="D281" s="26" t="str">
        <f t="shared" si="4"/>
        <v>TRUE</v>
      </c>
      <c r="E281" s="31"/>
      <c r="F281" s="31" t="s">
        <v>1314</v>
      </c>
      <c r="G281" s="31" t="s">
        <v>1314</v>
      </c>
      <c r="H281" s="31"/>
      <c r="I281" s="31"/>
      <c r="J281" s="31"/>
      <c r="K281" s="31"/>
      <c r="L281" s="31"/>
      <c r="M281" s="31" t="s">
        <v>1316</v>
      </c>
      <c r="N281" s="31" t="s">
        <v>1317</v>
      </c>
      <c r="O281" s="31" t="s">
        <v>33</v>
      </c>
      <c r="P281" s="31" t="s">
        <v>34</v>
      </c>
      <c r="Q281" s="31" t="s">
        <v>1318</v>
      </c>
      <c r="R281" s="17">
        <v>0</v>
      </c>
      <c r="S281" s="19">
        <v>0</v>
      </c>
      <c r="T281" s="19">
        <v>0</v>
      </c>
      <c r="U281" s="19">
        <v>0</v>
      </c>
      <c r="V281" s="19">
        <v>0</v>
      </c>
      <c r="W281" s="19">
        <v>0</v>
      </c>
      <c r="X281" s="35"/>
      <c r="Y281" s="32"/>
      <c r="Z281" s="31"/>
      <c r="AA281" s="31" t="s">
        <v>9945</v>
      </c>
      <c r="AB281" s="31"/>
      <c r="AC281" s="31"/>
      <c r="AD281" s="31"/>
      <c r="AI281" s="31"/>
    </row>
    <row r="282" spans="1:37" x14ac:dyDescent="0.25">
      <c r="A282" s="26" t="s">
        <v>13</v>
      </c>
      <c r="B282" s="26" t="s">
        <v>6323</v>
      </c>
      <c r="C282" t="s">
        <v>6323</v>
      </c>
      <c r="D282" s="26" t="str">
        <f t="shared" si="4"/>
        <v>TRUE</v>
      </c>
      <c r="I282" s="26" t="s">
        <v>6324</v>
      </c>
      <c r="J282" s="26" t="s">
        <v>6325</v>
      </c>
      <c r="M282" s="26" t="s">
        <v>6326</v>
      </c>
      <c r="O282" s="26" t="s">
        <v>39</v>
      </c>
      <c r="P282" s="26" t="s">
        <v>40</v>
      </c>
      <c r="Q282" s="26" t="s">
        <v>6327</v>
      </c>
      <c r="R282" s="17">
        <v>0</v>
      </c>
      <c r="S282" s="18">
        <v>0</v>
      </c>
      <c r="T282" s="18">
        <v>0</v>
      </c>
      <c r="U282" s="18">
        <v>0</v>
      </c>
      <c r="V282" s="18">
        <v>0</v>
      </c>
      <c r="W282" s="18">
        <v>5000</v>
      </c>
      <c r="X282" s="30">
        <v>35713</v>
      </c>
      <c r="Y282" s="28"/>
    </row>
    <row r="283" spans="1:37" x14ac:dyDescent="0.25">
      <c r="A283" s="26" t="s">
        <v>13</v>
      </c>
      <c r="B283" s="26" t="s">
        <v>8217</v>
      </c>
      <c r="C283" t="s">
        <v>8217</v>
      </c>
      <c r="D283" s="26" t="str">
        <f t="shared" si="4"/>
        <v>TRUE</v>
      </c>
      <c r="E283" s="26" t="s">
        <v>8216</v>
      </c>
      <c r="F283" s="26" t="s">
        <v>8216</v>
      </c>
      <c r="G283" s="26" t="s">
        <v>670</v>
      </c>
      <c r="I283" s="26" t="s">
        <v>8218</v>
      </c>
      <c r="L283" s="26" t="s">
        <v>8219</v>
      </c>
      <c r="M283" s="26" t="s">
        <v>8220</v>
      </c>
      <c r="O283" s="26" t="s">
        <v>246</v>
      </c>
      <c r="P283" s="26" t="s">
        <v>174</v>
      </c>
      <c r="Q283" s="26" t="s">
        <v>8221</v>
      </c>
      <c r="R283" s="17">
        <v>15000</v>
      </c>
      <c r="S283" s="18">
        <v>15000</v>
      </c>
      <c r="T283" s="18">
        <v>15000</v>
      </c>
      <c r="U283" s="18">
        <v>15000</v>
      </c>
      <c r="V283" s="18">
        <v>15000</v>
      </c>
      <c r="W283" s="18">
        <v>15000</v>
      </c>
      <c r="X283" s="30">
        <v>42053</v>
      </c>
      <c r="Y283" s="28" t="s">
        <v>9919</v>
      </c>
      <c r="AA283" s="5"/>
      <c r="AE283" s="5" t="s">
        <v>10244</v>
      </c>
      <c r="AJ283" s="26" t="s">
        <v>10208</v>
      </c>
      <c r="AK283" s="26" t="s">
        <v>10208</v>
      </c>
    </row>
    <row r="284" spans="1:37" x14ac:dyDescent="0.25">
      <c r="A284" s="26" t="s">
        <v>13</v>
      </c>
      <c r="B284" s="26" t="s">
        <v>5825</v>
      </c>
      <c r="C284" t="s">
        <v>5825</v>
      </c>
      <c r="D284" s="26" t="str">
        <f t="shared" si="4"/>
        <v>TRUE</v>
      </c>
      <c r="I284" s="26" t="s">
        <v>5826</v>
      </c>
      <c r="J284" s="26" t="s">
        <v>5827</v>
      </c>
      <c r="M284" s="26" t="s">
        <v>5828</v>
      </c>
      <c r="N284" s="26" t="s">
        <v>5829</v>
      </c>
      <c r="O284" s="26" t="s">
        <v>33</v>
      </c>
      <c r="P284" s="26" t="s">
        <v>34</v>
      </c>
      <c r="Q284" s="26" t="s">
        <v>5830</v>
      </c>
      <c r="R284" s="17">
        <v>0</v>
      </c>
      <c r="S284" s="18">
        <v>0</v>
      </c>
      <c r="T284" s="18">
        <v>0</v>
      </c>
      <c r="U284" s="18">
        <v>0</v>
      </c>
      <c r="V284" s="18">
        <v>0</v>
      </c>
      <c r="W284" s="18">
        <v>15000</v>
      </c>
      <c r="X284" s="30">
        <v>38044</v>
      </c>
      <c r="Y284" s="28"/>
    </row>
    <row r="285" spans="1:37" x14ac:dyDescent="0.25">
      <c r="A285" s="26" t="s">
        <v>13</v>
      </c>
      <c r="B285" s="26" t="s">
        <v>6637</v>
      </c>
      <c r="C285" t="s">
        <v>6637</v>
      </c>
      <c r="D285" s="26" t="str">
        <f t="shared" si="4"/>
        <v>TRUE</v>
      </c>
      <c r="M285" s="26" t="s">
        <v>6638</v>
      </c>
      <c r="O285" s="26" t="s">
        <v>6639</v>
      </c>
      <c r="P285" s="26" t="s">
        <v>422</v>
      </c>
      <c r="Q285" s="26" t="s">
        <v>6640</v>
      </c>
      <c r="R285" s="17">
        <v>0</v>
      </c>
      <c r="S285" s="18">
        <v>0</v>
      </c>
      <c r="T285" s="18">
        <v>0</v>
      </c>
      <c r="U285" s="18">
        <v>0</v>
      </c>
      <c r="V285" s="18">
        <v>0</v>
      </c>
      <c r="W285" s="18">
        <v>5000</v>
      </c>
      <c r="X285" s="30">
        <v>36826</v>
      </c>
      <c r="Y285" s="28"/>
    </row>
    <row r="286" spans="1:37" x14ac:dyDescent="0.25">
      <c r="A286" s="26" t="s">
        <v>13</v>
      </c>
      <c r="B286" s="26" t="s">
        <v>6775</v>
      </c>
      <c r="C286" t="s">
        <v>6775</v>
      </c>
      <c r="D286" s="26" t="str">
        <f t="shared" si="4"/>
        <v>TRUE</v>
      </c>
      <c r="M286" s="26" t="s">
        <v>6776</v>
      </c>
      <c r="O286" s="26" t="s">
        <v>2041</v>
      </c>
      <c r="P286" s="26" t="s">
        <v>404</v>
      </c>
      <c r="Q286" s="26">
        <v>6103</v>
      </c>
      <c r="R286" s="17">
        <v>0</v>
      </c>
      <c r="S286" s="18">
        <v>0</v>
      </c>
      <c r="T286" s="18">
        <v>0</v>
      </c>
      <c r="U286" s="18">
        <v>0</v>
      </c>
      <c r="V286" s="18">
        <v>0</v>
      </c>
      <c r="W286" s="18">
        <v>1000</v>
      </c>
      <c r="X286" s="30">
        <v>36833</v>
      </c>
      <c r="Y286" s="28"/>
    </row>
    <row r="287" spans="1:37" x14ac:dyDescent="0.25">
      <c r="A287" s="26" t="s">
        <v>13</v>
      </c>
      <c r="B287" s="26" t="s">
        <v>2981</v>
      </c>
      <c r="C287" t="s">
        <v>2981</v>
      </c>
      <c r="D287" s="26" t="str">
        <f t="shared" si="4"/>
        <v>TRUE</v>
      </c>
      <c r="M287" s="26" t="s">
        <v>280</v>
      </c>
      <c r="O287" s="26" t="s">
        <v>281</v>
      </c>
      <c r="P287" s="26" t="s">
        <v>282</v>
      </c>
      <c r="Q287" s="26" t="s">
        <v>283</v>
      </c>
      <c r="R287" s="17">
        <v>0</v>
      </c>
      <c r="S287" s="18">
        <v>0</v>
      </c>
      <c r="T287" s="18">
        <v>0</v>
      </c>
      <c r="U287" s="18">
        <v>0</v>
      </c>
      <c r="V287" s="18">
        <v>0</v>
      </c>
      <c r="W287" s="18">
        <v>615.25</v>
      </c>
      <c r="X287" s="30">
        <v>34668</v>
      </c>
      <c r="Y287" s="28"/>
    </row>
    <row r="288" spans="1:37" x14ac:dyDescent="0.25">
      <c r="A288" s="26" t="s">
        <v>13</v>
      </c>
      <c r="B288" s="26" t="s">
        <v>278</v>
      </c>
      <c r="C288" t="s">
        <v>278</v>
      </c>
      <c r="D288" s="26" t="str">
        <f t="shared" si="4"/>
        <v>TRUE</v>
      </c>
      <c r="I288" s="26" t="s">
        <v>279</v>
      </c>
      <c r="M288" s="26" t="s">
        <v>280</v>
      </c>
      <c r="O288" s="26" t="s">
        <v>281</v>
      </c>
      <c r="P288" s="26" t="s">
        <v>282</v>
      </c>
      <c r="Q288" s="26" t="s">
        <v>283</v>
      </c>
      <c r="R288" s="17">
        <v>0</v>
      </c>
      <c r="S288" s="18">
        <v>0</v>
      </c>
      <c r="T288" s="18">
        <v>0</v>
      </c>
      <c r="U288" s="18">
        <v>0</v>
      </c>
      <c r="V288" s="18">
        <v>0</v>
      </c>
      <c r="W288" s="18">
        <v>1806.59</v>
      </c>
      <c r="X288" s="30">
        <v>34737</v>
      </c>
      <c r="Y288" s="28"/>
    </row>
    <row r="289" spans="1:34" x14ac:dyDescent="0.25">
      <c r="A289" s="26" t="s">
        <v>13</v>
      </c>
      <c r="B289" s="26" t="s">
        <v>3872</v>
      </c>
      <c r="C289" t="s">
        <v>3872</v>
      </c>
      <c r="D289" s="26" t="str">
        <f t="shared" si="4"/>
        <v>TRUE</v>
      </c>
      <c r="M289" s="26" t="s">
        <v>3873</v>
      </c>
      <c r="O289" s="26" t="s">
        <v>49</v>
      </c>
      <c r="P289" s="26" t="s">
        <v>50</v>
      </c>
      <c r="Q289" s="26" t="s">
        <v>3874</v>
      </c>
      <c r="R289" s="17">
        <v>0</v>
      </c>
      <c r="S289" s="18">
        <v>0</v>
      </c>
      <c r="T289" s="18">
        <v>0</v>
      </c>
      <c r="U289" s="18">
        <v>0</v>
      </c>
      <c r="V289" s="18">
        <v>0</v>
      </c>
      <c r="W289" s="18">
        <v>1500</v>
      </c>
      <c r="X289" s="30">
        <v>34850</v>
      </c>
      <c r="Y289" s="28"/>
    </row>
    <row r="290" spans="1:34" x14ac:dyDescent="0.25">
      <c r="A290" s="26" t="s">
        <v>13</v>
      </c>
      <c r="B290" s="26" t="s">
        <v>7736</v>
      </c>
      <c r="C290" t="s">
        <v>7736</v>
      </c>
      <c r="D290" s="26" t="str">
        <f t="shared" si="4"/>
        <v>TRUE</v>
      </c>
      <c r="E290" s="26" t="s">
        <v>7734</v>
      </c>
      <c r="F290" s="26" t="s">
        <v>1053</v>
      </c>
      <c r="G290" s="26" t="s">
        <v>7735</v>
      </c>
      <c r="I290" s="26" t="s">
        <v>7737</v>
      </c>
      <c r="L290" s="26" t="s">
        <v>7738</v>
      </c>
      <c r="M290" s="26" t="s">
        <v>4375</v>
      </c>
      <c r="N290" s="26" t="s">
        <v>528</v>
      </c>
      <c r="O290" s="26" t="s">
        <v>33</v>
      </c>
      <c r="P290" s="26" t="s">
        <v>34</v>
      </c>
      <c r="Q290" s="26" t="s">
        <v>7739</v>
      </c>
      <c r="R290" s="17">
        <v>0</v>
      </c>
      <c r="S290" s="18">
        <v>0</v>
      </c>
      <c r="T290" s="18">
        <v>2500</v>
      </c>
      <c r="U290" s="18">
        <v>1000</v>
      </c>
      <c r="V290" s="18">
        <v>0</v>
      </c>
      <c r="W290" s="18">
        <v>2500</v>
      </c>
      <c r="X290" s="30">
        <v>41425</v>
      </c>
      <c r="Y290" s="28"/>
      <c r="AA290" s="5"/>
    </row>
    <row r="291" spans="1:34" x14ac:dyDescent="0.25">
      <c r="A291" s="26" t="s">
        <v>13</v>
      </c>
      <c r="B291" s="26" t="s">
        <v>5184</v>
      </c>
      <c r="C291" t="s">
        <v>5184</v>
      </c>
      <c r="D291" s="26" t="str">
        <f t="shared" si="4"/>
        <v>TRUE</v>
      </c>
      <c r="I291" s="26" t="s">
        <v>5185</v>
      </c>
      <c r="M291" s="26" t="s">
        <v>5186</v>
      </c>
      <c r="O291" s="26" t="s">
        <v>2056</v>
      </c>
      <c r="P291" s="26" t="s">
        <v>422</v>
      </c>
      <c r="Q291" s="26" t="s">
        <v>5187</v>
      </c>
      <c r="R291" s="17">
        <v>0</v>
      </c>
      <c r="S291" s="18">
        <v>0</v>
      </c>
      <c r="T291" s="18">
        <v>0</v>
      </c>
      <c r="U291" s="18">
        <v>0</v>
      </c>
      <c r="V291" s="18">
        <v>0</v>
      </c>
      <c r="W291" s="18">
        <v>1000</v>
      </c>
      <c r="X291" s="30">
        <v>35703</v>
      </c>
      <c r="Y291" s="28"/>
    </row>
    <row r="292" spans="1:34" x14ac:dyDescent="0.25">
      <c r="A292" s="26" t="s">
        <v>13</v>
      </c>
      <c r="B292" s="26" t="s">
        <v>4433</v>
      </c>
      <c r="C292" t="s">
        <v>4433</v>
      </c>
      <c r="D292" s="26" t="str">
        <f t="shared" si="4"/>
        <v>TRUE</v>
      </c>
      <c r="M292" s="26" t="s">
        <v>4434</v>
      </c>
      <c r="O292" s="26" t="s">
        <v>173</v>
      </c>
      <c r="P292" s="26" t="s">
        <v>174</v>
      </c>
      <c r="Q292" s="26" t="s">
        <v>4435</v>
      </c>
      <c r="R292" s="17">
        <v>0</v>
      </c>
      <c r="S292" s="18">
        <v>0</v>
      </c>
      <c r="T292" s="18">
        <v>0</v>
      </c>
      <c r="U292" s="18">
        <v>0</v>
      </c>
      <c r="V292" s="18">
        <v>0</v>
      </c>
      <c r="W292" s="18">
        <v>1000</v>
      </c>
      <c r="X292" s="30">
        <v>35587</v>
      </c>
      <c r="Y292" s="28"/>
    </row>
    <row r="293" spans="1:34" x14ac:dyDescent="0.25">
      <c r="A293" s="26" t="s">
        <v>13</v>
      </c>
      <c r="B293" s="26" t="s">
        <v>8826</v>
      </c>
      <c r="C293" t="s">
        <v>8826</v>
      </c>
      <c r="D293" s="26" t="str">
        <f t="shared" si="4"/>
        <v>TRUE</v>
      </c>
      <c r="E293" s="26" t="s">
        <v>8825</v>
      </c>
      <c r="F293" s="26" t="s">
        <v>8825</v>
      </c>
      <c r="G293" s="26" t="s">
        <v>5730</v>
      </c>
      <c r="I293" s="26" t="s">
        <v>8827</v>
      </c>
      <c r="M293" s="26" t="s">
        <v>8828</v>
      </c>
      <c r="N293" s="26" t="s">
        <v>7064</v>
      </c>
      <c r="O293" s="26" t="s">
        <v>2954</v>
      </c>
      <c r="P293" s="26" t="s">
        <v>2746</v>
      </c>
      <c r="Q293" s="26" t="s">
        <v>8829</v>
      </c>
      <c r="R293" s="17">
        <v>0</v>
      </c>
      <c r="S293" s="18">
        <v>1000</v>
      </c>
      <c r="T293" s="18">
        <v>1500</v>
      </c>
      <c r="U293" s="18">
        <v>5000</v>
      </c>
      <c r="V293" s="18">
        <v>0</v>
      </c>
      <c r="W293" s="18">
        <v>1000</v>
      </c>
      <c r="X293" s="30">
        <v>41836</v>
      </c>
      <c r="Y293" s="28"/>
      <c r="AA293" s="5"/>
      <c r="AE293" s="5" t="s">
        <v>10201</v>
      </c>
    </row>
    <row r="294" spans="1:34" ht="30" x14ac:dyDescent="0.25">
      <c r="A294" s="26" t="s">
        <v>13</v>
      </c>
      <c r="B294" s="26" t="s">
        <v>8223</v>
      </c>
      <c r="C294" t="s">
        <v>8223</v>
      </c>
      <c r="D294" s="26" t="str">
        <f t="shared" si="4"/>
        <v>TRUE</v>
      </c>
      <c r="E294" s="26" t="s">
        <v>8222</v>
      </c>
      <c r="F294" s="26" t="s">
        <v>8222</v>
      </c>
      <c r="G294" s="26" t="s">
        <v>5019</v>
      </c>
      <c r="H294" s="26" t="s">
        <v>10001</v>
      </c>
      <c r="I294" s="26" t="s">
        <v>8224</v>
      </c>
      <c r="J294" s="26" t="s">
        <v>8225</v>
      </c>
      <c r="L294" s="26" t="s">
        <v>8226</v>
      </c>
      <c r="M294" s="26" t="s">
        <v>1093</v>
      </c>
      <c r="N294" s="26" t="s">
        <v>369</v>
      </c>
      <c r="O294" s="26" t="s">
        <v>33</v>
      </c>
      <c r="P294" s="26" t="s">
        <v>34</v>
      </c>
      <c r="Q294" s="26" t="s">
        <v>8227</v>
      </c>
      <c r="R294" s="17">
        <v>0</v>
      </c>
      <c r="S294" s="18">
        <v>5000</v>
      </c>
      <c r="T294" s="18">
        <v>15000</v>
      </c>
      <c r="U294" s="18">
        <v>15000</v>
      </c>
      <c r="V294" s="18">
        <v>5000</v>
      </c>
      <c r="W294" s="18">
        <v>5000</v>
      </c>
      <c r="X294" s="30">
        <v>41670</v>
      </c>
      <c r="Y294" s="28">
        <v>15000</v>
      </c>
      <c r="AA294" s="5" t="s">
        <v>9920</v>
      </c>
      <c r="AD294" s="26" t="s">
        <v>10229</v>
      </c>
      <c r="AE294" s="5" t="s">
        <v>10231</v>
      </c>
    </row>
    <row r="295" spans="1:34" x14ac:dyDescent="0.25">
      <c r="A295" s="26" t="s">
        <v>13</v>
      </c>
      <c r="B295" s="26" t="s">
        <v>4674</v>
      </c>
      <c r="C295" t="s">
        <v>4674</v>
      </c>
      <c r="D295" s="26" t="str">
        <f t="shared" si="4"/>
        <v>TRUE</v>
      </c>
      <c r="M295" s="26" t="s">
        <v>4675</v>
      </c>
      <c r="O295" s="26" t="s">
        <v>1050</v>
      </c>
      <c r="P295" s="26" t="s">
        <v>18</v>
      </c>
      <c r="Q295" s="26" t="s">
        <v>4676</v>
      </c>
      <c r="R295" s="17">
        <v>0</v>
      </c>
      <c r="S295" s="18">
        <v>0</v>
      </c>
      <c r="T295" s="18">
        <v>0</v>
      </c>
      <c r="U295" s="18">
        <v>0</v>
      </c>
      <c r="V295" s="18">
        <v>0</v>
      </c>
      <c r="W295" s="18">
        <v>750</v>
      </c>
      <c r="X295" s="30">
        <v>34880</v>
      </c>
      <c r="Y295" s="28"/>
    </row>
    <row r="296" spans="1:34" x14ac:dyDescent="0.25">
      <c r="A296" s="26" t="s">
        <v>13</v>
      </c>
      <c r="B296" s="26" t="s">
        <v>4330</v>
      </c>
      <c r="C296" t="s">
        <v>4330</v>
      </c>
      <c r="D296" s="26" t="str">
        <f t="shared" si="4"/>
        <v>TRUE</v>
      </c>
      <c r="M296" s="26" t="s">
        <v>4331</v>
      </c>
      <c r="O296" s="26" t="s">
        <v>647</v>
      </c>
      <c r="P296" s="26" t="s">
        <v>234</v>
      </c>
      <c r="Q296" s="26" t="s">
        <v>4332</v>
      </c>
      <c r="R296" s="17">
        <v>0</v>
      </c>
      <c r="S296" s="18">
        <v>0</v>
      </c>
      <c r="T296" s="18">
        <v>0</v>
      </c>
      <c r="U296" s="18">
        <v>0</v>
      </c>
      <c r="V296" s="18">
        <v>0</v>
      </c>
      <c r="W296" s="18">
        <v>5000</v>
      </c>
      <c r="X296" s="30">
        <v>39003</v>
      </c>
      <c r="Y296" s="28"/>
    </row>
    <row r="297" spans="1:34" x14ac:dyDescent="0.25">
      <c r="A297" s="26" t="s">
        <v>13</v>
      </c>
      <c r="B297" s="26" t="s">
        <v>6868</v>
      </c>
      <c r="C297" t="s">
        <v>6868</v>
      </c>
      <c r="D297" s="26" t="str">
        <f t="shared" si="4"/>
        <v>TRUE</v>
      </c>
      <c r="E297" s="26" t="s">
        <v>2755</v>
      </c>
      <c r="F297" s="26" t="s">
        <v>2755</v>
      </c>
      <c r="G297" s="26" t="s">
        <v>6867</v>
      </c>
      <c r="I297" s="26" t="s">
        <v>6869</v>
      </c>
      <c r="L297" s="26" t="s">
        <v>6870</v>
      </c>
      <c r="M297" s="26" t="s">
        <v>6871</v>
      </c>
      <c r="O297" s="26" t="s">
        <v>1050</v>
      </c>
      <c r="P297" s="26" t="s">
        <v>18</v>
      </c>
      <c r="Q297" s="26" t="s">
        <v>6872</v>
      </c>
      <c r="R297" s="17">
        <v>0</v>
      </c>
      <c r="S297" s="18">
        <v>0</v>
      </c>
      <c r="T297" s="18">
        <v>0</v>
      </c>
      <c r="U297" s="18">
        <v>0</v>
      </c>
      <c r="V297" s="18">
        <v>0</v>
      </c>
      <c r="W297" s="18">
        <v>10000</v>
      </c>
      <c r="X297" s="30">
        <v>39878</v>
      </c>
      <c r="Y297" s="28"/>
      <c r="AA297" s="5"/>
    </row>
    <row r="298" spans="1:34" x14ac:dyDescent="0.25">
      <c r="A298" s="26" t="s">
        <v>13</v>
      </c>
      <c r="B298" s="26" t="s">
        <v>742</v>
      </c>
      <c r="C298" t="s">
        <v>742</v>
      </c>
      <c r="D298" s="26" t="str">
        <f t="shared" si="4"/>
        <v>TRUE</v>
      </c>
      <c r="E298" s="26" t="s">
        <v>740</v>
      </c>
      <c r="F298" s="26" t="s">
        <v>740</v>
      </c>
      <c r="G298" s="26" t="s">
        <v>741</v>
      </c>
      <c r="I298" s="26" t="s">
        <v>743</v>
      </c>
      <c r="L298" s="26" t="s">
        <v>744</v>
      </c>
      <c r="M298" s="26" t="s">
        <v>745</v>
      </c>
      <c r="O298" s="26" t="s">
        <v>746</v>
      </c>
      <c r="P298" s="26" t="s">
        <v>45</v>
      </c>
      <c r="Q298" s="26" t="s">
        <v>747</v>
      </c>
      <c r="R298" s="17">
        <v>0</v>
      </c>
      <c r="S298" s="18">
        <v>15000</v>
      </c>
      <c r="T298" s="18">
        <v>15000</v>
      </c>
      <c r="U298" s="18">
        <v>15000</v>
      </c>
      <c r="V298" s="18">
        <v>15000</v>
      </c>
      <c r="W298" s="18">
        <v>15000</v>
      </c>
      <c r="X298" s="30">
        <v>41729</v>
      </c>
      <c r="Y298" s="28"/>
      <c r="AA298" s="5"/>
      <c r="AE298" s="5" t="s">
        <v>10189</v>
      </c>
      <c r="AG298" s="31"/>
      <c r="AH298" s="31" t="s">
        <v>10223</v>
      </c>
    </row>
    <row r="299" spans="1:34" x14ac:dyDescent="0.25">
      <c r="A299" s="26" t="s">
        <v>13</v>
      </c>
      <c r="B299" s="26" t="s">
        <v>3086</v>
      </c>
      <c r="C299" t="s">
        <v>3086</v>
      </c>
      <c r="D299" s="26" t="str">
        <f t="shared" si="4"/>
        <v>TRUE</v>
      </c>
      <c r="M299" s="26" t="s">
        <v>2263</v>
      </c>
      <c r="O299" s="26" t="s">
        <v>33</v>
      </c>
      <c r="P299" s="26" t="s">
        <v>34</v>
      </c>
      <c r="Q299" s="26" t="s">
        <v>3087</v>
      </c>
      <c r="R299" s="17">
        <v>0</v>
      </c>
      <c r="S299" s="18">
        <v>0</v>
      </c>
      <c r="T299" s="18">
        <v>0</v>
      </c>
      <c r="U299" s="18">
        <v>0</v>
      </c>
      <c r="V299" s="18">
        <v>0</v>
      </c>
      <c r="W299" s="18">
        <v>750</v>
      </c>
      <c r="X299" s="30">
        <v>34100</v>
      </c>
      <c r="Y299" s="28"/>
    </row>
    <row r="300" spans="1:34" x14ac:dyDescent="0.25">
      <c r="A300" s="26" t="s">
        <v>13</v>
      </c>
      <c r="B300" s="26" t="s">
        <v>7122</v>
      </c>
      <c r="C300" t="s">
        <v>7122</v>
      </c>
      <c r="D300" s="26" t="str">
        <f t="shared" si="4"/>
        <v>TRUE</v>
      </c>
      <c r="M300" s="26" t="s">
        <v>3250</v>
      </c>
      <c r="N300" s="26" t="s">
        <v>3251</v>
      </c>
      <c r="O300" s="26" t="s">
        <v>3252</v>
      </c>
      <c r="P300" s="26" t="s">
        <v>45</v>
      </c>
      <c r="Q300" s="26" t="s">
        <v>3253</v>
      </c>
      <c r="R300" s="17">
        <v>0</v>
      </c>
      <c r="S300" s="18">
        <v>0</v>
      </c>
      <c r="T300" s="18">
        <v>0</v>
      </c>
      <c r="U300" s="18">
        <v>0</v>
      </c>
      <c r="V300" s="18">
        <v>0</v>
      </c>
      <c r="W300" s="18">
        <v>5000</v>
      </c>
      <c r="X300" s="30">
        <v>34838</v>
      </c>
      <c r="Y300" s="28"/>
    </row>
    <row r="301" spans="1:34" x14ac:dyDescent="0.25">
      <c r="A301" s="26" t="s">
        <v>13</v>
      </c>
      <c r="B301" s="26" t="s">
        <v>8941</v>
      </c>
      <c r="C301" t="s">
        <v>8941</v>
      </c>
      <c r="D301" s="26" t="str">
        <f t="shared" si="4"/>
        <v>TRUE</v>
      </c>
      <c r="M301" s="26" t="s">
        <v>8942</v>
      </c>
      <c r="N301" s="26" t="s">
        <v>8943</v>
      </c>
      <c r="O301" s="26" t="s">
        <v>173</v>
      </c>
      <c r="P301" s="26" t="s">
        <v>174</v>
      </c>
      <c r="Q301" s="26" t="s">
        <v>8944</v>
      </c>
      <c r="R301" s="17">
        <v>0</v>
      </c>
      <c r="S301" s="18">
        <v>0</v>
      </c>
      <c r="T301" s="18">
        <v>0</v>
      </c>
      <c r="U301" s="18">
        <v>0</v>
      </c>
      <c r="V301" s="18">
        <v>0</v>
      </c>
      <c r="W301" s="18">
        <v>15000</v>
      </c>
      <c r="X301" s="30">
        <v>36689</v>
      </c>
      <c r="Y301" s="28"/>
    </row>
    <row r="302" spans="1:34" x14ac:dyDescent="0.25">
      <c r="A302" s="26" t="s">
        <v>13</v>
      </c>
      <c r="B302" s="26" t="s">
        <v>7869</v>
      </c>
      <c r="C302" t="s">
        <v>7869</v>
      </c>
      <c r="D302" s="26" t="str">
        <f t="shared" si="4"/>
        <v>TRUE</v>
      </c>
      <c r="I302" s="26" t="s">
        <v>7870</v>
      </c>
      <c r="M302" s="26" t="s">
        <v>7871</v>
      </c>
      <c r="N302" s="26" t="s">
        <v>7872</v>
      </c>
      <c r="O302" s="26" t="s">
        <v>4645</v>
      </c>
      <c r="P302" s="26" t="s">
        <v>174</v>
      </c>
      <c r="Q302" s="26" t="s">
        <v>7873</v>
      </c>
      <c r="R302" s="17">
        <v>0</v>
      </c>
      <c r="S302" s="18">
        <v>0</v>
      </c>
      <c r="T302" s="18">
        <v>0</v>
      </c>
      <c r="U302" s="18">
        <v>0</v>
      </c>
      <c r="V302" s="18">
        <v>0</v>
      </c>
      <c r="W302" s="18">
        <v>5000</v>
      </c>
      <c r="X302" s="30">
        <v>34530</v>
      </c>
      <c r="Y302" s="28"/>
    </row>
    <row r="303" spans="1:34" x14ac:dyDescent="0.25">
      <c r="A303" s="26" t="s">
        <v>13</v>
      </c>
      <c r="B303" s="26" t="s">
        <v>8916</v>
      </c>
      <c r="C303" t="s">
        <v>8916</v>
      </c>
      <c r="D303" s="26" t="str">
        <f t="shared" si="4"/>
        <v>TRUE</v>
      </c>
      <c r="I303" s="26" t="s">
        <v>8917</v>
      </c>
      <c r="M303" s="26" t="s">
        <v>8918</v>
      </c>
      <c r="N303" s="26" t="s">
        <v>8919</v>
      </c>
      <c r="O303" s="26" t="s">
        <v>1138</v>
      </c>
      <c r="P303" s="26" t="s">
        <v>311</v>
      </c>
      <c r="Q303" s="26" t="s">
        <v>8920</v>
      </c>
      <c r="R303" s="17">
        <v>0</v>
      </c>
      <c r="S303" s="18">
        <v>0</v>
      </c>
      <c r="T303" s="18">
        <v>0</v>
      </c>
      <c r="U303" s="18">
        <v>0</v>
      </c>
      <c r="V303" s="18">
        <v>0</v>
      </c>
      <c r="W303" s="18">
        <v>1000</v>
      </c>
      <c r="X303" s="30">
        <v>39027</v>
      </c>
      <c r="Y303" s="28"/>
    </row>
    <row r="304" spans="1:34" x14ac:dyDescent="0.25">
      <c r="A304" s="26" t="s">
        <v>13</v>
      </c>
      <c r="B304" s="26" t="s">
        <v>6800</v>
      </c>
      <c r="C304" t="s">
        <v>6800</v>
      </c>
      <c r="D304" s="26" t="str">
        <f t="shared" si="4"/>
        <v>TRUE</v>
      </c>
      <c r="M304" s="26" t="s">
        <v>6801</v>
      </c>
      <c r="O304" s="26" t="s">
        <v>1348</v>
      </c>
      <c r="P304" s="26" t="s">
        <v>211</v>
      </c>
      <c r="Q304" s="26" t="s">
        <v>6802</v>
      </c>
      <c r="R304" s="17">
        <v>0</v>
      </c>
      <c r="S304" s="18">
        <v>0</v>
      </c>
      <c r="T304" s="18">
        <v>0</v>
      </c>
      <c r="U304" s="18">
        <v>0</v>
      </c>
      <c r="V304" s="18">
        <v>0</v>
      </c>
      <c r="W304" s="18">
        <v>10000</v>
      </c>
      <c r="X304" s="30">
        <v>35867</v>
      </c>
      <c r="Y304" s="28"/>
    </row>
    <row r="305" spans="1:35" x14ac:dyDescent="0.25">
      <c r="A305" s="26" t="s">
        <v>13</v>
      </c>
      <c r="B305" s="26" t="s">
        <v>4469</v>
      </c>
      <c r="C305" t="s">
        <v>4469</v>
      </c>
      <c r="D305" s="26" t="str">
        <f t="shared" si="4"/>
        <v>TRUE</v>
      </c>
      <c r="M305" s="26" t="s">
        <v>4470</v>
      </c>
      <c r="O305" s="26" t="s">
        <v>33</v>
      </c>
      <c r="P305" s="26" t="s">
        <v>34</v>
      </c>
      <c r="Q305" s="26" t="s">
        <v>4471</v>
      </c>
      <c r="R305" s="17">
        <v>0</v>
      </c>
      <c r="S305" s="18">
        <v>0</v>
      </c>
      <c r="T305" s="18">
        <v>0</v>
      </c>
      <c r="U305" s="18">
        <v>0</v>
      </c>
      <c r="V305" s="18">
        <v>0</v>
      </c>
      <c r="W305" s="18">
        <v>1000</v>
      </c>
      <c r="X305" s="30">
        <v>35734</v>
      </c>
      <c r="Y305" s="28"/>
    </row>
    <row r="306" spans="1:35" ht="30" x14ac:dyDescent="0.25">
      <c r="A306" s="26" t="s">
        <v>13</v>
      </c>
      <c r="B306" s="26" t="s">
        <v>6804</v>
      </c>
      <c r="C306" t="s">
        <v>6804</v>
      </c>
      <c r="D306" s="26" t="str">
        <f t="shared" si="4"/>
        <v>TRUE</v>
      </c>
      <c r="E306" s="26" t="s">
        <v>1762</v>
      </c>
      <c r="F306" s="26" t="s">
        <v>1762</v>
      </c>
      <c r="G306" s="26" t="s">
        <v>6803</v>
      </c>
      <c r="I306" s="26" t="s">
        <v>6805</v>
      </c>
      <c r="J306" s="26" t="s">
        <v>6806</v>
      </c>
      <c r="L306" s="26" t="s">
        <v>6807</v>
      </c>
      <c r="M306" s="26" t="s">
        <v>6455</v>
      </c>
      <c r="N306" s="26" t="s">
        <v>3076</v>
      </c>
      <c r="O306" s="26" t="s">
        <v>33</v>
      </c>
      <c r="P306" s="26" t="s">
        <v>34</v>
      </c>
      <c r="Q306" s="26" t="s">
        <v>6808</v>
      </c>
      <c r="R306" s="17">
        <v>0</v>
      </c>
      <c r="S306" s="18">
        <v>5000</v>
      </c>
      <c r="T306" s="18">
        <v>5000</v>
      </c>
      <c r="U306" s="18">
        <v>5000</v>
      </c>
      <c r="V306" s="18">
        <v>5000</v>
      </c>
      <c r="W306" s="18">
        <v>5000</v>
      </c>
      <c r="X306" s="30">
        <v>41729</v>
      </c>
      <c r="Y306" s="29">
        <v>5000</v>
      </c>
      <c r="Z306" s="26" t="s">
        <v>10088</v>
      </c>
      <c r="AA306" s="5" t="s">
        <v>9946</v>
      </c>
      <c r="AE306" s="9" t="s">
        <v>10171</v>
      </c>
      <c r="AG306" s="15"/>
      <c r="AH306" s="15"/>
      <c r="AI306" s="26" t="s">
        <v>10208</v>
      </c>
    </row>
    <row r="307" spans="1:35" x14ac:dyDescent="0.25">
      <c r="A307" s="26" t="s">
        <v>13</v>
      </c>
      <c r="B307" s="26" t="s">
        <v>6354</v>
      </c>
      <c r="C307" t="s">
        <v>6354</v>
      </c>
      <c r="D307" s="26" t="str">
        <f t="shared" si="4"/>
        <v>TRUE</v>
      </c>
      <c r="M307" s="26" t="s">
        <v>6355</v>
      </c>
      <c r="O307" s="26" t="s">
        <v>33</v>
      </c>
      <c r="P307" s="26" t="s">
        <v>34</v>
      </c>
      <c r="Q307" s="26" t="s">
        <v>6356</v>
      </c>
      <c r="R307" s="17">
        <v>0</v>
      </c>
      <c r="S307" s="18">
        <v>0</v>
      </c>
      <c r="T307" s="18">
        <v>0</v>
      </c>
      <c r="U307" s="18">
        <v>0</v>
      </c>
      <c r="V307" s="18">
        <v>0</v>
      </c>
      <c r="W307" s="18">
        <v>750</v>
      </c>
      <c r="X307" s="30">
        <v>34880</v>
      </c>
      <c r="Y307" s="28"/>
    </row>
    <row r="308" spans="1:35" x14ac:dyDescent="0.25">
      <c r="A308" s="26" t="s">
        <v>13</v>
      </c>
      <c r="B308" s="26" t="s">
        <v>8363</v>
      </c>
      <c r="C308" t="s">
        <v>8363</v>
      </c>
      <c r="D308" s="26" t="str">
        <f t="shared" si="4"/>
        <v>TRUE</v>
      </c>
      <c r="E308" s="26" t="s">
        <v>2755</v>
      </c>
      <c r="F308" s="26" t="s">
        <v>2755</v>
      </c>
      <c r="G308" s="26" t="s">
        <v>8362</v>
      </c>
      <c r="I308" s="26" t="s">
        <v>8364</v>
      </c>
      <c r="L308" s="26" t="s">
        <v>8365</v>
      </c>
      <c r="M308" s="26" t="s">
        <v>3915</v>
      </c>
      <c r="N308" s="26" t="s">
        <v>8366</v>
      </c>
      <c r="O308" s="26" t="s">
        <v>33</v>
      </c>
      <c r="P308" s="26" t="s">
        <v>34</v>
      </c>
      <c r="Q308" s="26" t="s">
        <v>2010</v>
      </c>
      <c r="R308" s="17">
        <v>0</v>
      </c>
      <c r="S308" s="18">
        <v>0</v>
      </c>
      <c r="T308" s="18">
        <v>0</v>
      </c>
      <c r="U308" s="18">
        <v>0</v>
      </c>
      <c r="V308" s="18">
        <v>0</v>
      </c>
      <c r="W308" s="18">
        <v>7500</v>
      </c>
      <c r="X308" s="30">
        <v>40359</v>
      </c>
      <c r="Y308" s="28"/>
      <c r="AA308" s="5"/>
    </row>
    <row r="309" spans="1:35" x14ac:dyDescent="0.25">
      <c r="A309" s="26" t="s">
        <v>13</v>
      </c>
      <c r="B309" s="26" t="s">
        <v>9105</v>
      </c>
      <c r="C309" t="s">
        <v>9105</v>
      </c>
      <c r="D309" s="26" t="str">
        <f t="shared" si="4"/>
        <v>TRUE</v>
      </c>
      <c r="I309" s="26" t="s">
        <v>9106</v>
      </c>
      <c r="M309" s="26" t="s">
        <v>9107</v>
      </c>
      <c r="O309" s="26" t="s">
        <v>9108</v>
      </c>
      <c r="P309" s="26" t="s">
        <v>234</v>
      </c>
      <c r="Q309" s="26" t="s">
        <v>9109</v>
      </c>
      <c r="R309" s="17">
        <v>0</v>
      </c>
      <c r="S309" s="18">
        <v>0</v>
      </c>
      <c r="T309" s="18">
        <v>0</v>
      </c>
      <c r="U309" s="18">
        <v>0</v>
      </c>
      <c r="V309" s="18">
        <v>0</v>
      </c>
      <c r="W309" s="18">
        <v>0</v>
      </c>
      <c r="Y309" s="28"/>
    </row>
    <row r="310" spans="1:35" x14ac:dyDescent="0.25">
      <c r="A310" s="26" t="s">
        <v>13</v>
      </c>
      <c r="B310" s="26" t="s">
        <v>6388</v>
      </c>
      <c r="C310" t="s">
        <v>6388</v>
      </c>
      <c r="D310" s="26" t="str">
        <f t="shared" si="4"/>
        <v>TRUE</v>
      </c>
      <c r="E310" s="26" t="s">
        <v>6386</v>
      </c>
      <c r="F310" s="26" t="s">
        <v>6386</v>
      </c>
      <c r="G310" s="26" t="s">
        <v>6387</v>
      </c>
      <c r="I310" s="26" t="s">
        <v>6389</v>
      </c>
      <c r="M310" s="26" t="s">
        <v>6390</v>
      </c>
      <c r="O310" s="26" t="s">
        <v>1994</v>
      </c>
      <c r="P310" s="26" t="s">
        <v>54</v>
      </c>
      <c r="Q310" s="26" t="s">
        <v>6391</v>
      </c>
      <c r="R310" s="17">
        <v>0</v>
      </c>
      <c r="S310" s="18">
        <v>0</v>
      </c>
      <c r="T310" s="18">
        <v>0</v>
      </c>
      <c r="U310" s="18">
        <v>0</v>
      </c>
      <c r="V310" s="18">
        <v>500</v>
      </c>
      <c r="W310" s="18">
        <v>500</v>
      </c>
      <c r="X310" s="30">
        <v>40875</v>
      </c>
      <c r="Y310" s="28"/>
      <c r="AA310" s="5"/>
    </row>
    <row r="311" spans="1:35" x14ac:dyDescent="0.25">
      <c r="A311" s="26" t="s">
        <v>13</v>
      </c>
      <c r="B311" s="26" t="s">
        <v>2174</v>
      </c>
      <c r="C311" t="s">
        <v>2174</v>
      </c>
      <c r="D311" s="26" t="str">
        <f t="shared" si="4"/>
        <v>TRUE</v>
      </c>
      <c r="M311" s="26" t="s">
        <v>2175</v>
      </c>
      <c r="O311" s="26" t="s">
        <v>2176</v>
      </c>
      <c r="P311" s="26" t="s">
        <v>273</v>
      </c>
      <c r="Q311" s="26" t="s">
        <v>2177</v>
      </c>
      <c r="R311" s="17">
        <v>0</v>
      </c>
      <c r="S311" s="18">
        <v>0</v>
      </c>
      <c r="T311" s="18">
        <v>0</v>
      </c>
      <c r="U311" s="18">
        <v>0</v>
      </c>
      <c r="V311" s="18">
        <v>0</v>
      </c>
      <c r="W311" s="18">
        <v>5000</v>
      </c>
      <c r="X311" s="30">
        <v>35520</v>
      </c>
      <c r="Y311" s="28"/>
    </row>
    <row r="312" spans="1:35" x14ac:dyDescent="0.25">
      <c r="A312" s="26" t="s">
        <v>13</v>
      </c>
      <c r="B312" s="26" t="s">
        <v>7169</v>
      </c>
      <c r="C312" t="s">
        <v>7169</v>
      </c>
      <c r="D312" s="26" t="str">
        <f t="shared" si="4"/>
        <v>TRUE</v>
      </c>
      <c r="I312" s="26" t="s">
        <v>7170</v>
      </c>
      <c r="M312" s="26" t="s">
        <v>7171</v>
      </c>
      <c r="O312" s="26" t="s">
        <v>3900</v>
      </c>
      <c r="P312" s="26" t="s">
        <v>524</v>
      </c>
      <c r="Q312" s="26" t="s">
        <v>7172</v>
      </c>
      <c r="R312" s="17">
        <v>0</v>
      </c>
      <c r="S312" s="18">
        <v>0</v>
      </c>
      <c r="T312" s="18">
        <v>0</v>
      </c>
      <c r="U312" s="18">
        <v>0</v>
      </c>
      <c r="V312" s="18">
        <v>0</v>
      </c>
      <c r="W312" s="18">
        <v>5000</v>
      </c>
      <c r="X312" s="30">
        <v>34628</v>
      </c>
      <c r="Y312" s="28"/>
    </row>
    <row r="313" spans="1:35" x14ac:dyDescent="0.25">
      <c r="A313" s="26" t="s">
        <v>13</v>
      </c>
      <c r="B313" s="26" t="s">
        <v>7429</v>
      </c>
      <c r="C313" t="s">
        <v>7429</v>
      </c>
      <c r="D313" s="26" t="str">
        <f t="shared" si="4"/>
        <v>TRUE</v>
      </c>
      <c r="M313" s="26" t="s">
        <v>7430</v>
      </c>
      <c r="N313" s="26" t="s">
        <v>2774</v>
      </c>
      <c r="O313" s="26" t="s">
        <v>33</v>
      </c>
      <c r="P313" s="26" t="s">
        <v>34</v>
      </c>
      <c r="Q313" s="26" t="s">
        <v>7431</v>
      </c>
      <c r="R313" s="17">
        <v>0</v>
      </c>
      <c r="S313" s="18">
        <v>0</v>
      </c>
      <c r="T313" s="18">
        <v>0</v>
      </c>
      <c r="U313" s="18">
        <v>0</v>
      </c>
      <c r="V313" s="18">
        <v>0</v>
      </c>
      <c r="W313" s="18">
        <v>1000</v>
      </c>
      <c r="X313" s="30">
        <v>40324</v>
      </c>
      <c r="Y313" s="28"/>
    </row>
    <row r="314" spans="1:35" x14ac:dyDescent="0.25">
      <c r="A314" s="26" t="s">
        <v>13</v>
      </c>
      <c r="B314" s="26" t="s">
        <v>7904</v>
      </c>
      <c r="C314" t="s">
        <v>7904</v>
      </c>
      <c r="D314" s="26" t="str">
        <f t="shared" si="4"/>
        <v>TRUE</v>
      </c>
      <c r="E314" s="26" t="s">
        <v>6252</v>
      </c>
      <c r="F314" s="26" t="s">
        <v>7902</v>
      </c>
      <c r="G314" s="26" t="s">
        <v>7903</v>
      </c>
      <c r="I314" s="26" t="s">
        <v>7905</v>
      </c>
      <c r="L314" s="26" t="s">
        <v>7906</v>
      </c>
      <c r="M314" s="26" t="s">
        <v>7907</v>
      </c>
      <c r="N314" s="26" t="s">
        <v>7908</v>
      </c>
      <c r="O314" s="26" t="s">
        <v>33</v>
      </c>
      <c r="P314" s="26" t="s">
        <v>34</v>
      </c>
      <c r="Q314" s="26">
        <v>20024</v>
      </c>
      <c r="R314" s="17">
        <v>0</v>
      </c>
      <c r="S314" s="18">
        <v>0</v>
      </c>
      <c r="T314" s="18">
        <v>0</v>
      </c>
      <c r="U314" s="18">
        <v>0</v>
      </c>
      <c r="V314" s="18">
        <v>0</v>
      </c>
      <c r="W314" s="18">
        <v>2000</v>
      </c>
      <c r="X314" s="30">
        <v>40035</v>
      </c>
      <c r="Y314" s="28"/>
      <c r="AA314" s="5"/>
    </row>
    <row r="315" spans="1:35" x14ac:dyDescent="0.25">
      <c r="A315" s="26" t="s">
        <v>13</v>
      </c>
      <c r="B315" s="26" t="s">
        <v>5626</v>
      </c>
      <c r="C315" t="s">
        <v>5626</v>
      </c>
      <c r="D315" s="26" t="str">
        <f t="shared" si="4"/>
        <v>TRUE</v>
      </c>
      <c r="M315" s="26" t="s">
        <v>5627</v>
      </c>
      <c r="O315" s="26" t="s">
        <v>5628</v>
      </c>
      <c r="P315" s="26" t="s">
        <v>92</v>
      </c>
      <c r="Q315" s="26" t="s">
        <v>5629</v>
      </c>
      <c r="R315" s="17">
        <v>0</v>
      </c>
      <c r="S315" s="18">
        <v>0</v>
      </c>
      <c r="T315" s="18">
        <v>0</v>
      </c>
      <c r="U315" s="18">
        <v>0</v>
      </c>
      <c r="V315" s="18">
        <v>0</v>
      </c>
      <c r="W315" s="18">
        <v>285</v>
      </c>
      <c r="X315" s="30">
        <v>36119</v>
      </c>
      <c r="Y315" s="28"/>
    </row>
    <row r="316" spans="1:35" x14ac:dyDescent="0.25">
      <c r="A316" s="26" t="s">
        <v>13</v>
      </c>
      <c r="B316" s="26" t="s">
        <v>1024</v>
      </c>
      <c r="C316" t="s">
        <v>1024</v>
      </c>
      <c r="D316" s="26" t="str">
        <f t="shared" si="4"/>
        <v>TRUE</v>
      </c>
      <c r="E316" s="26" t="s">
        <v>1022</v>
      </c>
      <c r="F316" s="26" t="s">
        <v>1022</v>
      </c>
      <c r="G316" s="26" t="s">
        <v>1023</v>
      </c>
      <c r="I316" s="26" t="s">
        <v>1025</v>
      </c>
      <c r="J316" s="26" t="s">
        <v>1026</v>
      </c>
      <c r="K316" s="26" t="s">
        <v>1027</v>
      </c>
      <c r="L316" s="26" t="s">
        <v>1028</v>
      </c>
      <c r="M316" s="26" t="s">
        <v>1029</v>
      </c>
      <c r="N316" s="26" t="s">
        <v>1030</v>
      </c>
      <c r="O316" s="26" t="s">
        <v>33</v>
      </c>
      <c r="P316" s="26" t="s">
        <v>34</v>
      </c>
      <c r="Q316" s="26" t="s">
        <v>1031</v>
      </c>
      <c r="R316" s="17">
        <v>0</v>
      </c>
      <c r="S316" s="18">
        <v>0</v>
      </c>
      <c r="T316" s="18">
        <v>0</v>
      </c>
      <c r="U316" s="18">
        <v>5000</v>
      </c>
      <c r="V316" s="18">
        <v>5000</v>
      </c>
      <c r="W316" s="18">
        <v>5000</v>
      </c>
      <c r="X316" s="30">
        <v>40976</v>
      </c>
      <c r="Y316" s="28"/>
      <c r="AA316" s="5" t="s">
        <v>9928</v>
      </c>
    </row>
    <row r="317" spans="1:35" ht="30" x14ac:dyDescent="0.25">
      <c r="A317" s="26" t="s">
        <v>13</v>
      </c>
      <c r="B317" s="26" t="s">
        <v>6183</v>
      </c>
      <c r="C317" t="s">
        <v>6183</v>
      </c>
      <c r="D317" s="26" t="str">
        <f t="shared" si="4"/>
        <v>TRUE</v>
      </c>
      <c r="E317" s="26" t="s">
        <v>698</v>
      </c>
      <c r="F317" s="26" t="s">
        <v>6181</v>
      </c>
      <c r="G317" s="26" t="s">
        <v>6182</v>
      </c>
      <c r="H317" s="26" t="s">
        <v>10001</v>
      </c>
      <c r="I317" s="26" t="s">
        <v>6184</v>
      </c>
      <c r="K317" s="26" t="s">
        <v>2721</v>
      </c>
      <c r="L317" s="26" t="s">
        <v>6185</v>
      </c>
      <c r="M317" s="26" t="s">
        <v>6186</v>
      </c>
      <c r="O317" s="26" t="s">
        <v>647</v>
      </c>
      <c r="P317" s="26" t="s">
        <v>234</v>
      </c>
      <c r="Q317" s="26" t="s">
        <v>6187</v>
      </c>
      <c r="R317" s="17">
        <v>0</v>
      </c>
      <c r="S317" s="18">
        <v>15000</v>
      </c>
      <c r="T317" s="18">
        <v>0</v>
      </c>
      <c r="U317" s="18">
        <v>1000</v>
      </c>
      <c r="V317" s="18">
        <v>0</v>
      </c>
      <c r="W317" s="18">
        <v>15000</v>
      </c>
      <c r="X317" s="30">
        <v>41922</v>
      </c>
      <c r="Y317" s="28"/>
      <c r="AA317" s="5" t="s">
        <v>9947</v>
      </c>
      <c r="AB317" s="26" t="s">
        <v>9940</v>
      </c>
      <c r="AE317" s="5" t="s">
        <v>10144</v>
      </c>
    </row>
    <row r="318" spans="1:35" ht="30" x14ac:dyDescent="0.25">
      <c r="A318" s="26" t="s">
        <v>13</v>
      </c>
      <c r="B318" s="26" t="s">
        <v>6368</v>
      </c>
      <c r="C318" t="s">
        <v>6368</v>
      </c>
      <c r="D318" s="26" t="str">
        <f t="shared" si="4"/>
        <v>TRUE</v>
      </c>
      <c r="E318" s="26" t="s">
        <v>6367</v>
      </c>
      <c r="F318" s="26" t="s">
        <v>6367</v>
      </c>
      <c r="G318" s="26" t="s">
        <v>2496</v>
      </c>
      <c r="I318" s="26" t="s">
        <v>6369</v>
      </c>
      <c r="J318" s="26" t="s">
        <v>6370</v>
      </c>
      <c r="L318" s="26" t="s">
        <v>6371</v>
      </c>
      <c r="M318" s="26" t="s">
        <v>6372</v>
      </c>
      <c r="O318" s="26" t="s">
        <v>33</v>
      </c>
      <c r="P318" s="26" t="s">
        <v>34</v>
      </c>
      <c r="Q318" s="26" t="s">
        <v>6373</v>
      </c>
      <c r="R318" s="17">
        <v>0</v>
      </c>
      <c r="S318" s="18">
        <v>15000</v>
      </c>
      <c r="T318" s="18">
        <v>15000</v>
      </c>
      <c r="U318" s="18">
        <v>15000</v>
      </c>
      <c r="V318" s="18">
        <v>15000</v>
      </c>
      <c r="W318" s="18">
        <v>5000</v>
      </c>
      <c r="X318" s="30">
        <v>41838</v>
      </c>
      <c r="Y318" s="28">
        <v>5000</v>
      </c>
      <c r="Z318" s="26" t="s">
        <v>10088</v>
      </c>
      <c r="AA318" s="5" t="s">
        <v>9948</v>
      </c>
      <c r="AE318" s="5" t="s">
        <v>10019</v>
      </c>
      <c r="AF318" s="26" t="s">
        <v>10208</v>
      </c>
      <c r="AG318" s="26" t="s">
        <v>10208</v>
      </c>
      <c r="AH318" s="26" t="s">
        <v>10223</v>
      </c>
    </row>
    <row r="319" spans="1:35" x14ac:dyDescent="0.25">
      <c r="A319" s="26" t="s">
        <v>13</v>
      </c>
      <c r="B319" s="26" t="s">
        <v>5027</v>
      </c>
      <c r="C319" t="s">
        <v>5027</v>
      </c>
      <c r="D319" s="26" t="str">
        <f t="shared" si="4"/>
        <v>TRUE</v>
      </c>
      <c r="E319" s="26" t="s">
        <v>888</v>
      </c>
      <c r="F319" s="26" t="s">
        <v>888</v>
      </c>
      <c r="G319" s="26" t="s">
        <v>5026</v>
      </c>
      <c r="I319" s="26" t="s">
        <v>5028</v>
      </c>
      <c r="J319" s="26" t="s">
        <v>5029</v>
      </c>
      <c r="L319" s="26" t="s">
        <v>5030</v>
      </c>
      <c r="M319" s="26" t="s">
        <v>5031</v>
      </c>
      <c r="O319" s="26" t="s">
        <v>5032</v>
      </c>
      <c r="P319" s="26" t="s">
        <v>485</v>
      </c>
      <c r="Q319" s="26" t="s">
        <v>5033</v>
      </c>
      <c r="R319" s="17">
        <v>0</v>
      </c>
      <c r="S319" s="18">
        <v>0</v>
      </c>
      <c r="T319" s="18">
        <v>0</v>
      </c>
      <c r="U319" s="18">
        <v>0</v>
      </c>
      <c r="V319" s="18">
        <v>0</v>
      </c>
      <c r="W319" s="18">
        <v>5000</v>
      </c>
      <c r="X319" s="30">
        <v>40359</v>
      </c>
      <c r="Y319" s="28"/>
      <c r="AA319" s="5"/>
    </row>
    <row r="320" spans="1:35" x14ac:dyDescent="0.25">
      <c r="A320" s="26" t="s">
        <v>13</v>
      </c>
      <c r="B320" s="26" t="s">
        <v>2930</v>
      </c>
      <c r="C320" t="s">
        <v>2930</v>
      </c>
      <c r="D320" s="26" t="str">
        <f t="shared" si="4"/>
        <v>TRUE</v>
      </c>
      <c r="M320" s="26" t="s">
        <v>2931</v>
      </c>
      <c r="O320" s="26" t="s">
        <v>2907</v>
      </c>
      <c r="P320" s="26" t="s">
        <v>18</v>
      </c>
      <c r="Q320" s="26" t="s">
        <v>2932</v>
      </c>
      <c r="R320" s="17">
        <v>0</v>
      </c>
      <c r="S320" s="18">
        <v>0</v>
      </c>
      <c r="T320" s="18">
        <v>0</v>
      </c>
      <c r="U320" s="18">
        <v>0</v>
      </c>
      <c r="V320" s="18">
        <v>0</v>
      </c>
      <c r="W320" s="18">
        <v>750</v>
      </c>
      <c r="X320" s="30">
        <v>34302</v>
      </c>
      <c r="Y320" s="28"/>
    </row>
    <row r="321" spans="1:37" x14ac:dyDescent="0.25">
      <c r="A321" s="26" t="s">
        <v>13</v>
      </c>
      <c r="B321" s="26" t="s">
        <v>313</v>
      </c>
      <c r="C321" t="s">
        <v>313</v>
      </c>
      <c r="D321" s="26" t="str">
        <f t="shared" si="4"/>
        <v>TRUE</v>
      </c>
      <c r="I321" s="26" t="s">
        <v>314</v>
      </c>
      <c r="J321" s="26" t="s">
        <v>315</v>
      </c>
      <c r="M321" s="26" t="s">
        <v>316</v>
      </c>
      <c r="O321" s="26" t="s">
        <v>317</v>
      </c>
      <c r="P321" s="26" t="s">
        <v>282</v>
      </c>
      <c r="Q321" s="26" t="s">
        <v>318</v>
      </c>
      <c r="R321" s="17">
        <v>0</v>
      </c>
      <c r="S321" s="18">
        <v>0</v>
      </c>
      <c r="T321" s="18">
        <v>0</v>
      </c>
      <c r="U321" s="18">
        <v>0</v>
      </c>
      <c r="V321" s="18">
        <v>0</v>
      </c>
      <c r="W321" s="18">
        <v>1250</v>
      </c>
      <c r="X321" s="30">
        <v>37986</v>
      </c>
      <c r="Y321" s="28"/>
    </row>
    <row r="322" spans="1:37" ht="30" x14ac:dyDescent="0.25">
      <c r="A322" s="26" t="s">
        <v>13</v>
      </c>
      <c r="B322" s="26" t="s">
        <v>3123</v>
      </c>
      <c r="C322" t="s">
        <v>3123</v>
      </c>
      <c r="D322" s="26" t="str">
        <f t="shared" si="4"/>
        <v>TRUE</v>
      </c>
      <c r="E322" s="26" t="s">
        <v>3121</v>
      </c>
      <c r="F322" s="26" t="s">
        <v>3121</v>
      </c>
      <c r="G322" s="26" t="s">
        <v>3122</v>
      </c>
      <c r="I322" s="26" t="s">
        <v>3124</v>
      </c>
      <c r="J322" s="26" t="s">
        <v>3125</v>
      </c>
      <c r="L322" s="26" t="s">
        <v>3126</v>
      </c>
      <c r="M322" s="26" t="s">
        <v>3127</v>
      </c>
      <c r="N322" s="26" t="s">
        <v>3128</v>
      </c>
      <c r="O322" s="26" t="s">
        <v>33</v>
      </c>
      <c r="P322" s="26" t="s">
        <v>34</v>
      </c>
      <c r="Q322" s="26" t="s">
        <v>3129</v>
      </c>
      <c r="R322" s="17">
        <v>0</v>
      </c>
      <c r="S322" s="18">
        <v>10000</v>
      </c>
      <c r="T322" s="18">
        <v>5000</v>
      </c>
      <c r="U322" s="18">
        <v>2500</v>
      </c>
      <c r="V322" s="18">
        <v>7500</v>
      </c>
      <c r="W322" s="18">
        <v>5000</v>
      </c>
      <c r="X322" s="30">
        <v>41911</v>
      </c>
      <c r="Y322" s="29">
        <v>5000</v>
      </c>
      <c r="Z322" s="26" t="s">
        <v>10011</v>
      </c>
      <c r="AA322" s="5"/>
      <c r="AE322" s="5" t="s">
        <v>10154</v>
      </c>
    </row>
    <row r="323" spans="1:37" x14ac:dyDescent="0.25">
      <c r="A323" s="26" t="s">
        <v>13</v>
      </c>
      <c r="B323" s="26" t="s">
        <v>1179</v>
      </c>
      <c r="C323" t="s">
        <v>1179</v>
      </c>
      <c r="D323" s="26" t="str">
        <f t="shared" ref="D323:D386" si="5">IF(B323=C323,"TRUE","FALSE")</f>
        <v>TRUE</v>
      </c>
      <c r="E323" s="26" t="s">
        <v>1178</v>
      </c>
      <c r="F323" s="26" t="s">
        <v>1178</v>
      </c>
      <c r="G323" s="26" t="s">
        <v>781</v>
      </c>
      <c r="I323" s="26" t="s">
        <v>1180</v>
      </c>
      <c r="L323" s="26" t="s">
        <v>1181</v>
      </c>
      <c r="M323" s="26" t="s">
        <v>1182</v>
      </c>
      <c r="N323" s="26" t="s">
        <v>1183</v>
      </c>
      <c r="O323" s="26" t="s">
        <v>1184</v>
      </c>
      <c r="P323" s="26" t="s">
        <v>59</v>
      </c>
      <c r="Q323" s="26" t="s">
        <v>1185</v>
      </c>
      <c r="R323" s="17">
        <v>0</v>
      </c>
      <c r="S323" s="18">
        <v>0</v>
      </c>
      <c r="T323" s="18">
        <v>0</v>
      </c>
      <c r="U323" s="18">
        <v>5000</v>
      </c>
      <c r="V323" s="18">
        <v>0</v>
      </c>
      <c r="W323" s="18">
        <v>2500</v>
      </c>
      <c r="X323" s="30">
        <v>41090</v>
      </c>
      <c r="Y323" s="28"/>
      <c r="AA323" s="5"/>
    </row>
    <row r="324" spans="1:37" x14ac:dyDescent="0.25">
      <c r="A324" s="26" t="s">
        <v>13</v>
      </c>
      <c r="B324" s="26" t="s">
        <v>2145</v>
      </c>
      <c r="C324" t="s">
        <v>2145</v>
      </c>
      <c r="D324" s="26" t="str">
        <f t="shared" si="5"/>
        <v>TRUE</v>
      </c>
      <c r="E324" s="26" t="s">
        <v>2143</v>
      </c>
      <c r="F324" s="26" t="s">
        <v>2143</v>
      </c>
      <c r="G324" s="26" t="s">
        <v>2144</v>
      </c>
      <c r="I324" s="26" t="s">
        <v>2146</v>
      </c>
      <c r="J324" s="26" t="s">
        <v>2147</v>
      </c>
      <c r="K324" s="26" t="s">
        <v>2148</v>
      </c>
      <c r="L324" s="26" t="s">
        <v>2149</v>
      </c>
      <c r="M324" s="26" t="s">
        <v>2150</v>
      </c>
      <c r="O324" s="26" t="s">
        <v>2056</v>
      </c>
      <c r="P324" s="26" t="s">
        <v>422</v>
      </c>
      <c r="Q324" s="26" t="s">
        <v>2151</v>
      </c>
      <c r="R324" s="17">
        <v>0</v>
      </c>
      <c r="S324" s="18">
        <v>0</v>
      </c>
      <c r="T324" s="18">
        <v>5000</v>
      </c>
      <c r="U324" s="18">
        <v>0</v>
      </c>
      <c r="V324" s="18">
        <v>2500</v>
      </c>
      <c r="W324" s="18">
        <v>5000</v>
      </c>
      <c r="X324" s="30">
        <v>41541</v>
      </c>
      <c r="Y324" s="28"/>
      <c r="AA324" s="5"/>
    </row>
    <row r="325" spans="1:37" x14ac:dyDescent="0.25">
      <c r="A325" s="26" t="s">
        <v>13</v>
      </c>
      <c r="B325" s="26" t="s">
        <v>4890</v>
      </c>
      <c r="C325" t="s">
        <v>4890</v>
      </c>
      <c r="D325" s="26" t="str">
        <f t="shared" si="5"/>
        <v>TRUE</v>
      </c>
      <c r="I325" s="26" t="s">
        <v>4891</v>
      </c>
      <c r="J325" s="26" t="s">
        <v>4892</v>
      </c>
      <c r="M325" s="26" t="s">
        <v>4893</v>
      </c>
      <c r="O325" s="26" t="s">
        <v>91</v>
      </c>
      <c r="P325" s="26" t="s">
        <v>92</v>
      </c>
      <c r="Q325" s="26" t="s">
        <v>4894</v>
      </c>
      <c r="R325" s="17">
        <v>0</v>
      </c>
      <c r="S325" s="18">
        <v>0</v>
      </c>
      <c r="T325" s="18">
        <v>0</v>
      </c>
      <c r="U325" s="18">
        <v>0</v>
      </c>
      <c r="V325" s="18">
        <v>0</v>
      </c>
      <c r="W325" s="18">
        <v>300</v>
      </c>
      <c r="X325" s="30">
        <v>35650</v>
      </c>
      <c r="Y325" s="28"/>
    </row>
    <row r="326" spans="1:37" x14ac:dyDescent="0.25">
      <c r="A326" s="26" t="s">
        <v>13</v>
      </c>
      <c r="B326" s="26" t="s">
        <v>2832</v>
      </c>
      <c r="C326" t="s">
        <v>2832</v>
      </c>
      <c r="D326" s="26" t="str">
        <f t="shared" si="5"/>
        <v>TRUE</v>
      </c>
      <c r="I326" s="26" t="s">
        <v>2833</v>
      </c>
      <c r="M326" s="26" t="s">
        <v>2834</v>
      </c>
      <c r="O326" s="26" t="s">
        <v>2835</v>
      </c>
      <c r="P326" s="26" t="s">
        <v>45</v>
      </c>
      <c r="Q326" s="26" t="s">
        <v>2836</v>
      </c>
      <c r="R326" s="17">
        <v>0</v>
      </c>
      <c r="S326" s="18">
        <v>0</v>
      </c>
      <c r="T326" s="18">
        <v>0</v>
      </c>
      <c r="U326" s="18">
        <v>0</v>
      </c>
      <c r="V326" s="18">
        <v>0</v>
      </c>
      <c r="W326" s="18">
        <v>750</v>
      </c>
      <c r="X326" s="30">
        <v>35153</v>
      </c>
      <c r="Y326" s="28"/>
    </row>
    <row r="327" spans="1:37" x14ac:dyDescent="0.25">
      <c r="A327" s="26" t="s">
        <v>13</v>
      </c>
      <c r="B327" s="26" t="s">
        <v>2634</v>
      </c>
      <c r="C327" t="s">
        <v>2634</v>
      </c>
      <c r="D327" s="26" t="str">
        <f t="shared" si="5"/>
        <v>TRUE</v>
      </c>
      <c r="I327" s="26" t="s">
        <v>2635</v>
      </c>
      <c r="M327" s="26" t="s">
        <v>2636</v>
      </c>
      <c r="O327" s="26" t="s">
        <v>159</v>
      </c>
      <c r="P327" s="26" t="s">
        <v>45</v>
      </c>
      <c r="Q327" s="26" t="s">
        <v>2637</v>
      </c>
      <c r="R327" s="17">
        <v>0</v>
      </c>
      <c r="S327" s="18">
        <v>0</v>
      </c>
      <c r="T327" s="18">
        <v>0</v>
      </c>
      <c r="U327" s="18">
        <v>0</v>
      </c>
      <c r="V327" s="18">
        <v>0</v>
      </c>
      <c r="W327" s="18">
        <v>1500</v>
      </c>
      <c r="X327" s="30">
        <v>36278</v>
      </c>
      <c r="Y327" s="28"/>
    </row>
    <row r="328" spans="1:37" x14ac:dyDescent="0.25">
      <c r="A328" s="26" t="s">
        <v>13</v>
      </c>
      <c r="B328" s="26" t="s">
        <v>9196</v>
      </c>
      <c r="C328" t="s">
        <v>9196</v>
      </c>
      <c r="D328" s="26" t="str">
        <f t="shared" si="5"/>
        <v>TRUE</v>
      </c>
      <c r="E328" s="26" t="s">
        <v>669</v>
      </c>
      <c r="F328" s="26" t="s">
        <v>669</v>
      </c>
      <c r="G328" s="26" t="s">
        <v>9195</v>
      </c>
      <c r="I328" s="26" t="s">
        <v>9197</v>
      </c>
      <c r="K328" s="26" t="s">
        <v>9198</v>
      </c>
      <c r="L328" s="26" t="s">
        <v>9199</v>
      </c>
      <c r="M328" s="26" t="s">
        <v>9200</v>
      </c>
      <c r="N328" s="26" t="s">
        <v>9201</v>
      </c>
      <c r="O328" s="26" t="s">
        <v>159</v>
      </c>
      <c r="P328" s="26" t="s">
        <v>45</v>
      </c>
      <c r="Q328" s="26" t="s">
        <v>9202</v>
      </c>
      <c r="R328" s="17">
        <v>0</v>
      </c>
      <c r="S328" s="18">
        <v>5000</v>
      </c>
      <c r="T328" s="18">
        <v>5000</v>
      </c>
      <c r="U328" s="18">
        <v>5000</v>
      </c>
      <c r="V328" s="18">
        <v>5000</v>
      </c>
      <c r="W328" s="18">
        <v>5000</v>
      </c>
      <c r="X328" s="30">
        <v>41715</v>
      </c>
      <c r="Y328" s="28"/>
      <c r="AA328" s="5" t="s">
        <v>9949</v>
      </c>
      <c r="AE328" s="9" t="s">
        <v>10172</v>
      </c>
    </row>
    <row r="329" spans="1:37" x14ac:dyDescent="0.25">
      <c r="A329" s="26" t="s">
        <v>13</v>
      </c>
      <c r="B329" s="26" t="s">
        <v>9894</v>
      </c>
      <c r="C329" t="s">
        <v>9894</v>
      </c>
      <c r="D329" s="26" t="str">
        <f t="shared" si="5"/>
        <v>TRUE</v>
      </c>
      <c r="E329" s="26" t="s">
        <v>530</v>
      </c>
      <c r="F329" s="26" t="s">
        <v>9893</v>
      </c>
      <c r="G329" s="26" t="s">
        <v>8445</v>
      </c>
      <c r="M329" s="26" t="s">
        <v>9895</v>
      </c>
      <c r="O329" s="26" t="s">
        <v>2821</v>
      </c>
      <c r="P329" s="26" t="s">
        <v>92</v>
      </c>
      <c r="Q329" s="26" t="s">
        <v>9896</v>
      </c>
      <c r="R329" s="17">
        <v>0</v>
      </c>
      <c r="S329" s="18">
        <v>2500</v>
      </c>
      <c r="T329" s="18">
        <v>0</v>
      </c>
      <c r="U329" s="18">
        <v>0</v>
      </c>
      <c r="V329" s="18">
        <v>0</v>
      </c>
      <c r="W329" s="18">
        <v>2500</v>
      </c>
      <c r="X329" s="30">
        <v>41927</v>
      </c>
      <c r="Y329" s="28"/>
      <c r="AE329" s="5" t="s">
        <v>10180</v>
      </c>
      <c r="AI329" s="26" t="s">
        <v>10208</v>
      </c>
    </row>
    <row r="330" spans="1:37" ht="30" x14ac:dyDescent="0.25">
      <c r="A330" s="26" t="s">
        <v>13</v>
      </c>
      <c r="B330" s="26" t="s">
        <v>8368</v>
      </c>
      <c r="C330" t="s">
        <v>8368</v>
      </c>
      <c r="D330" s="26" t="str">
        <f t="shared" si="5"/>
        <v>TRUE</v>
      </c>
      <c r="E330" s="26" t="s">
        <v>3088</v>
      </c>
      <c r="F330" s="26" t="s">
        <v>8367</v>
      </c>
      <c r="G330" s="26" t="s">
        <v>3910</v>
      </c>
      <c r="H330" s="26" t="s">
        <v>10001</v>
      </c>
      <c r="I330" s="26" t="s">
        <v>8369</v>
      </c>
      <c r="J330" s="26" t="s">
        <v>8370</v>
      </c>
      <c r="K330" s="26" t="s">
        <v>8371</v>
      </c>
      <c r="L330" s="26" t="s">
        <v>8372</v>
      </c>
      <c r="M330" s="26" t="s">
        <v>1623</v>
      </c>
      <c r="N330" s="26" t="s">
        <v>382</v>
      </c>
      <c r="O330" s="26" t="s">
        <v>33</v>
      </c>
      <c r="P330" s="26" t="s">
        <v>34</v>
      </c>
      <c r="Q330" s="26" t="s">
        <v>8373</v>
      </c>
      <c r="R330" s="17">
        <v>0</v>
      </c>
      <c r="S330" s="18">
        <v>12500</v>
      </c>
      <c r="T330" s="18">
        <v>12500</v>
      </c>
      <c r="U330" s="18">
        <v>15000</v>
      </c>
      <c r="V330" s="18">
        <v>15000</v>
      </c>
      <c r="W330" s="18">
        <v>12500</v>
      </c>
      <c r="X330" s="30">
        <v>41698</v>
      </c>
      <c r="Y330" s="28"/>
      <c r="AA330" s="5" t="s">
        <v>9920</v>
      </c>
      <c r="AD330" s="26" t="s">
        <v>10229</v>
      </c>
      <c r="AE330" s="5" t="s">
        <v>10149</v>
      </c>
    </row>
    <row r="331" spans="1:37" x14ac:dyDescent="0.25">
      <c r="A331" s="26" t="s">
        <v>13</v>
      </c>
      <c r="B331" s="26" t="s">
        <v>3289</v>
      </c>
      <c r="C331" t="s">
        <v>3289</v>
      </c>
      <c r="D331" s="26" t="str">
        <f t="shared" si="5"/>
        <v>TRUE</v>
      </c>
      <c r="M331" s="26" t="s">
        <v>3290</v>
      </c>
      <c r="O331" s="26" t="s">
        <v>2033</v>
      </c>
      <c r="P331" s="26" t="s">
        <v>92</v>
      </c>
      <c r="Q331" s="26" t="s">
        <v>3291</v>
      </c>
      <c r="R331" s="17">
        <v>0</v>
      </c>
      <c r="S331" s="18">
        <v>0</v>
      </c>
      <c r="T331" s="18">
        <v>0</v>
      </c>
      <c r="U331" s="18">
        <v>0</v>
      </c>
      <c r="V331" s="18">
        <v>0</v>
      </c>
      <c r="W331" s="18">
        <v>535.04</v>
      </c>
      <c r="X331" s="30">
        <v>34138</v>
      </c>
      <c r="Y331" s="28"/>
    </row>
    <row r="332" spans="1:37" x14ac:dyDescent="0.25">
      <c r="A332" s="26" t="s">
        <v>13</v>
      </c>
      <c r="B332" s="26" t="s">
        <v>2035</v>
      </c>
      <c r="C332" t="s">
        <v>2035</v>
      </c>
      <c r="D332" s="26" t="str">
        <f t="shared" si="5"/>
        <v>TRUE</v>
      </c>
      <c r="M332" s="26" t="s">
        <v>2036</v>
      </c>
      <c r="O332" s="26" t="s">
        <v>2037</v>
      </c>
      <c r="P332" s="26" t="s">
        <v>133</v>
      </c>
      <c r="Q332" s="26" t="s">
        <v>2038</v>
      </c>
      <c r="R332" s="17">
        <v>0</v>
      </c>
      <c r="S332" s="18">
        <v>0</v>
      </c>
      <c r="T332" s="18">
        <v>0</v>
      </c>
      <c r="U332" s="18">
        <v>0</v>
      </c>
      <c r="V332" s="18">
        <v>0</v>
      </c>
      <c r="W332" s="18">
        <v>448.56</v>
      </c>
      <c r="X332" s="30">
        <v>36817</v>
      </c>
      <c r="Y332" s="28"/>
    </row>
    <row r="333" spans="1:37" x14ac:dyDescent="0.25">
      <c r="A333" s="26" t="s">
        <v>13</v>
      </c>
      <c r="B333" s="26" t="s">
        <v>4713</v>
      </c>
      <c r="C333" t="s">
        <v>4713</v>
      </c>
      <c r="D333" s="26" t="str">
        <f t="shared" si="5"/>
        <v>TRUE</v>
      </c>
      <c r="M333" s="26" t="s">
        <v>4714</v>
      </c>
      <c r="O333" s="26" t="s">
        <v>2037</v>
      </c>
      <c r="P333" s="26" t="s">
        <v>133</v>
      </c>
      <c r="Q333" s="26" t="s">
        <v>4715</v>
      </c>
      <c r="R333" s="17">
        <v>0</v>
      </c>
      <c r="S333" s="18">
        <v>0</v>
      </c>
      <c r="T333" s="18">
        <v>0</v>
      </c>
      <c r="U333" s="18">
        <v>0</v>
      </c>
      <c r="V333" s="18">
        <v>0</v>
      </c>
      <c r="W333" s="18">
        <v>10000</v>
      </c>
      <c r="X333" s="30">
        <v>36571</v>
      </c>
      <c r="Y333" s="28"/>
    </row>
    <row r="334" spans="1:37" x14ac:dyDescent="0.25">
      <c r="A334" s="26" t="s">
        <v>13</v>
      </c>
      <c r="B334" s="26" t="s">
        <v>2016</v>
      </c>
      <c r="C334" t="s">
        <v>2016</v>
      </c>
      <c r="D334" s="26" t="str">
        <f t="shared" si="5"/>
        <v>TRUE</v>
      </c>
      <c r="M334" s="26" t="s">
        <v>2017</v>
      </c>
      <c r="O334" s="26" t="s">
        <v>330</v>
      </c>
      <c r="P334" s="26" t="s">
        <v>267</v>
      </c>
      <c r="Q334" s="26" t="s">
        <v>2018</v>
      </c>
      <c r="R334" s="17">
        <v>0</v>
      </c>
      <c r="S334" s="18">
        <v>0</v>
      </c>
      <c r="T334" s="18">
        <v>0</v>
      </c>
      <c r="U334" s="18">
        <v>0</v>
      </c>
      <c r="V334" s="18">
        <v>0</v>
      </c>
      <c r="W334" s="18">
        <v>10000</v>
      </c>
      <c r="X334" s="30">
        <v>35349</v>
      </c>
      <c r="Y334" s="28"/>
    </row>
    <row r="335" spans="1:37" x14ac:dyDescent="0.25">
      <c r="A335" s="26" t="s">
        <v>13</v>
      </c>
      <c r="B335" s="26" t="s">
        <v>3832</v>
      </c>
      <c r="C335" t="s">
        <v>3832</v>
      </c>
      <c r="D335" s="26" t="str">
        <f t="shared" si="5"/>
        <v>TRUE</v>
      </c>
      <c r="E335" s="26" t="s">
        <v>64</v>
      </c>
      <c r="F335" s="26" t="s">
        <v>788</v>
      </c>
      <c r="G335" s="26" t="s">
        <v>3831</v>
      </c>
      <c r="I335" s="26" t="s">
        <v>3833</v>
      </c>
      <c r="J335" s="26" t="s">
        <v>3834</v>
      </c>
      <c r="L335" s="26" t="s">
        <v>3835</v>
      </c>
      <c r="M335" s="26" t="s">
        <v>3836</v>
      </c>
      <c r="O335" s="26" t="s">
        <v>17</v>
      </c>
      <c r="P335" s="26" t="s">
        <v>18</v>
      </c>
      <c r="Q335" s="26" t="s">
        <v>3837</v>
      </c>
      <c r="R335" s="17">
        <v>15000</v>
      </c>
      <c r="S335" s="18">
        <v>15000</v>
      </c>
      <c r="T335" s="18">
        <v>15000</v>
      </c>
      <c r="U335" s="18">
        <v>15000</v>
      </c>
      <c r="V335" s="18">
        <v>15000</v>
      </c>
      <c r="W335" s="18">
        <v>15000</v>
      </c>
      <c r="X335" s="30">
        <v>42032</v>
      </c>
      <c r="Y335" s="28" t="s">
        <v>9919</v>
      </c>
      <c r="AA335" s="5"/>
      <c r="AE335" s="5" t="s">
        <v>10245</v>
      </c>
      <c r="AF335" s="26" t="s">
        <v>10208</v>
      </c>
      <c r="AG335" s="26" t="s">
        <v>10208</v>
      </c>
      <c r="AH335" s="26" t="s">
        <v>10223</v>
      </c>
      <c r="AJ335" s="26" t="s">
        <v>10208</v>
      </c>
      <c r="AK335" s="26" t="s">
        <v>10208</v>
      </c>
    </row>
    <row r="336" spans="1:37" x14ac:dyDescent="0.25">
      <c r="A336" s="26" t="s">
        <v>13</v>
      </c>
      <c r="B336" s="26" t="s">
        <v>2418</v>
      </c>
      <c r="C336" t="s">
        <v>2418</v>
      </c>
      <c r="D336" s="26" t="str">
        <f t="shared" si="5"/>
        <v>TRUE</v>
      </c>
      <c r="E336" s="26" t="s">
        <v>2416</v>
      </c>
      <c r="F336" s="26" t="s">
        <v>140</v>
      </c>
      <c r="G336" s="26" t="s">
        <v>2417</v>
      </c>
      <c r="I336" s="26" t="s">
        <v>2419</v>
      </c>
      <c r="L336" s="26" t="s">
        <v>2420</v>
      </c>
      <c r="M336" s="26" t="s">
        <v>2421</v>
      </c>
      <c r="O336" s="26" t="s">
        <v>246</v>
      </c>
      <c r="P336" s="26" t="s">
        <v>174</v>
      </c>
      <c r="Q336" s="26" t="s">
        <v>2422</v>
      </c>
      <c r="R336" s="17">
        <v>0</v>
      </c>
      <c r="S336" s="18">
        <v>0</v>
      </c>
      <c r="T336" s="18">
        <v>0</v>
      </c>
      <c r="U336" s="18">
        <v>0</v>
      </c>
      <c r="V336" s="18">
        <v>0</v>
      </c>
      <c r="W336" s="18">
        <v>1000</v>
      </c>
      <c r="X336" s="30">
        <v>39521</v>
      </c>
      <c r="Y336" s="28"/>
      <c r="AA336" s="5"/>
    </row>
    <row r="337" spans="1:31" x14ac:dyDescent="0.25">
      <c r="A337" s="26" t="s">
        <v>13</v>
      </c>
      <c r="B337" s="26" t="s">
        <v>9456</v>
      </c>
      <c r="C337" t="s">
        <v>9456</v>
      </c>
      <c r="D337" s="26" t="str">
        <f t="shared" si="5"/>
        <v>TRUE</v>
      </c>
      <c r="E337" s="26" t="s">
        <v>9454</v>
      </c>
      <c r="F337" s="26" t="s">
        <v>9454</v>
      </c>
      <c r="G337" s="26" t="s">
        <v>9455</v>
      </c>
      <c r="I337" s="26" t="s">
        <v>9457</v>
      </c>
      <c r="J337" s="26" t="s">
        <v>9458</v>
      </c>
      <c r="K337" s="26" t="s">
        <v>9459</v>
      </c>
      <c r="L337" s="26" t="s">
        <v>9460</v>
      </c>
      <c r="M337" s="26" t="s">
        <v>9461</v>
      </c>
      <c r="N337" s="26" t="s">
        <v>3145</v>
      </c>
      <c r="O337" s="26" t="s">
        <v>9462</v>
      </c>
      <c r="P337" s="26" t="s">
        <v>92</v>
      </c>
      <c r="Q337" s="26" t="s">
        <v>9463</v>
      </c>
      <c r="R337" s="17">
        <v>0</v>
      </c>
      <c r="S337" s="18">
        <v>15000</v>
      </c>
      <c r="T337" s="18">
        <v>0</v>
      </c>
      <c r="U337" s="18">
        <v>0</v>
      </c>
      <c r="V337" s="18">
        <v>15000</v>
      </c>
      <c r="W337" s="18">
        <v>15000</v>
      </c>
      <c r="X337" s="30">
        <v>41890</v>
      </c>
      <c r="Y337" s="28"/>
      <c r="AA337" s="5"/>
      <c r="AE337" s="5" t="s">
        <v>10146</v>
      </c>
    </row>
    <row r="338" spans="1:31" x14ac:dyDescent="0.25">
      <c r="A338" s="26" t="s">
        <v>13</v>
      </c>
      <c r="B338" s="26" t="s">
        <v>4627</v>
      </c>
      <c r="C338" t="s">
        <v>4627</v>
      </c>
      <c r="D338" s="26" t="str">
        <f t="shared" si="5"/>
        <v>TRUE</v>
      </c>
      <c r="F338" s="26" t="s">
        <v>4625</v>
      </c>
      <c r="G338" s="26" t="s">
        <v>4626</v>
      </c>
      <c r="I338" s="26" t="s">
        <v>4628</v>
      </c>
      <c r="J338" s="26" t="s">
        <v>4629</v>
      </c>
      <c r="L338" s="26" t="s">
        <v>4630</v>
      </c>
      <c r="M338" s="26" t="s">
        <v>4631</v>
      </c>
      <c r="O338" s="26" t="s">
        <v>22</v>
      </c>
      <c r="P338" s="26" t="s">
        <v>23</v>
      </c>
      <c r="Q338" s="26" t="s">
        <v>4632</v>
      </c>
      <c r="R338" s="17">
        <v>0</v>
      </c>
      <c r="S338" s="18">
        <v>0</v>
      </c>
      <c r="T338" s="18">
        <v>0</v>
      </c>
      <c r="U338" s="18">
        <v>0</v>
      </c>
      <c r="V338" s="18">
        <v>0</v>
      </c>
      <c r="W338" s="18">
        <v>5000</v>
      </c>
      <c r="X338" s="30">
        <v>37509</v>
      </c>
      <c r="Y338" s="28"/>
      <c r="AA338" s="5"/>
    </row>
    <row r="339" spans="1:31" x14ac:dyDescent="0.25">
      <c r="A339" s="26" t="s">
        <v>13</v>
      </c>
      <c r="B339" s="26" t="s">
        <v>6852</v>
      </c>
      <c r="C339" t="s">
        <v>6852</v>
      </c>
      <c r="D339" s="26" t="str">
        <f t="shared" si="5"/>
        <v>TRUE</v>
      </c>
      <c r="M339" s="26" t="s">
        <v>6853</v>
      </c>
      <c r="O339" s="26" t="s">
        <v>33</v>
      </c>
      <c r="P339" s="26" t="s">
        <v>34</v>
      </c>
      <c r="Q339" s="26" t="s">
        <v>6854</v>
      </c>
      <c r="R339" s="17">
        <v>0</v>
      </c>
      <c r="S339" s="18">
        <v>0</v>
      </c>
      <c r="T339" s="18">
        <v>0</v>
      </c>
      <c r="U339" s="18">
        <v>0</v>
      </c>
      <c r="V339" s="18">
        <v>0</v>
      </c>
      <c r="W339" s="18">
        <v>0</v>
      </c>
      <c r="Y339" s="28"/>
    </row>
    <row r="340" spans="1:31" x14ac:dyDescent="0.25">
      <c r="A340" s="26" t="s">
        <v>13</v>
      </c>
      <c r="B340" s="26" t="s">
        <v>9765</v>
      </c>
      <c r="C340" t="s">
        <v>9765</v>
      </c>
      <c r="D340" s="26" t="str">
        <f t="shared" si="5"/>
        <v>TRUE</v>
      </c>
      <c r="E340" s="26" t="s">
        <v>491</v>
      </c>
      <c r="F340" s="26" t="s">
        <v>491</v>
      </c>
      <c r="G340" s="26" t="s">
        <v>9764</v>
      </c>
      <c r="I340" s="26" t="s">
        <v>9766</v>
      </c>
      <c r="K340" s="26" t="s">
        <v>9767</v>
      </c>
      <c r="L340" s="26" t="s">
        <v>9768</v>
      </c>
      <c r="M340" s="26" t="s">
        <v>9769</v>
      </c>
      <c r="N340" s="26" t="s">
        <v>528</v>
      </c>
      <c r="O340" s="26" t="s">
        <v>33</v>
      </c>
      <c r="P340" s="26" t="s">
        <v>34</v>
      </c>
      <c r="Q340" s="26" t="s">
        <v>2484</v>
      </c>
      <c r="R340" s="17">
        <v>0</v>
      </c>
      <c r="S340" s="18">
        <v>0</v>
      </c>
      <c r="T340" s="18">
        <v>1500</v>
      </c>
      <c r="U340" s="18">
        <v>1000</v>
      </c>
      <c r="V340" s="18">
        <v>0</v>
      </c>
      <c r="W340" s="18">
        <v>1500</v>
      </c>
      <c r="X340" s="30">
        <v>41389</v>
      </c>
      <c r="Y340" s="28"/>
      <c r="AA340" s="5"/>
    </row>
    <row r="341" spans="1:31" x14ac:dyDescent="0.25">
      <c r="A341" s="26" t="s">
        <v>13</v>
      </c>
      <c r="B341" s="26" t="s">
        <v>2481</v>
      </c>
      <c r="C341" t="s">
        <v>2481</v>
      </c>
      <c r="D341" s="26" t="str">
        <f t="shared" si="5"/>
        <v>TRUE</v>
      </c>
      <c r="I341" s="26" t="s">
        <v>2482</v>
      </c>
      <c r="M341" s="26" t="s">
        <v>2483</v>
      </c>
      <c r="N341" s="26" t="s">
        <v>528</v>
      </c>
      <c r="O341" s="26" t="s">
        <v>33</v>
      </c>
      <c r="P341" s="26" t="s">
        <v>34</v>
      </c>
      <c r="Q341" s="26" t="s">
        <v>2484</v>
      </c>
      <c r="R341" s="17">
        <v>0</v>
      </c>
      <c r="S341" s="18">
        <v>0</v>
      </c>
      <c r="T341" s="18">
        <v>0</v>
      </c>
      <c r="U341" s="18">
        <v>0</v>
      </c>
      <c r="V341" s="18">
        <v>0</v>
      </c>
      <c r="W341" s="18">
        <v>0</v>
      </c>
      <c r="Y341" s="28"/>
    </row>
    <row r="342" spans="1:31" x14ac:dyDescent="0.25">
      <c r="A342" s="26" t="s">
        <v>13</v>
      </c>
      <c r="B342" s="26" t="s">
        <v>3378</v>
      </c>
      <c r="C342" t="s">
        <v>3378</v>
      </c>
      <c r="D342" s="26" t="str">
        <f t="shared" si="5"/>
        <v>TRUE</v>
      </c>
      <c r="M342" s="26" t="s">
        <v>3379</v>
      </c>
      <c r="O342" s="26" t="s">
        <v>33</v>
      </c>
      <c r="P342" s="26" t="s">
        <v>34</v>
      </c>
      <c r="Q342" s="26" t="s">
        <v>3380</v>
      </c>
      <c r="R342" s="17">
        <v>0</v>
      </c>
      <c r="S342" s="18">
        <v>0</v>
      </c>
      <c r="T342" s="18">
        <v>0</v>
      </c>
      <c r="U342" s="18">
        <v>0</v>
      </c>
      <c r="V342" s="18">
        <v>0</v>
      </c>
      <c r="W342" s="18">
        <v>1000</v>
      </c>
      <c r="X342" s="30">
        <v>37802</v>
      </c>
      <c r="Y342" s="28"/>
    </row>
    <row r="343" spans="1:31" x14ac:dyDescent="0.25">
      <c r="A343" s="26" t="s">
        <v>13</v>
      </c>
      <c r="B343" s="26" t="s">
        <v>9759</v>
      </c>
      <c r="C343" t="s">
        <v>9759</v>
      </c>
      <c r="D343" s="26" t="str">
        <f t="shared" si="5"/>
        <v>TRUE</v>
      </c>
      <c r="E343" s="26" t="s">
        <v>1127</v>
      </c>
      <c r="M343" s="26" t="s">
        <v>9760</v>
      </c>
      <c r="N343" s="26" t="s">
        <v>9761</v>
      </c>
      <c r="O343" s="26" t="s">
        <v>58</v>
      </c>
      <c r="P343" s="26" t="s">
        <v>59</v>
      </c>
      <c r="Q343" s="26" t="s">
        <v>9762</v>
      </c>
      <c r="R343" s="17">
        <v>0</v>
      </c>
      <c r="S343" s="18">
        <v>0</v>
      </c>
      <c r="T343" s="18">
        <v>0</v>
      </c>
      <c r="U343" s="18">
        <v>1000</v>
      </c>
      <c r="V343" s="18">
        <v>0</v>
      </c>
      <c r="W343" s="18">
        <v>1000</v>
      </c>
      <c r="X343" s="30">
        <v>41141</v>
      </c>
      <c r="Y343" s="28"/>
    </row>
    <row r="344" spans="1:31" x14ac:dyDescent="0.25">
      <c r="A344" s="26" t="s">
        <v>13</v>
      </c>
      <c r="B344" s="26" t="s">
        <v>1973</v>
      </c>
      <c r="C344" t="s">
        <v>1973</v>
      </c>
      <c r="D344" s="26" t="str">
        <f t="shared" si="5"/>
        <v>TRUE</v>
      </c>
      <c r="E344" s="26" t="s">
        <v>1971</v>
      </c>
      <c r="F344" s="26" t="s">
        <v>1971</v>
      </c>
      <c r="G344" s="26" t="s">
        <v>1972</v>
      </c>
      <c r="I344" s="26" t="s">
        <v>1974</v>
      </c>
      <c r="J344" s="26" t="s">
        <v>1975</v>
      </c>
      <c r="K344" s="26" t="s">
        <v>1976</v>
      </c>
      <c r="L344" s="26" t="s">
        <v>1977</v>
      </c>
      <c r="M344" s="26" t="s">
        <v>1978</v>
      </c>
      <c r="N344" s="26" t="s">
        <v>633</v>
      </c>
      <c r="O344" s="26" t="s">
        <v>33</v>
      </c>
      <c r="P344" s="26" t="s">
        <v>34</v>
      </c>
      <c r="Q344" s="26" t="s">
        <v>1979</v>
      </c>
      <c r="R344" s="17">
        <v>0</v>
      </c>
      <c r="S344" s="18">
        <v>0</v>
      </c>
      <c r="T344" s="18">
        <v>0</v>
      </c>
      <c r="U344" s="18">
        <v>0</v>
      </c>
      <c r="V344" s="18">
        <v>0</v>
      </c>
      <c r="W344" s="18">
        <v>2000</v>
      </c>
      <c r="X344" s="30">
        <v>35734</v>
      </c>
      <c r="Y344" s="28"/>
      <c r="AA344" s="5"/>
    </row>
    <row r="345" spans="1:31" x14ac:dyDescent="0.25">
      <c r="A345" s="26" t="s">
        <v>13</v>
      </c>
      <c r="B345" s="26" t="s">
        <v>641</v>
      </c>
      <c r="C345" t="s">
        <v>641</v>
      </c>
      <c r="D345" s="26" t="str">
        <f t="shared" si="5"/>
        <v>TRUE</v>
      </c>
      <c r="I345" s="26" t="s">
        <v>642</v>
      </c>
      <c r="M345" s="26" t="s">
        <v>643</v>
      </c>
      <c r="O345" s="26" t="s">
        <v>617</v>
      </c>
      <c r="P345" s="26" t="s">
        <v>432</v>
      </c>
      <c r="Q345" s="26" t="s">
        <v>644</v>
      </c>
      <c r="R345" s="17">
        <v>0</v>
      </c>
      <c r="S345" s="18">
        <v>0</v>
      </c>
      <c r="T345" s="18">
        <v>0</v>
      </c>
      <c r="U345" s="18">
        <v>0</v>
      </c>
      <c r="V345" s="18">
        <v>0</v>
      </c>
      <c r="W345" s="18">
        <v>1500</v>
      </c>
      <c r="X345" s="30">
        <v>40470</v>
      </c>
      <c r="Y345" s="28"/>
    </row>
    <row r="346" spans="1:31" x14ac:dyDescent="0.25">
      <c r="A346" s="26" t="s">
        <v>13</v>
      </c>
      <c r="B346" s="26" t="s">
        <v>2622</v>
      </c>
      <c r="C346" t="s">
        <v>2622</v>
      </c>
      <c r="D346" s="26" t="str">
        <f t="shared" si="5"/>
        <v>TRUE</v>
      </c>
      <c r="M346" s="26" t="s">
        <v>2623</v>
      </c>
      <c r="O346" s="26" t="s">
        <v>2624</v>
      </c>
      <c r="P346" s="26" t="s">
        <v>282</v>
      </c>
      <c r="Q346" s="26" t="s">
        <v>2625</v>
      </c>
      <c r="R346" s="17">
        <v>0</v>
      </c>
      <c r="S346" s="18">
        <v>0</v>
      </c>
      <c r="T346" s="18">
        <v>0</v>
      </c>
      <c r="U346" s="18">
        <v>0</v>
      </c>
      <c r="V346" s="18">
        <v>0</v>
      </c>
      <c r="W346" s="18">
        <v>2500</v>
      </c>
      <c r="X346" s="30">
        <v>36831</v>
      </c>
      <c r="Y346" s="28"/>
    </row>
    <row r="347" spans="1:31" x14ac:dyDescent="0.25">
      <c r="A347" s="26" t="s">
        <v>13</v>
      </c>
      <c r="B347" s="26" t="s">
        <v>1142</v>
      </c>
      <c r="C347" t="s">
        <v>1142</v>
      </c>
      <c r="D347" s="26" t="str">
        <f t="shared" si="5"/>
        <v>TRUE</v>
      </c>
      <c r="E347" s="26" t="s">
        <v>1140</v>
      </c>
      <c r="F347" s="26" t="s">
        <v>1140</v>
      </c>
      <c r="G347" s="26" t="s">
        <v>1141</v>
      </c>
      <c r="I347" s="26" t="s">
        <v>1143</v>
      </c>
      <c r="L347" s="26" t="s">
        <v>1144</v>
      </c>
      <c r="M347" s="26" t="s">
        <v>1145</v>
      </c>
      <c r="N347" s="26" t="s">
        <v>677</v>
      </c>
      <c r="O347" s="26" t="s">
        <v>44</v>
      </c>
      <c r="P347" s="26" t="s">
        <v>45</v>
      </c>
      <c r="Q347" s="26" t="s">
        <v>1146</v>
      </c>
      <c r="R347" s="17">
        <v>0</v>
      </c>
      <c r="S347" s="18">
        <v>0</v>
      </c>
      <c r="T347" s="18">
        <v>0</v>
      </c>
      <c r="U347" s="18">
        <v>5000</v>
      </c>
      <c r="V347" s="18">
        <v>5000</v>
      </c>
      <c r="W347" s="18">
        <v>5000</v>
      </c>
      <c r="X347" s="30">
        <v>41019</v>
      </c>
      <c r="Y347" s="28"/>
      <c r="AA347" s="5"/>
    </row>
    <row r="348" spans="1:31" ht="30" x14ac:dyDescent="0.25">
      <c r="A348" s="26" t="s">
        <v>13</v>
      </c>
      <c r="B348" s="26" t="s">
        <v>750</v>
      </c>
      <c r="C348" t="s">
        <v>750</v>
      </c>
      <c r="D348" s="26" t="str">
        <f t="shared" si="5"/>
        <v>TRUE</v>
      </c>
      <c r="E348" s="26" t="s">
        <v>748</v>
      </c>
      <c r="F348" s="26" t="s">
        <v>748</v>
      </c>
      <c r="G348" s="26" t="s">
        <v>749</v>
      </c>
      <c r="I348" s="26" t="s">
        <v>751</v>
      </c>
      <c r="J348" s="26" t="s">
        <v>752</v>
      </c>
      <c r="L348" s="26" t="s">
        <v>753</v>
      </c>
      <c r="M348" s="26" t="s">
        <v>754</v>
      </c>
      <c r="N348" s="26" t="s">
        <v>528</v>
      </c>
      <c r="O348" s="26" t="s">
        <v>33</v>
      </c>
      <c r="P348" s="26" t="s">
        <v>34</v>
      </c>
      <c r="Q348" s="26" t="s">
        <v>755</v>
      </c>
      <c r="R348" s="17">
        <v>0</v>
      </c>
      <c r="S348" s="18">
        <v>5000</v>
      </c>
      <c r="T348" s="18">
        <v>5000</v>
      </c>
      <c r="U348" s="18">
        <v>5000</v>
      </c>
      <c r="V348" s="18">
        <v>5000</v>
      </c>
      <c r="W348" s="18">
        <v>5000</v>
      </c>
      <c r="X348" s="30">
        <v>41816</v>
      </c>
      <c r="Y348" s="28"/>
      <c r="AA348" s="5"/>
      <c r="AD348" s="26" t="s">
        <v>10229</v>
      </c>
      <c r="AE348" s="9" t="s">
        <v>10173</v>
      </c>
    </row>
    <row r="349" spans="1:31" x14ac:dyDescent="0.25">
      <c r="A349" s="26" t="s">
        <v>13</v>
      </c>
      <c r="B349" s="26" t="s">
        <v>4080</v>
      </c>
      <c r="C349" t="s">
        <v>4080</v>
      </c>
      <c r="D349" s="26" t="str">
        <f t="shared" si="5"/>
        <v>TRUE</v>
      </c>
      <c r="M349" s="26" t="s">
        <v>4081</v>
      </c>
      <c r="N349" s="26" t="s">
        <v>299</v>
      </c>
      <c r="O349" s="26" t="s">
        <v>91</v>
      </c>
      <c r="P349" s="26" t="s">
        <v>92</v>
      </c>
      <c r="Q349" s="26" t="s">
        <v>4082</v>
      </c>
      <c r="R349" s="17">
        <v>0</v>
      </c>
      <c r="S349" s="18">
        <v>0</v>
      </c>
      <c r="T349" s="18">
        <v>0</v>
      </c>
      <c r="U349" s="18">
        <v>0</v>
      </c>
      <c r="V349" s="18">
        <v>0</v>
      </c>
      <c r="W349" s="18">
        <v>1500</v>
      </c>
      <c r="X349" s="30">
        <v>35132</v>
      </c>
      <c r="Y349" s="28"/>
    </row>
    <row r="350" spans="1:31" x14ac:dyDescent="0.25">
      <c r="A350" s="26" t="s">
        <v>13</v>
      </c>
      <c r="B350" s="26" t="s">
        <v>1700</v>
      </c>
      <c r="C350" t="s">
        <v>1700</v>
      </c>
      <c r="D350" s="26" t="str">
        <f t="shared" si="5"/>
        <v>TRUE</v>
      </c>
      <c r="E350" s="26" t="s">
        <v>707</v>
      </c>
      <c r="F350" s="26" t="s">
        <v>707</v>
      </c>
      <c r="G350" s="26" t="s">
        <v>1699</v>
      </c>
      <c r="I350" s="26" t="s">
        <v>1701</v>
      </c>
      <c r="J350" s="26" t="s">
        <v>1702</v>
      </c>
      <c r="L350" s="26" t="s">
        <v>1703</v>
      </c>
      <c r="M350" s="26" t="s">
        <v>1704</v>
      </c>
      <c r="N350" s="26" t="s">
        <v>1705</v>
      </c>
      <c r="O350" s="26" t="s">
        <v>33</v>
      </c>
      <c r="P350" s="26" t="s">
        <v>34</v>
      </c>
      <c r="Q350" s="26" t="s">
        <v>1706</v>
      </c>
      <c r="R350" s="17">
        <v>0</v>
      </c>
      <c r="S350" s="18">
        <v>0</v>
      </c>
      <c r="T350" s="18">
        <v>0</v>
      </c>
      <c r="U350" s="18">
        <v>0</v>
      </c>
      <c r="V350" s="18">
        <v>0</v>
      </c>
      <c r="W350" s="18">
        <v>2500</v>
      </c>
      <c r="X350" s="30">
        <v>40175</v>
      </c>
      <c r="Y350" s="28"/>
      <c r="AA350" s="5"/>
    </row>
    <row r="351" spans="1:31" x14ac:dyDescent="0.25">
      <c r="A351" s="26" t="s">
        <v>13</v>
      </c>
      <c r="B351" s="26" t="s">
        <v>4092</v>
      </c>
      <c r="C351" t="s">
        <v>4092</v>
      </c>
      <c r="D351" s="26" t="str">
        <f t="shared" si="5"/>
        <v>TRUE</v>
      </c>
      <c r="M351" s="26" t="s">
        <v>4093</v>
      </c>
      <c r="O351" s="26" t="s">
        <v>647</v>
      </c>
      <c r="P351" s="26" t="s">
        <v>234</v>
      </c>
      <c r="Q351" s="26" t="s">
        <v>4094</v>
      </c>
      <c r="R351" s="17">
        <v>0</v>
      </c>
      <c r="S351" s="18">
        <v>0</v>
      </c>
      <c r="T351" s="18">
        <v>0</v>
      </c>
      <c r="U351" s="18">
        <v>0</v>
      </c>
      <c r="V351" s="18">
        <v>0</v>
      </c>
      <c r="W351" s="18">
        <v>500</v>
      </c>
      <c r="X351" s="30">
        <v>39658</v>
      </c>
      <c r="Y351" s="28"/>
    </row>
    <row r="352" spans="1:31" x14ac:dyDescent="0.25">
      <c r="A352" s="26" t="s">
        <v>13</v>
      </c>
      <c r="B352" s="26" t="s">
        <v>2852</v>
      </c>
      <c r="C352" t="s">
        <v>2852</v>
      </c>
      <c r="D352" s="26" t="str">
        <f t="shared" si="5"/>
        <v>TRUE</v>
      </c>
      <c r="M352" s="26" t="s">
        <v>2129</v>
      </c>
      <c r="N352" s="26" t="s">
        <v>2130</v>
      </c>
      <c r="O352" s="26" t="s">
        <v>33</v>
      </c>
      <c r="P352" s="26" t="s">
        <v>34</v>
      </c>
      <c r="Q352" s="26" t="s">
        <v>2131</v>
      </c>
      <c r="R352" s="17">
        <v>0</v>
      </c>
      <c r="S352" s="18">
        <v>0</v>
      </c>
      <c r="T352" s="18">
        <v>0</v>
      </c>
      <c r="U352" s="18">
        <v>0</v>
      </c>
      <c r="V352" s="18">
        <v>0</v>
      </c>
      <c r="W352" s="18">
        <v>500</v>
      </c>
      <c r="X352" s="30">
        <v>36808</v>
      </c>
      <c r="Y352" s="28"/>
    </row>
    <row r="353" spans="1:37" x14ac:dyDescent="0.25">
      <c r="A353" s="26" t="s">
        <v>13</v>
      </c>
      <c r="B353" s="26" t="s">
        <v>4782</v>
      </c>
      <c r="C353" t="s">
        <v>4782</v>
      </c>
      <c r="D353" s="26" t="str">
        <f t="shared" si="5"/>
        <v>TRUE</v>
      </c>
      <c r="E353" s="26" t="s">
        <v>468</v>
      </c>
      <c r="F353" s="26" t="s">
        <v>468</v>
      </c>
      <c r="G353" s="26" t="s">
        <v>4781</v>
      </c>
      <c r="I353" s="26" t="s">
        <v>4783</v>
      </c>
      <c r="J353" s="26" t="s">
        <v>4784</v>
      </c>
      <c r="L353" s="26" t="s">
        <v>4785</v>
      </c>
      <c r="M353" s="26" t="s">
        <v>4786</v>
      </c>
      <c r="O353" s="26" t="s">
        <v>3476</v>
      </c>
      <c r="P353" s="26" t="s">
        <v>257</v>
      </c>
      <c r="Q353" s="26" t="s">
        <v>4787</v>
      </c>
      <c r="R353" s="17">
        <v>0</v>
      </c>
      <c r="S353" s="18">
        <v>5000</v>
      </c>
      <c r="T353" s="18">
        <v>0</v>
      </c>
      <c r="U353" s="18">
        <v>0</v>
      </c>
      <c r="V353" s="18">
        <v>0</v>
      </c>
      <c r="W353" s="18">
        <v>5000</v>
      </c>
      <c r="X353" s="30">
        <v>41670</v>
      </c>
      <c r="Y353" s="28"/>
      <c r="AA353" s="5"/>
    </row>
    <row r="354" spans="1:37" x14ac:dyDescent="0.25">
      <c r="A354" s="26" t="s">
        <v>13</v>
      </c>
      <c r="B354" s="26" t="s">
        <v>1763</v>
      </c>
      <c r="C354" t="s">
        <v>1763</v>
      </c>
      <c r="D354" s="26" t="str">
        <f t="shared" si="5"/>
        <v>TRUE</v>
      </c>
      <c r="E354" s="26" t="s">
        <v>1761</v>
      </c>
      <c r="F354" s="26" t="s">
        <v>1762</v>
      </c>
      <c r="G354" s="26" t="s">
        <v>1761</v>
      </c>
      <c r="I354" s="26" t="s">
        <v>1764</v>
      </c>
      <c r="J354" s="26" t="s">
        <v>1765</v>
      </c>
      <c r="L354" s="26" t="s">
        <v>1766</v>
      </c>
      <c r="M354" s="26" t="s">
        <v>1767</v>
      </c>
      <c r="O354" s="26" t="s">
        <v>1768</v>
      </c>
      <c r="P354" s="26" t="s">
        <v>18</v>
      </c>
      <c r="Q354" s="26" t="s">
        <v>1769</v>
      </c>
      <c r="R354" s="17">
        <v>0</v>
      </c>
      <c r="S354" s="18">
        <v>0</v>
      </c>
      <c r="T354" s="18">
        <v>0</v>
      </c>
      <c r="U354" s="18">
        <v>0</v>
      </c>
      <c r="V354" s="18">
        <v>0</v>
      </c>
      <c r="W354" s="18">
        <v>5000</v>
      </c>
      <c r="X354" s="30">
        <v>40477</v>
      </c>
      <c r="Y354" s="28"/>
      <c r="AA354" s="5"/>
    </row>
    <row r="355" spans="1:37" x14ac:dyDescent="0.25">
      <c r="A355" s="26" t="s">
        <v>13</v>
      </c>
      <c r="B355" s="26" t="s">
        <v>2379</v>
      </c>
      <c r="C355" t="s">
        <v>2379</v>
      </c>
      <c r="D355" s="26" t="str">
        <f t="shared" si="5"/>
        <v>TRUE</v>
      </c>
      <c r="E355" s="26" t="s">
        <v>864</v>
      </c>
      <c r="F355" s="26" t="s">
        <v>864</v>
      </c>
      <c r="G355" s="26" t="s">
        <v>2378</v>
      </c>
      <c r="I355" s="26" t="s">
        <v>2380</v>
      </c>
      <c r="L355" s="26" t="s">
        <v>2381</v>
      </c>
      <c r="M355" s="26" t="s">
        <v>2382</v>
      </c>
      <c r="O355" s="26" t="s">
        <v>39</v>
      </c>
      <c r="P355" s="26" t="s">
        <v>40</v>
      </c>
      <c r="Q355" s="26" t="s">
        <v>2383</v>
      </c>
      <c r="R355" s="17">
        <v>0</v>
      </c>
      <c r="S355" s="18">
        <v>0</v>
      </c>
      <c r="T355" s="18">
        <v>0</v>
      </c>
      <c r="U355" s="18">
        <v>0</v>
      </c>
      <c r="V355" s="18">
        <v>0</v>
      </c>
      <c r="W355" s="18">
        <v>500</v>
      </c>
      <c r="X355" s="30">
        <v>38929</v>
      </c>
      <c r="Y355" s="28"/>
      <c r="AA355" s="5"/>
    </row>
    <row r="356" spans="1:37" x14ac:dyDescent="0.25">
      <c r="A356" s="26" t="s">
        <v>13</v>
      </c>
      <c r="B356" s="26" t="s">
        <v>6027</v>
      </c>
      <c r="C356" t="s">
        <v>6027</v>
      </c>
      <c r="D356" s="26" t="str">
        <f t="shared" si="5"/>
        <v>TRUE</v>
      </c>
      <c r="F356" s="26" t="s">
        <v>462</v>
      </c>
      <c r="G356" s="26" t="s">
        <v>6026</v>
      </c>
      <c r="L356" s="26" t="s">
        <v>6028</v>
      </c>
      <c r="M356" s="26" t="s">
        <v>6029</v>
      </c>
      <c r="O356" s="26" t="s">
        <v>1837</v>
      </c>
      <c r="P356" s="26" t="s">
        <v>1838</v>
      </c>
      <c r="Q356" s="26" t="s">
        <v>6030</v>
      </c>
      <c r="R356" s="17">
        <v>0</v>
      </c>
      <c r="S356" s="18">
        <v>0</v>
      </c>
      <c r="T356" s="18">
        <v>0</v>
      </c>
      <c r="U356" s="18">
        <v>10000</v>
      </c>
      <c r="V356" s="18">
        <v>0</v>
      </c>
      <c r="W356" s="18">
        <v>10000</v>
      </c>
      <c r="X356" s="30">
        <v>41215</v>
      </c>
      <c r="Y356" s="28"/>
      <c r="AA356" s="26" t="s">
        <v>9950</v>
      </c>
    </row>
    <row r="357" spans="1:37" x14ac:dyDescent="0.25">
      <c r="A357" s="26" t="s">
        <v>13</v>
      </c>
      <c r="B357" s="26" t="s">
        <v>8384</v>
      </c>
      <c r="C357" t="s">
        <v>8384</v>
      </c>
      <c r="D357" s="26" t="str">
        <f t="shared" si="5"/>
        <v>TRUE</v>
      </c>
      <c r="E357" s="26" t="s">
        <v>8382</v>
      </c>
      <c r="F357" s="26" t="s">
        <v>8382</v>
      </c>
      <c r="G357" s="26" t="s">
        <v>8383</v>
      </c>
      <c r="K357" s="26" t="s">
        <v>8385</v>
      </c>
      <c r="L357" s="26" t="s">
        <v>8386</v>
      </c>
      <c r="M357" s="26" t="s">
        <v>7540</v>
      </c>
      <c r="N357" s="26" t="s">
        <v>3964</v>
      </c>
      <c r="O357" s="26" t="s">
        <v>33</v>
      </c>
      <c r="P357" s="26" t="s">
        <v>34</v>
      </c>
      <c r="Q357" s="26" t="s">
        <v>8387</v>
      </c>
      <c r="R357" s="17">
        <v>0</v>
      </c>
      <c r="S357" s="18">
        <v>15000</v>
      </c>
      <c r="T357" s="18">
        <v>15000</v>
      </c>
      <c r="U357" s="18">
        <v>5000</v>
      </c>
      <c r="V357" s="18">
        <v>1000</v>
      </c>
      <c r="W357" s="18">
        <v>15000</v>
      </c>
      <c r="X357" s="30">
        <v>41677</v>
      </c>
      <c r="Y357" s="29">
        <v>15000</v>
      </c>
      <c r="Z357" s="26" t="s">
        <v>10004</v>
      </c>
      <c r="AE357" s="5" t="s">
        <v>10133</v>
      </c>
    </row>
    <row r="358" spans="1:37" x14ac:dyDescent="0.25">
      <c r="A358" s="26" t="s">
        <v>13</v>
      </c>
      <c r="B358" s="26" t="s">
        <v>3827</v>
      </c>
      <c r="C358" t="s">
        <v>3827</v>
      </c>
      <c r="D358" s="26" t="str">
        <f t="shared" si="5"/>
        <v>TRUE</v>
      </c>
      <c r="I358" s="26" t="s">
        <v>3828</v>
      </c>
      <c r="M358" s="26" t="s">
        <v>3829</v>
      </c>
      <c r="O358" s="26" t="s">
        <v>3476</v>
      </c>
      <c r="P358" s="26" t="s">
        <v>257</v>
      </c>
      <c r="Q358" s="26" t="s">
        <v>3830</v>
      </c>
      <c r="R358" s="17">
        <v>0</v>
      </c>
      <c r="S358" s="18">
        <v>0</v>
      </c>
      <c r="T358" s="18">
        <v>0</v>
      </c>
      <c r="U358" s="18">
        <v>0</v>
      </c>
      <c r="V358" s="18">
        <v>0</v>
      </c>
      <c r="W358" s="18">
        <v>2000</v>
      </c>
      <c r="X358" s="30">
        <v>37544</v>
      </c>
      <c r="Y358" s="28"/>
    </row>
    <row r="359" spans="1:37" x14ac:dyDescent="0.25">
      <c r="A359" s="26" t="s">
        <v>13</v>
      </c>
      <c r="B359" s="26" t="s">
        <v>8389</v>
      </c>
      <c r="C359" t="s">
        <v>8389</v>
      </c>
      <c r="D359" s="26" t="str">
        <f t="shared" si="5"/>
        <v>TRUE</v>
      </c>
      <c r="E359" s="26" t="s">
        <v>689</v>
      </c>
      <c r="F359" s="26" t="s">
        <v>689</v>
      </c>
      <c r="G359" s="26" t="s">
        <v>8388</v>
      </c>
      <c r="I359" s="26" t="s">
        <v>8390</v>
      </c>
      <c r="J359" s="26" t="s">
        <v>8391</v>
      </c>
      <c r="L359" s="26" t="s">
        <v>8392</v>
      </c>
      <c r="M359" s="26" t="s">
        <v>8393</v>
      </c>
      <c r="O359" s="26" t="s">
        <v>33</v>
      </c>
      <c r="P359" s="26" t="s">
        <v>34</v>
      </c>
      <c r="Q359" s="26" t="s">
        <v>6808</v>
      </c>
      <c r="R359" s="17">
        <v>0</v>
      </c>
      <c r="S359" s="18">
        <v>15000</v>
      </c>
      <c r="T359" s="18">
        <v>0</v>
      </c>
      <c r="U359" s="18">
        <v>0</v>
      </c>
      <c r="V359" s="18">
        <v>0</v>
      </c>
      <c r="W359" s="18">
        <v>15000</v>
      </c>
      <c r="X359" s="30">
        <v>41879</v>
      </c>
      <c r="Y359" s="28"/>
      <c r="AA359" s="5"/>
      <c r="AB359" s="26" t="s">
        <v>9940</v>
      </c>
      <c r="AD359" s="26" t="s">
        <v>10229</v>
      </c>
      <c r="AE359" s="5" t="s">
        <v>10147</v>
      </c>
    </row>
    <row r="360" spans="1:37" x14ac:dyDescent="0.25">
      <c r="A360" s="26" t="s">
        <v>13</v>
      </c>
      <c r="B360" s="26" t="s">
        <v>5465</v>
      </c>
      <c r="C360" t="s">
        <v>5465</v>
      </c>
      <c r="D360" s="26" t="str">
        <f t="shared" si="5"/>
        <v>TRUE</v>
      </c>
      <c r="I360" s="26" t="s">
        <v>5466</v>
      </c>
      <c r="M360" s="26" t="s">
        <v>5467</v>
      </c>
      <c r="N360" s="26" t="s">
        <v>5468</v>
      </c>
      <c r="O360" s="26" t="s">
        <v>246</v>
      </c>
      <c r="P360" s="26" t="s">
        <v>174</v>
      </c>
      <c r="Q360" s="26" t="s">
        <v>5469</v>
      </c>
      <c r="R360" s="17">
        <v>0</v>
      </c>
      <c r="S360" s="18">
        <v>0</v>
      </c>
      <c r="T360" s="18">
        <v>0</v>
      </c>
      <c r="U360" s="18">
        <v>0</v>
      </c>
      <c r="V360" s="18">
        <v>0</v>
      </c>
      <c r="W360" s="18">
        <v>1000</v>
      </c>
      <c r="X360" s="30">
        <v>39660</v>
      </c>
      <c r="Y360" s="28"/>
    </row>
    <row r="361" spans="1:37" x14ac:dyDescent="0.25">
      <c r="A361" s="26" t="s">
        <v>13</v>
      </c>
      <c r="B361" s="26" t="s">
        <v>5794</v>
      </c>
      <c r="C361" t="s">
        <v>5794</v>
      </c>
      <c r="D361" s="26" t="str">
        <f t="shared" si="5"/>
        <v>TRUE</v>
      </c>
      <c r="I361" s="26" t="s">
        <v>5795</v>
      </c>
      <c r="M361" s="26" t="s">
        <v>1929</v>
      </c>
      <c r="N361" s="26" t="s">
        <v>5796</v>
      </c>
      <c r="O361" s="26" t="s">
        <v>1930</v>
      </c>
      <c r="P361" s="26" t="s">
        <v>1931</v>
      </c>
      <c r="Q361" s="26" t="s">
        <v>5797</v>
      </c>
      <c r="R361" s="17">
        <v>0</v>
      </c>
      <c r="S361" s="18">
        <v>0</v>
      </c>
      <c r="T361" s="18">
        <v>0</v>
      </c>
      <c r="U361" s="18">
        <v>0</v>
      </c>
      <c r="V361" s="18">
        <v>0</v>
      </c>
      <c r="W361" s="18">
        <v>5000</v>
      </c>
      <c r="X361" s="30">
        <v>36111</v>
      </c>
      <c r="Y361" s="28"/>
    </row>
    <row r="362" spans="1:37" x14ac:dyDescent="0.25">
      <c r="A362" s="26" t="s">
        <v>13</v>
      </c>
      <c r="B362" s="26" t="s">
        <v>636</v>
      </c>
      <c r="C362" t="s">
        <v>636</v>
      </c>
      <c r="D362" s="26" t="str">
        <f t="shared" si="5"/>
        <v>TRUE</v>
      </c>
      <c r="E362" s="26" t="s">
        <v>635</v>
      </c>
      <c r="F362" s="26" t="s">
        <v>635</v>
      </c>
      <c r="G362" s="26" t="s">
        <v>491</v>
      </c>
      <c r="I362" s="26" t="s">
        <v>637</v>
      </c>
      <c r="L362" s="26" t="s">
        <v>638</v>
      </c>
      <c r="M362" s="26" t="s">
        <v>639</v>
      </c>
      <c r="O362" s="26" t="s">
        <v>343</v>
      </c>
      <c r="P362" s="26" t="s">
        <v>267</v>
      </c>
      <c r="Q362" s="26" t="s">
        <v>640</v>
      </c>
      <c r="R362" s="17">
        <v>0</v>
      </c>
      <c r="S362" s="18">
        <v>0</v>
      </c>
      <c r="T362" s="18">
        <v>0</v>
      </c>
      <c r="U362" s="18">
        <v>5000</v>
      </c>
      <c r="V362" s="18">
        <v>0</v>
      </c>
      <c r="W362" s="18">
        <v>5000</v>
      </c>
      <c r="X362" s="30">
        <v>40996</v>
      </c>
      <c r="Y362" s="28"/>
      <c r="AA362" s="5"/>
    </row>
    <row r="363" spans="1:37" x14ac:dyDescent="0.25">
      <c r="A363" s="26" t="s">
        <v>13</v>
      </c>
      <c r="B363" s="26" t="s">
        <v>5089</v>
      </c>
      <c r="C363" t="s">
        <v>5089</v>
      </c>
      <c r="D363" s="26" t="str">
        <f t="shared" si="5"/>
        <v>TRUE</v>
      </c>
      <c r="I363" s="26" t="s">
        <v>5090</v>
      </c>
      <c r="J363" s="26" t="s">
        <v>5091</v>
      </c>
      <c r="M363" s="26" t="s">
        <v>5092</v>
      </c>
      <c r="N363" s="26" t="s">
        <v>5093</v>
      </c>
      <c r="O363" s="26" t="s">
        <v>33</v>
      </c>
      <c r="P363" s="26" t="s">
        <v>34</v>
      </c>
      <c r="Q363" s="26" t="s">
        <v>5094</v>
      </c>
      <c r="R363" s="17">
        <v>0</v>
      </c>
      <c r="S363" s="18">
        <v>0</v>
      </c>
      <c r="T363" s="18">
        <v>0</v>
      </c>
      <c r="U363" s="18">
        <v>0</v>
      </c>
      <c r="V363" s="18">
        <v>0</v>
      </c>
      <c r="W363" s="18">
        <v>2000</v>
      </c>
      <c r="X363" s="30">
        <v>36804</v>
      </c>
      <c r="Y363" s="28"/>
    </row>
    <row r="364" spans="1:37" s="31" customFormat="1" x14ac:dyDescent="0.25">
      <c r="A364" s="26" t="s">
        <v>13</v>
      </c>
      <c r="B364" s="26" t="s">
        <v>6466</v>
      </c>
      <c r="C364" t="s">
        <v>6466</v>
      </c>
      <c r="D364" s="26" t="str">
        <f t="shared" si="5"/>
        <v>TRUE</v>
      </c>
      <c r="E364" s="26"/>
      <c r="F364" s="26"/>
      <c r="G364" s="26"/>
      <c r="H364" s="26"/>
      <c r="I364" s="26"/>
      <c r="J364" s="26"/>
      <c r="K364" s="26"/>
      <c r="L364" s="26"/>
      <c r="M364" s="26" t="s">
        <v>6467</v>
      </c>
      <c r="N364" s="26" t="s">
        <v>570</v>
      </c>
      <c r="O364" s="26" t="s">
        <v>3007</v>
      </c>
      <c r="P364" s="26" t="s">
        <v>485</v>
      </c>
      <c r="Q364" s="26" t="s">
        <v>6468</v>
      </c>
      <c r="R364" s="17">
        <v>0</v>
      </c>
      <c r="S364" s="18">
        <v>0</v>
      </c>
      <c r="T364" s="18">
        <v>0</v>
      </c>
      <c r="U364" s="18">
        <v>0</v>
      </c>
      <c r="V364" s="18">
        <v>0</v>
      </c>
      <c r="W364" s="18">
        <v>1000</v>
      </c>
      <c r="X364" s="30">
        <v>39660</v>
      </c>
      <c r="Y364" s="28"/>
      <c r="Z364" s="26"/>
      <c r="AA364" s="26"/>
      <c r="AB364" s="26"/>
      <c r="AC364" s="26"/>
      <c r="AD364" s="26"/>
      <c r="AE364" s="5"/>
      <c r="AF364" s="26"/>
      <c r="AG364" s="26"/>
      <c r="AH364" s="26"/>
      <c r="AI364" s="26"/>
      <c r="AJ364" s="26"/>
      <c r="AK364" s="26"/>
    </row>
    <row r="365" spans="1:37" x14ac:dyDescent="0.25">
      <c r="A365" s="26" t="s">
        <v>13</v>
      </c>
      <c r="B365" s="26" t="s">
        <v>259</v>
      </c>
      <c r="C365" t="s">
        <v>259</v>
      </c>
      <c r="D365" s="26" t="str">
        <f t="shared" si="5"/>
        <v>TRUE</v>
      </c>
      <c r="M365" s="26" t="s">
        <v>260</v>
      </c>
      <c r="O365" s="26" t="s">
        <v>108</v>
      </c>
      <c r="P365" s="26" t="s">
        <v>109</v>
      </c>
      <c r="Q365" s="26">
        <v>60605</v>
      </c>
      <c r="R365" s="17">
        <v>0</v>
      </c>
      <c r="S365" s="18">
        <v>0</v>
      </c>
      <c r="T365" s="18">
        <v>0</v>
      </c>
      <c r="U365" s="18">
        <v>0</v>
      </c>
      <c r="V365" s="18">
        <v>0</v>
      </c>
      <c r="W365" s="18">
        <v>5000</v>
      </c>
      <c r="X365" s="30">
        <v>34625</v>
      </c>
      <c r="Y365" s="28"/>
    </row>
    <row r="366" spans="1:37" x14ac:dyDescent="0.25">
      <c r="A366" s="26" t="s">
        <v>13</v>
      </c>
      <c r="B366" s="26" t="s">
        <v>7185</v>
      </c>
      <c r="C366" t="s">
        <v>7185</v>
      </c>
      <c r="D366" s="26" t="str">
        <f t="shared" si="5"/>
        <v>TRUE</v>
      </c>
      <c r="I366" s="26" t="s">
        <v>7186</v>
      </c>
      <c r="J366" s="26" t="s">
        <v>7187</v>
      </c>
      <c r="M366" s="26" t="s">
        <v>7188</v>
      </c>
      <c r="N366" s="26" t="s">
        <v>2723</v>
      </c>
      <c r="O366" s="26" t="s">
        <v>159</v>
      </c>
      <c r="P366" s="26" t="s">
        <v>45</v>
      </c>
      <c r="Q366" s="26" t="s">
        <v>7189</v>
      </c>
      <c r="R366" s="17">
        <v>0</v>
      </c>
      <c r="S366" s="18">
        <v>0</v>
      </c>
      <c r="T366" s="18">
        <v>0</v>
      </c>
      <c r="U366" s="18">
        <v>0</v>
      </c>
      <c r="V366" s="18">
        <v>0</v>
      </c>
      <c r="W366" s="18">
        <v>5000</v>
      </c>
      <c r="X366" s="30">
        <v>38260</v>
      </c>
      <c r="Y366" s="28"/>
    </row>
    <row r="367" spans="1:37" x14ac:dyDescent="0.25">
      <c r="A367" s="26" t="s">
        <v>13</v>
      </c>
      <c r="B367" s="26" t="s">
        <v>6579</v>
      </c>
      <c r="C367" t="s">
        <v>6579</v>
      </c>
      <c r="D367" s="26" t="str">
        <f t="shared" si="5"/>
        <v>TRUE</v>
      </c>
      <c r="I367" s="26" t="s">
        <v>6580</v>
      </c>
      <c r="J367" s="26" t="s">
        <v>6581</v>
      </c>
      <c r="M367" s="26" t="s">
        <v>459</v>
      </c>
      <c r="N367" s="26" t="s">
        <v>460</v>
      </c>
      <c r="O367" s="26" t="s">
        <v>159</v>
      </c>
      <c r="P367" s="26" t="s">
        <v>45</v>
      </c>
      <c r="Q367" s="26" t="s">
        <v>461</v>
      </c>
      <c r="R367" s="17">
        <v>0</v>
      </c>
      <c r="S367" s="18">
        <v>0</v>
      </c>
      <c r="T367" s="18">
        <v>0</v>
      </c>
      <c r="U367" s="18">
        <v>0</v>
      </c>
      <c r="V367" s="18">
        <v>0</v>
      </c>
      <c r="W367" s="18">
        <v>5000</v>
      </c>
      <c r="X367" s="30">
        <v>36378</v>
      </c>
      <c r="Y367" s="28"/>
    </row>
    <row r="368" spans="1:37" x14ac:dyDescent="0.25">
      <c r="A368" s="26" t="s">
        <v>13</v>
      </c>
      <c r="B368" s="26" t="s">
        <v>3746</v>
      </c>
      <c r="C368" t="s">
        <v>3746</v>
      </c>
      <c r="D368" s="26" t="str">
        <f t="shared" si="5"/>
        <v>TRUE</v>
      </c>
      <c r="M368" s="26" t="s">
        <v>3747</v>
      </c>
      <c r="O368" s="26" t="s">
        <v>224</v>
      </c>
      <c r="P368" s="26" t="s">
        <v>18</v>
      </c>
      <c r="Q368" s="26" t="s">
        <v>3748</v>
      </c>
      <c r="R368" s="17">
        <v>0</v>
      </c>
      <c r="S368" s="18">
        <v>0</v>
      </c>
      <c r="T368" s="18">
        <v>0</v>
      </c>
      <c r="U368" s="18">
        <v>0</v>
      </c>
      <c r="V368" s="18">
        <v>0</v>
      </c>
      <c r="W368" s="18">
        <v>1500</v>
      </c>
      <c r="X368" s="30">
        <v>37343</v>
      </c>
      <c r="Y368" s="28"/>
    </row>
    <row r="369" spans="1:31" x14ac:dyDescent="0.25">
      <c r="A369" s="26" t="s">
        <v>13</v>
      </c>
      <c r="B369" s="26" t="s">
        <v>3774</v>
      </c>
      <c r="C369" t="s">
        <v>3774</v>
      </c>
      <c r="D369" s="26" t="str">
        <f t="shared" si="5"/>
        <v>TRUE</v>
      </c>
      <c r="E369" s="26" t="s">
        <v>3772</v>
      </c>
      <c r="F369" s="26" t="s">
        <v>3772</v>
      </c>
      <c r="G369" s="26" t="s">
        <v>3773</v>
      </c>
      <c r="H369" s="26" t="s">
        <v>10001</v>
      </c>
      <c r="I369" s="26" t="s">
        <v>3775</v>
      </c>
      <c r="J369" s="26" t="s">
        <v>3776</v>
      </c>
      <c r="L369" s="26" t="s">
        <v>3777</v>
      </c>
      <c r="M369" s="26" t="s">
        <v>79</v>
      </c>
      <c r="N369" s="26" t="s">
        <v>194</v>
      </c>
      <c r="O369" s="26" t="s">
        <v>33</v>
      </c>
      <c r="P369" s="26" t="s">
        <v>34</v>
      </c>
      <c r="Q369" s="26" t="s">
        <v>996</v>
      </c>
      <c r="R369" s="17">
        <v>0</v>
      </c>
      <c r="S369" s="18">
        <v>0</v>
      </c>
      <c r="T369" s="18">
        <v>0</v>
      </c>
      <c r="U369" s="18">
        <v>15000</v>
      </c>
      <c r="V369" s="18">
        <v>15000</v>
      </c>
      <c r="W369" s="18">
        <v>15000</v>
      </c>
      <c r="X369" s="30">
        <v>41108</v>
      </c>
      <c r="Y369" s="28"/>
      <c r="AA369" s="5"/>
    </row>
    <row r="370" spans="1:31" x14ac:dyDescent="0.25">
      <c r="A370" s="26" t="s">
        <v>13</v>
      </c>
      <c r="B370" s="26" t="s">
        <v>2696</v>
      </c>
      <c r="C370" t="s">
        <v>2696</v>
      </c>
      <c r="D370" s="26" t="str">
        <f t="shared" si="5"/>
        <v>TRUE</v>
      </c>
      <c r="E370" s="26" t="s">
        <v>2694</v>
      </c>
      <c r="F370" s="26" t="s">
        <v>2694</v>
      </c>
      <c r="G370" s="26" t="s">
        <v>2695</v>
      </c>
      <c r="I370" s="26" t="s">
        <v>2697</v>
      </c>
      <c r="J370" s="26" t="s">
        <v>2698</v>
      </c>
      <c r="K370" s="26" t="s">
        <v>2699</v>
      </c>
      <c r="L370" s="26" t="s">
        <v>2700</v>
      </c>
      <c r="M370" s="26" t="s">
        <v>2701</v>
      </c>
      <c r="O370" s="26" t="s">
        <v>22</v>
      </c>
      <c r="P370" s="26" t="s">
        <v>23</v>
      </c>
      <c r="Q370" s="26" t="s">
        <v>2702</v>
      </c>
      <c r="R370" s="17">
        <v>0</v>
      </c>
      <c r="S370" s="18">
        <v>15000</v>
      </c>
      <c r="T370" s="18">
        <v>0</v>
      </c>
      <c r="U370" s="18">
        <v>15000</v>
      </c>
      <c r="V370" s="18">
        <v>5000</v>
      </c>
      <c r="W370" s="18">
        <v>15000</v>
      </c>
      <c r="X370" s="30">
        <v>41729</v>
      </c>
      <c r="Y370" s="28"/>
      <c r="AA370" s="5"/>
      <c r="AE370" s="5" t="s">
        <v>10143</v>
      </c>
    </row>
    <row r="371" spans="1:31" x14ac:dyDescent="0.25">
      <c r="A371" s="26" t="s">
        <v>13</v>
      </c>
      <c r="B371" s="26" t="s">
        <v>1693</v>
      </c>
      <c r="C371" t="s">
        <v>1693</v>
      </c>
      <c r="D371" s="26" t="str">
        <f t="shared" si="5"/>
        <v>TRUE</v>
      </c>
      <c r="I371" s="26" t="s">
        <v>1694</v>
      </c>
      <c r="J371" s="26" t="s">
        <v>1695</v>
      </c>
      <c r="M371" s="26" t="s">
        <v>1696</v>
      </c>
      <c r="N371" s="26" t="s">
        <v>1697</v>
      </c>
      <c r="O371" s="26" t="s">
        <v>647</v>
      </c>
      <c r="P371" s="26" t="s">
        <v>234</v>
      </c>
      <c r="Q371" s="26" t="s">
        <v>1698</v>
      </c>
      <c r="R371" s="17">
        <v>0</v>
      </c>
      <c r="S371" s="18">
        <v>0</v>
      </c>
      <c r="T371" s="18">
        <v>0</v>
      </c>
      <c r="U371" s="18">
        <v>0</v>
      </c>
      <c r="V371" s="18">
        <v>0</v>
      </c>
      <c r="W371" s="18">
        <v>2000</v>
      </c>
      <c r="X371" s="30">
        <v>39106</v>
      </c>
      <c r="Y371" s="28"/>
    </row>
    <row r="372" spans="1:31" x14ac:dyDescent="0.25">
      <c r="A372" s="26" t="s">
        <v>13</v>
      </c>
      <c r="B372" s="26" t="s">
        <v>7799</v>
      </c>
      <c r="C372" t="s">
        <v>7799</v>
      </c>
      <c r="D372" s="26" t="str">
        <f t="shared" si="5"/>
        <v>TRUE</v>
      </c>
      <c r="M372" s="26" t="s">
        <v>7800</v>
      </c>
      <c r="N372" s="26" t="s">
        <v>4909</v>
      </c>
      <c r="O372" s="26" t="s">
        <v>3476</v>
      </c>
      <c r="P372" s="26" t="s">
        <v>257</v>
      </c>
      <c r="Q372" s="26" t="s">
        <v>7801</v>
      </c>
      <c r="R372" s="17">
        <v>0</v>
      </c>
      <c r="S372" s="18">
        <v>0</v>
      </c>
      <c r="T372" s="18">
        <v>0</v>
      </c>
      <c r="U372" s="18">
        <v>0</v>
      </c>
      <c r="V372" s="18">
        <v>0</v>
      </c>
      <c r="W372" s="18">
        <v>1000</v>
      </c>
      <c r="X372" s="30">
        <v>37146</v>
      </c>
      <c r="Y372" s="28"/>
    </row>
    <row r="373" spans="1:31" x14ac:dyDescent="0.25">
      <c r="A373" s="26" t="s">
        <v>13</v>
      </c>
      <c r="B373" s="26" t="s">
        <v>3501</v>
      </c>
      <c r="C373" t="s">
        <v>3501</v>
      </c>
      <c r="D373" s="26" t="str">
        <f t="shared" si="5"/>
        <v>TRUE</v>
      </c>
      <c r="I373" s="26" t="s">
        <v>3502</v>
      </c>
      <c r="J373" s="26" t="s">
        <v>3503</v>
      </c>
      <c r="M373" s="26" t="s">
        <v>3504</v>
      </c>
      <c r="N373" s="26" t="s">
        <v>3505</v>
      </c>
      <c r="O373" s="26" t="s">
        <v>2835</v>
      </c>
      <c r="P373" s="26" t="s">
        <v>45</v>
      </c>
      <c r="Q373" s="26" t="s">
        <v>3506</v>
      </c>
      <c r="R373" s="17">
        <v>0</v>
      </c>
      <c r="S373" s="18">
        <v>0</v>
      </c>
      <c r="T373" s="18">
        <v>0</v>
      </c>
      <c r="U373" s="18">
        <v>0</v>
      </c>
      <c r="V373" s="18">
        <v>0</v>
      </c>
      <c r="W373" s="18">
        <v>500</v>
      </c>
      <c r="X373" s="30">
        <v>37314</v>
      </c>
      <c r="Y373" s="28"/>
    </row>
    <row r="374" spans="1:31" x14ac:dyDescent="0.25">
      <c r="A374" s="26" t="s">
        <v>13</v>
      </c>
      <c r="B374" s="26" t="s">
        <v>8789</v>
      </c>
      <c r="C374" t="s">
        <v>8789</v>
      </c>
      <c r="D374" s="26" t="str">
        <f t="shared" si="5"/>
        <v>TRUE</v>
      </c>
      <c r="I374" s="26" t="s">
        <v>8790</v>
      </c>
      <c r="M374" s="26" t="s">
        <v>7804</v>
      </c>
      <c r="N374" s="26" t="s">
        <v>714</v>
      </c>
      <c r="O374" s="26" t="s">
        <v>159</v>
      </c>
      <c r="P374" s="26" t="s">
        <v>45</v>
      </c>
      <c r="Q374" s="26" t="s">
        <v>8791</v>
      </c>
      <c r="R374" s="17">
        <v>0</v>
      </c>
      <c r="S374" s="18">
        <v>0</v>
      </c>
      <c r="T374" s="18">
        <v>0</v>
      </c>
      <c r="U374" s="18">
        <v>0</v>
      </c>
      <c r="V374" s="18">
        <v>0</v>
      </c>
      <c r="W374" s="18">
        <v>1000</v>
      </c>
      <c r="X374" s="30">
        <v>35377</v>
      </c>
      <c r="Y374" s="28"/>
    </row>
    <row r="375" spans="1:31" x14ac:dyDescent="0.25">
      <c r="A375" s="26" t="s">
        <v>13</v>
      </c>
      <c r="B375" s="26" t="s">
        <v>7344</v>
      </c>
      <c r="C375" t="s">
        <v>7344</v>
      </c>
      <c r="D375" s="26" t="str">
        <f t="shared" si="5"/>
        <v>TRUE</v>
      </c>
      <c r="M375" s="26" t="s">
        <v>7345</v>
      </c>
      <c r="O375" s="26" t="s">
        <v>7346</v>
      </c>
      <c r="P375" s="26" t="s">
        <v>45</v>
      </c>
      <c r="Q375" s="26" t="s">
        <v>7347</v>
      </c>
      <c r="R375" s="17">
        <v>0</v>
      </c>
      <c r="S375" s="18">
        <v>0</v>
      </c>
      <c r="T375" s="18">
        <v>0</v>
      </c>
      <c r="U375" s="18">
        <v>0</v>
      </c>
      <c r="V375" s="18">
        <v>0</v>
      </c>
      <c r="W375" s="18">
        <v>5000</v>
      </c>
      <c r="X375" s="30">
        <v>39010</v>
      </c>
      <c r="Y375" s="28"/>
    </row>
    <row r="376" spans="1:31" x14ac:dyDescent="0.25">
      <c r="A376" s="26" t="s">
        <v>13</v>
      </c>
      <c r="B376" s="26" t="s">
        <v>7478</v>
      </c>
      <c r="C376" t="s">
        <v>7478</v>
      </c>
      <c r="D376" s="26" t="str">
        <f t="shared" si="5"/>
        <v>TRUE</v>
      </c>
      <c r="E376" s="26" t="s">
        <v>6115</v>
      </c>
      <c r="F376" s="26" t="s">
        <v>7476</v>
      </c>
      <c r="G376" s="26" t="s">
        <v>7477</v>
      </c>
      <c r="I376" s="26" t="s">
        <v>7479</v>
      </c>
      <c r="L376" s="26" t="s">
        <v>7480</v>
      </c>
      <c r="M376" s="26" t="s">
        <v>1228</v>
      </c>
      <c r="N376" s="26" t="s">
        <v>1229</v>
      </c>
      <c r="O376" s="26" t="s">
        <v>214</v>
      </c>
      <c r="P376" s="26" t="s">
        <v>45</v>
      </c>
      <c r="Q376" s="26" t="s">
        <v>1230</v>
      </c>
      <c r="R376" s="17">
        <v>0</v>
      </c>
      <c r="S376" s="18">
        <v>0</v>
      </c>
      <c r="T376" s="18">
        <v>5000</v>
      </c>
      <c r="U376" s="18">
        <v>1000</v>
      </c>
      <c r="V376" s="18">
        <v>0</v>
      </c>
      <c r="W376" s="18">
        <v>5000</v>
      </c>
      <c r="X376" s="30">
        <v>41590</v>
      </c>
      <c r="Y376" s="28"/>
      <c r="AA376" s="5"/>
    </row>
    <row r="377" spans="1:31" x14ac:dyDescent="0.25">
      <c r="A377" s="26" t="s">
        <v>13</v>
      </c>
      <c r="B377" s="26" t="s">
        <v>4124</v>
      </c>
      <c r="C377" t="s">
        <v>4124</v>
      </c>
      <c r="D377" s="26" t="str">
        <f t="shared" si="5"/>
        <v>TRUE</v>
      </c>
      <c r="M377" s="26" t="s">
        <v>4125</v>
      </c>
      <c r="O377" s="26" t="s">
        <v>4126</v>
      </c>
      <c r="P377" s="26" t="s">
        <v>45</v>
      </c>
      <c r="Q377" s="26" t="s">
        <v>4127</v>
      </c>
      <c r="R377" s="17">
        <v>0</v>
      </c>
      <c r="S377" s="18">
        <v>0</v>
      </c>
      <c r="T377" s="18">
        <v>0</v>
      </c>
      <c r="U377" s="18">
        <v>0</v>
      </c>
      <c r="V377" s="18">
        <v>0</v>
      </c>
      <c r="W377" s="18">
        <v>1000</v>
      </c>
      <c r="X377" s="30">
        <v>34467</v>
      </c>
      <c r="Y377" s="28"/>
    </row>
    <row r="378" spans="1:31" x14ac:dyDescent="0.25">
      <c r="A378" s="26" t="s">
        <v>13</v>
      </c>
      <c r="B378" s="26" t="s">
        <v>161</v>
      </c>
      <c r="C378" t="s">
        <v>161</v>
      </c>
      <c r="D378" s="26" t="str">
        <f t="shared" si="5"/>
        <v>TRUE</v>
      </c>
      <c r="M378" s="26" t="s">
        <v>162</v>
      </c>
      <c r="O378" s="26" t="s">
        <v>163</v>
      </c>
      <c r="P378" s="26" t="s">
        <v>45</v>
      </c>
      <c r="Q378" s="26" t="s">
        <v>164</v>
      </c>
      <c r="R378" s="17">
        <v>0</v>
      </c>
      <c r="S378" s="18">
        <v>0</v>
      </c>
      <c r="T378" s="18">
        <v>0</v>
      </c>
      <c r="U378" s="18">
        <v>0</v>
      </c>
      <c r="V378" s="18">
        <v>0</v>
      </c>
      <c r="W378" s="18">
        <v>2500</v>
      </c>
      <c r="X378" s="30">
        <v>34485</v>
      </c>
      <c r="Y378" s="28"/>
    </row>
    <row r="379" spans="1:31" x14ac:dyDescent="0.25">
      <c r="A379" s="26" t="s">
        <v>13</v>
      </c>
      <c r="B379" s="26" t="s">
        <v>4716</v>
      </c>
      <c r="C379" t="s">
        <v>4716</v>
      </c>
      <c r="D379" s="26" t="str">
        <f t="shared" si="5"/>
        <v>TRUE</v>
      </c>
      <c r="I379" s="26" t="s">
        <v>4717</v>
      </c>
      <c r="M379" s="26" t="s">
        <v>4718</v>
      </c>
      <c r="O379" s="26" t="s">
        <v>4719</v>
      </c>
      <c r="P379" s="26" t="s">
        <v>45</v>
      </c>
      <c r="Q379" s="26" t="s">
        <v>4720</v>
      </c>
      <c r="R379" s="17">
        <v>0</v>
      </c>
      <c r="S379" s="18">
        <v>0</v>
      </c>
      <c r="T379" s="18">
        <v>0</v>
      </c>
      <c r="U379" s="18">
        <v>0</v>
      </c>
      <c r="V379" s="18">
        <v>0</v>
      </c>
      <c r="W379" s="18">
        <v>500</v>
      </c>
      <c r="X379" s="30">
        <v>36704</v>
      </c>
      <c r="Y379" s="28"/>
    </row>
    <row r="380" spans="1:31" x14ac:dyDescent="0.25">
      <c r="A380" s="26" t="s">
        <v>13</v>
      </c>
      <c r="B380" s="26" t="s">
        <v>386</v>
      </c>
      <c r="C380" t="s">
        <v>386</v>
      </c>
      <c r="D380" s="26" t="str">
        <f t="shared" si="5"/>
        <v>TRUE</v>
      </c>
      <c r="E380" s="26" t="s">
        <v>384</v>
      </c>
      <c r="F380" s="26" t="s">
        <v>384</v>
      </c>
      <c r="G380" s="26" t="s">
        <v>385</v>
      </c>
      <c r="I380" s="26" t="s">
        <v>387</v>
      </c>
      <c r="K380" s="26" t="s">
        <v>388</v>
      </c>
      <c r="L380" s="26" t="s">
        <v>389</v>
      </c>
      <c r="M380" s="26" t="s">
        <v>390</v>
      </c>
      <c r="O380" s="26" t="s">
        <v>391</v>
      </c>
      <c r="P380" s="26" t="s">
        <v>45</v>
      </c>
      <c r="Q380" s="26" t="s">
        <v>392</v>
      </c>
      <c r="R380" s="17">
        <v>0</v>
      </c>
      <c r="S380" s="18">
        <v>0</v>
      </c>
      <c r="T380" s="18">
        <v>0</v>
      </c>
      <c r="U380" s="18">
        <v>0</v>
      </c>
      <c r="V380" s="18">
        <v>0</v>
      </c>
      <c r="W380" s="18">
        <v>15000</v>
      </c>
      <c r="X380" s="30">
        <v>39660</v>
      </c>
      <c r="Y380" s="28"/>
      <c r="AA380" s="5"/>
    </row>
    <row r="381" spans="1:31" x14ac:dyDescent="0.25">
      <c r="A381" s="26" t="s">
        <v>13</v>
      </c>
      <c r="B381" s="26" t="s">
        <v>7802</v>
      </c>
      <c r="C381" t="s">
        <v>7802</v>
      </c>
      <c r="D381" s="26" t="str">
        <f t="shared" si="5"/>
        <v>TRUE</v>
      </c>
      <c r="I381" s="26" t="s">
        <v>7803</v>
      </c>
      <c r="M381" s="26" t="s">
        <v>7804</v>
      </c>
      <c r="N381" s="26" t="s">
        <v>1421</v>
      </c>
      <c r="O381" s="26" t="s">
        <v>159</v>
      </c>
      <c r="P381" s="26" t="s">
        <v>45</v>
      </c>
      <c r="Q381" s="26" t="s">
        <v>7805</v>
      </c>
      <c r="R381" s="17">
        <v>0</v>
      </c>
      <c r="S381" s="18">
        <v>0</v>
      </c>
      <c r="T381" s="18">
        <v>0</v>
      </c>
      <c r="U381" s="18">
        <v>0</v>
      </c>
      <c r="V381" s="18">
        <v>0</v>
      </c>
      <c r="W381" s="18">
        <v>1500</v>
      </c>
      <c r="X381" s="30">
        <v>37050</v>
      </c>
      <c r="Y381" s="28"/>
      <c r="AE381" s="10"/>
    </row>
    <row r="382" spans="1:31" x14ac:dyDescent="0.25">
      <c r="A382" s="26" t="s">
        <v>13</v>
      </c>
      <c r="B382" s="26" t="s">
        <v>4430</v>
      </c>
      <c r="C382" t="s">
        <v>4430</v>
      </c>
      <c r="D382" s="26" t="str">
        <f t="shared" si="5"/>
        <v>TRUE</v>
      </c>
      <c r="I382" s="26" t="s">
        <v>4431</v>
      </c>
      <c r="M382" s="26" t="s">
        <v>3493</v>
      </c>
      <c r="O382" s="26" t="s">
        <v>159</v>
      </c>
      <c r="P382" s="26" t="s">
        <v>45</v>
      </c>
      <c r="Q382" s="26" t="s">
        <v>4432</v>
      </c>
      <c r="R382" s="17">
        <v>0</v>
      </c>
      <c r="S382" s="18">
        <v>0</v>
      </c>
      <c r="T382" s="18">
        <v>0</v>
      </c>
      <c r="U382" s="18">
        <v>0</v>
      </c>
      <c r="V382" s="18">
        <v>0</v>
      </c>
      <c r="W382" s="18">
        <v>3000</v>
      </c>
      <c r="X382" s="30">
        <v>35642</v>
      </c>
      <c r="Y382" s="28"/>
    </row>
    <row r="383" spans="1:31" x14ac:dyDescent="0.25">
      <c r="A383" s="26" t="s">
        <v>13</v>
      </c>
      <c r="B383" s="26" t="s">
        <v>3640</v>
      </c>
      <c r="C383" t="s">
        <v>3640</v>
      </c>
      <c r="D383" s="26" t="str">
        <f t="shared" si="5"/>
        <v>TRUE</v>
      </c>
      <c r="M383" s="26" t="s">
        <v>459</v>
      </c>
      <c r="N383" s="26" t="s">
        <v>460</v>
      </c>
      <c r="O383" s="26" t="s">
        <v>159</v>
      </c>
      <c r="P383" s="26" t="s">
        <v>45</v>
      </c>
      <c r="Q383" s="26" t="s">
        <v>461</v>
      </c>
      <c r="R383" s="17">
        <v>0</v>
      </c>
      <c r="S383" s="18">
        <v>0</v>
      </c>
      <c r="T383" s="18">
        <v>0</v>
      </c>
      <c r="U383" s="18">
        <v>0</v>
      </c>
      <c r="V383" s="18">
        <v>0</v>
      </c>
      <c r="W383" s="18">
        <v>250</v>
      </c>
      <c r="X383" s="30">
        <v>37048</v>
      </c>
      <c r="Y383" s="28"/>
    </row>
    <row r="384" spans="1:31" x14ac:dyDescent="0.25">
      <c r="A384" s="26" t="s">
        <v>13</v>
      </c>
      <c r="B384" s="26" t="s">
        <v>2705</v>
      </c>
      <c r="C384" t="s">
        <v>2705</v>
      </c>
      <c r="D384" s="26" t="str">
        <f t="shared" si="5"/>
        <v>TRUE</v>
      </c>
      <c r="M384" s="26" t="s">
        <v>2706</v>
      </c>
      <c r="N384" s="26" t="s">
        <v>528</v>
      </c>
      <c r="O384" s="26" t="s">
        <v>214</v>
      </c>
      <c r="P384" s="26" t="s">
        <v>45</v>
      </c>
      <c r="Q384" s="26" t="s">
        <v>2707</v>
      </c>
      <c r="R384" s="17">
        <v>0</v>
      </c>
      <c r="S384" s="18">
        <v>0</v>
      </c>
      <c r="T384" s="18">
        <v>0</v>
      </c>
      <c r="U384" s="18">
        <v>0</v>
      </c>
      <c r="V384" s="18">
        <v>0</v>
      </c>
      <c r="W384" s="18">
        <v>2000</v>
      </c>
      <c r="X384" s="30">
        <v>34262</v>
      </c>
      <c r="Y384" s="28"/>
    </row>
    <row r="385" spans="1:31" x14ac:dyDescent="0.25">
      <c r="A385" s="26" t="s">
        <v>13</v>
      </c>
      <c r="B385" s="26" t="s">
        <v>1657</v>
      </c>
      <c r="C385" t="s">
        <v>1657</v>
      </c>
      <c r="D385" s="26" t="str">
        <f t="shared" si="5"/>
        <v>TRUE</v>
      </c>
      <c r="I385" s="26" t="s">
        <v>1658</v>
      </c>
      <c r="M385" s="26" t="s">
        <v>1659</v>
      </c>
      <c r="O385" s="26" t="s">
        <v>746</v>
      </c>
      <c r="P385" s="26" t="s">
        <v>45</v>
      </c>
      <c r="Q385" s="26" t="s">
        <v>1660</v>
      </c>
      <c r="R385" s="17">
        <v>0</v>
      </c>
      <c r="S385" s="18">
        <v>0</v>
      </c>
      <c r="T385" s="18">
        <v>0</v>
      </c>
      <c r="U385" s="18">
        <v>0</v>
      </c>
      <c r="V385" s="18">
        <v>0</v>
      </c>
      <c r="W385" s="18">
        <v>10000</v>
      </c>
      <c r="X385" s="30">
        <v>34507</v>
      </c>
      <c r="Y385" s="28"/>
    </row>
    <row r="386" spans="1:31" x14ac:dyDescent="0.25">
      <c r="A386" s="26" t="s">
        <v>13</v>
      </c>
      <c r="B386" s="26" t="s">
        <v>458</v>
      </c>
      <c r="C386" t="s">
        <v>458</v>
      </c>
      <c r="D386" s="26" t="str">
        <f t="shared" si="5"/>
        <v>TRUE</v>
      </c>
      <c r="M386" s="26" t="s">
        <v>459</v>
      </c>
      <c r="N386" s="26" t="s">
        <v>460</v>
      </c>
      <c r="O386" s="26" t="s">
        <v>159</v>
      </c>
      <c r="P386" s="26" t="s">
        <v>45</v>
      </c>
      <c r="Q386" s="26" t="s">
        <v>461</v>
      </c>
      <c r="R386" s="17">
        <v>0</v>
      </c>
      <c r="S386" s="18">
        <v>0</v>
      </c>
      <c r="T386" s="18">
        <v>0</v>
      </c>
      <c r="U386" s="18">
        <v>0</v>
      </c>
      <c r="V386" s="18">
        <v>0</v>
      </c>
      <c r="W386" s="18">
        <v>1000</v>
      </c>
      <c r="X386" s="30">
        <v>39931</v>
      </c>
      <c r="Y386" s="28"/>
    </row>
    <row r="387" spans="1:31" x14ac:dyDescent="0.25">
      <c r="A387" s="26" t="s">
        <v>13</v>
      </c>
      <c r="B387" s="26" t="s">
        <v>4952</v>
      </c>
      <c r="C387" t="s">
        <v>4952</v>
      </c>
      <c r="D387" s="26" t="str">
        <f t="shared" ref="D387:D450" si="6">IF(B387=C387,"TRUE","FALSE")</f>
        <v>TRUE</v>
      </c>
      <c r="M387" s="26" t="s">
        <v>3250</v>
      </c>
      <c r="N387" s="26" t="s">
        <v>3251</v>
      </c>
      <c r="O387" s="26" t="s">
        <v>3252</v>
      </c>
      <c r="P387" s="26" t="s">
        <v>45</v>
      </c>
      <c r="Q387" s="26" t="s">
        <v>3253</v>
      </c>
      <c r="R387" s="17">
        <v>0</v>
      </c>
      <c r="S387" s="18">
        <v>0</v>
      </c>
      <c r="T387" s="18">
        <v>0</v>
      </c>
      <c r="U387" s="18">
        <v>0</v>
      </c>
      <c r="V387" s="18">
        <v>0</v>
      </c>
      <c r="W387" s="18">
        <v>1000</v>
      </c>
      <c r="X387" s="30">
        <v>36616</v>
      </c>
      <c r="Y387" s="28"/>
    </row>
    <row r="388" spans="1:31" x14ac:dyDescent="0.25">
      <c r="A388" s="26" t="s">
        <v>13</v>
      </c>
      <c r="B388" s="26" t="s">
        <v>8921</v>
      </c>
      <c r="C388" t="s">
        <v>8921</v>
      </c>
      <c r="D388" s="26" t="str">
        <f t="shared" si="6"/>
        <v>TRUE</v>
      </c>
      <c r="M388" s="26" t="s">
        <v>8922</v>
      </c>
      <c r="O388" s="26" t="s">
        <v>214</v>
      </c>
      <c r="P388" s="26" t="s">
        <v>45</v>
      </c>
      <c r="Q388" s="26" t="s">
        <v>8923</v>
      </c>
      <c r="R388" s="17">
        <v>0</v>
      </c>
      <c r="S388" s="18">
        <v>0</v>
      </c>
      <c r="T388" s="18">
        <v>0</v>
      </c>
      <c r="U388" s="18">
        <v>0</v>
      </c>
      <c r="V388" s="18">
        <v>0</v>
      </c>
      <c r="W388" s="18">
        <v>15000</v>
      </c>
      <c r="X388" s="30">
        <v>37103</v>
      </c>
      <c r="Y388" s="28"/>
    </row>
    <row r="389" spans="1:31" x14ac:dyDescent="0.25">
      <c r="A389" s="26" t="s">
        <v>13</v>
      </c>
      <c r="B389" s="26" t="s">
        <v>9834</v>
      </c>
      <c r="C389" t="s">
        <v>9834</v>
      </c>
      <c r="D389" s="26" t="str">
        <f t="shared" si="6"/>
        <v>TRUE</v>
      </c>
      <c r="F389" s="26" t="s">
        <v>1314</v>
      </c>
      <c r="G389" s="26" t="s">
        <v>1314</v>
      </c>
      <c r="M389" s="26" t="s">
        <v>9835</v>
      </c>
      <c r="N389" s="26" t="s">
        <v>3679</v>
      </c>
      <c r="O389" s="26" t="s">
        <v>159</v>
      </c>
      <c r="P389" s="26" t="s">
        <v>45</v>
      </c>
      <c r="Q389" s="26" t="s">
        <v>9836</v>
      </c>
      <c r="R389" s="17">
        <v>0</v>
      </c>
      <c r="S389" s="18">
        <v>0</v>
      </c>
      <c r="T389" s="18">
        <v>0</v>
      </c>
      <c r="U389" s="18">
        <v>0</v>
      </c>
      <c r="V389" s="18">
        <v>0</v>
      </c>
      <c r="W389" s="18">
        <v>0</v>
      </c>
      <c r="Y389" s="28"/>
    </row>
    <row r="390" spans="1:31" x14ac:dyDescent="0.25">
      <c r="A390" s="26" t="s">
        <v>13</v>
      </c>
      <c r="B390" s="26" t="s">
        <v>9845</v>
      </c>
      <c r="C390" t="s">
        <v>9845</v>
      </c>
      <c r="D390" s="26" t="str">
        <f t="shared" si="6"/>
        <v>TRUE</v>
      </c>
      <c r="E390" s="26" t="s">
        <v>9843</v>
      </c>
      <c r="F390" s="26" t="s">
        <v>9843</v>
      </c>
      <c r="G390" s="26" t="s">
        <v>9844</v>
      </c>
      <c r="I390" s="26" t="s">
        <v>9846</v>
      </c>
      <c r="L390" s="26" t="s">
        <v>9847</v>
      </c>
      <c r="M390" s="26" t="s">
        <v>459</v>
      </c>
      <c r="N390" s="26" t="s">
        <v>460</v>
      </c>
      <c r="O390" s="26" t="s">
        <v>159</v>
      </c>
      <c r="P390" s="26" t="s">
        <v>45</v>
      </c>
      <c r="Q390" s="26" t="s">
        <v>461</v>
      </c>
      <c r="R390" s="17">
        <v>0</v>
      </c>
      <c r="S390" s="18">
        <v>15000</v>
      </c>
      <c r="T390" s="18">
        <v>0</v>
      </c>
      <c r="U390" s="18">
        <v>0</v>
      </c>
      <c r="V390" s="18">
        <v>0</v>
      </c>
      <c r="W390" s="18">
        <v>15000</v>
      </c>
      <c r="X390" s="30">
        <v>41663</v>
      </c>
      <c r="Y390" s="28"/>
      <c r="AA390" s="5"/>
      <c r="AB390" s="26" t="s">
        <v>9940</v>
      </c>
    </row>
    <row r="391" spans="1:31" x14ac:dyDescent="0.25">
      <c r="A391" s="26" t="s">
        <v>13</v>
      </c>
      <c r="B391" s="26" t="s">
        <v>355</v>
      </c>
      <c r="C391" t="s">
        <v>355</v>
      </c>
      <c r="D391" s="26" t="str">
        <f t="shared" si="6"/>
        <v>TRUE</v>
      </c>
      <c r="I391" s="26" t="s">
        <v>356</v>
      </c>
      <c r="M391" s="26" t="s">
        <v>357</v>
      </c>
      <c r="N391" s="26" t="s">
        <v>358</v>
      </c>
      <c r="O391" s="26" t="s">
        <v>159</v>
      </c>
      <c r="P391" s="26" t="s">
        <v>45</v>
      </c>
      <c r="Q391" s="26" t="s">
        <v>359</v>
      </c>
      <c r="R391" s="17">
        <v>0</v>
      </c>
      <c r="S391" s="18">
        <v>0</v>
      </c>
      <c r="T391" s="18">
        <v>0</v>
      </c>
      <c r="U391" s="18">
        <v>0</v>
      </c>
      <c r="V391" s="18">
        <v>0</v>
      </c>
      <c r="W391" s="18">
        <v>5000</v>
      </c>
      <c r="X391" s="30">
        <v>39619</v>
      </c>
      <c r="Y391" s="28"/>
    </row>
    <row r="392" spans="1:31" x14ac:dyDescent="0.25">
      <c r="A392" s="26" t="s">
        <v>13</v>
      </c>
      <c r="B392" s="26" t="s">
        <v>8396</v>
      </c>
      <c r="C392" t="s">
        <v>8396</v>
      </c>
      <c r="D392" s="26" t="str">
        <f t="shared" si="6"/>
        <v>TRUE</v>
      </c>
      <c r="E392" s="26" t="s">
        <v>8394</v>
      </c>
      <c r="F392" s="26" t="s">
        <v>8394</v>
      </c>
      <c r="G392" s="26" t="s">
        <v>8395</v>
      </c>
      <c r="I392" s="26" t="s">
        <v>8397</v>
      </c>
      <c r="L392" s="26" t="s">
        <v>8398</v>
      </c>
      <c r="M392" s="26" t="s">
        <v>8399</v>
      </c>
      <c r="N392" s="26" t="s">
        <v>570</v>
      </c>
      <c r="O392" s="26" t="s">
        <v>4312</v>
      </c>
      <c r="P392" s="26" t="s">
        <v>45</v>
      </c>
      <c r="Q392" s="26" t="s">
        <v>8400</v>
      </c>
      <c r="R392" s="17">
        <v>10000</v>
      </c>
      <c r="S392" s="18">
        <v>15000</v>
      </c>
      <c r="T392" s="18">
        <v>15000</v>
      </c>
      <c r="U392" s="18">
        <v>15000</v>
      </c>
      <c r="V392" s="18">
        <v>5000</v>
      </c>
      <c r="W392" s="18">
        <v>10000</v>
      </c>
      <c r="X392" s="30">
        <v>42062</v>
      </c>
      <c r="Y392" s="28">
        <v>5000</v>
      </c>
      <c r="Z392" s="26" t="s">
        <v>10088</v>
      </c>
      <c r="AA392" s="5" t="s">
        <v>9951</v>
      </c>
      <c r="AE392" s="5" t="s">
        <v>10012</v>
      </c>
    </row>
    <row r="393" spans="1:31" x14ac:dyDescent="0.25">
      <c r="A393" s="26" t="s">
        <v>13</v>
      </c>
      <c r="B393" s="26" t="s">
        <v>2442</v>
      </c>
      <c r="C393" t="s">
        <v>2442</v>
      </c>
      <c r="D393" s="26" t="str">
        <f t="shared" si="6"/>
        <v>TRUE</v>
      </c>
      <c r="I393" s="26" t="s">
        <v>2443</v>
      </c>
      <c r="M393" s="26" t="s">
        <v>2444</v>
      </c>
      <c r="N393" s="26" t="s">
        <v>2445</v>
      </c>
      <c r="O393" s="26" t="s">
        <v>33</v>
      </c>
      <c r="P393" s="26" t="s">
        <v>34</v>
      </c>
      <c r="Q393" s="26" t="s">
        <v>909</v>
      </c>
      <c r="R393" s="17">
        <v>0</v>
      </c>
      <c r="S393" s="18">
        <v>0</v>
      </c>
      <c r="T393" s="18">
        <v>0</v>
      </c>
      <c r="U393" s="18">
        <v>0</v>
      </c>
      <c r="V393" s="18">
        <v>0</v>
      </c>
      <c r="W393" s="18">
        <v>750</v>
      </c>
      <c r="X393" s="30">
        <v>34107</v>
      </c>
      <c r="Y393" s="28"/>
    </row>
    <row r="394" spans="1:31" x14ac:dyDescent="0.25">
      <c r="A394" s="26" t="s">
        <v>13</v>
      </c>
      <c r="B394" s="26" t="s">
        <v>4453</v>
      </c>
      <c r="C394" t="s">
        <v>4453</v>
      </c>
      <c r="D394" s="26" t="str">
        <f t="shared" si="6"/>
        <v>TRUE</v>
      </c>
      <c r="M394" s="26" t="s">
        <v>4454</v>
      </c>
      <c r="O394" s="26" t="s">
        <v>115</v>
      </c>
      <c r="P394" s="26" t="s">
        <v>92</v>
      </c>
      <c r="Q394" s="26" t="s">
        <v>4455</v>
      </c>
      <c r="R394" s="17">
        <v>0</v>
      </c>
      <c r="S394" s="18">
        <v>0</v>
      </c>
      <c r="T394" s="18">
        <v>0</v>
      </c>
      <c r="U394" s="18">
        <v>0</v>
      </c>
      <c r="V394" s="18">
        <v>0</v>
      </c>
      <c r="W394" s="18">
        <v>5000</v>
      </c>
      <c r="X394" s="30">
        <v>35293</v>
      </c>
      <c r="Y394" s="28"/>
    </row>
    <row r="395" spans="1:31" x14ac:dyDescent="0.25">
      <c r="A395" s="26" t="s">
        <v>13</v>
      </c>
      <c r="B395" s="26" t="s">
        <v>2547</v>
      </c>
      <c r="C395" t="s">
        <v>2547</v>
      </c>
      <c r="D395" s="26" t="str">
        <f t="shared" si="6"/>
        <v>TRUE</v>
      </c>
      <c r="M395" s="26" t="s">
        <v>2548</v>
      </c>
      <c r="O395" s="26" t="s">
        <v>53</v>
      </c>
      <c r="P395" s="26" t="s">
        <v>54</v>
      </c>
      <c r="Q395" s="26" t="s">
        <v>2549</v>
      </c>
      <c r="R395" s="17">
        <v>0</v>
      </c>
      <c r="S395" s="18">
        <v>0</v>
      </c>
      <c r="T395" s="18">
        <v>0</v>
      </c>
      <c r="U395" s="18">
        <v>0</v>
      </c>
      <c r="V395" s="18">
        <v>0</v>
      </c>
      <c r="W395" s="18">
        <v>822.03</v>
      </c>
      <c r="X395" s="30">
        <v>34145</v>
      </c>
      <c r="Y395" s="28"/>
    </row>
    <row r="396" spans="1:31" x14ac:dyDescent="0.25">
      <c r="A396" s="26" t="s">
        <v>13</v>
      </c>
      <c r="B396" s="26" t="s">
        <v>6447</v>
      </c>
      <c r="C396" t="s">
        <v>6447</v>
      </c>
      <c r="D396" s="26" t="str">
        <f t="shared" si="6"/>
        <v>TRUE</v>
      </c>
      <c r="M396" s="26" t="s">
        <v>6448</v>
      </c>
      <c r="N396" s="26" t="s">
        <v>299</v>
      </c>
      <c r="O396" s="26" t="s">
        <v>1274</v>
      </c>
      <c r="P396" s="26" t="s">
        <v>1356</v>
      </c>
      <c r="Q396" s="26" t="s">
        <v>6449</v>
      </c>
      <c r="R396" s="17">
        <v>0</v>
      </c>
      <c r="S396" s="18">
        <v>0</v>
      </c>
      <c r="T396" s="18">
        <v>0</v>
      </c>
      <c r="U396" s="18">
        <v>0</v>
      </c>
      <c r="V396" s="18">
        <v>0</v>
      </c>
      <c r="W396" s="18">
        <v>2500</v>
      </c>
      <c r="X396" s="30">
        <v>39629</v>
      </c>
      <c r="Y396" s="28"/>
    </row>
    <row r="397" spans="1:31" x14ac:dyDescent="0.25">
      <c r="A397" s="26" t="s">
        <v>13</v>
      </c>
      <c r="B397" s="26" t="s">
        <v>1227</v>
      </c>
      <c r="C397" t="s">
        <v>1227</v>
      </c>
      <c r="D397" s="26" t="str">
        <f t="shared" si="6"/>
        <v>TRUE</v>
      </c>
      <c r="M397" s="26" t="s">
        <v>1228</v>
      </c>
      <c r="N397" s="26" t="s">
        <v>1229</v>
      </c>
      <c r="O397" s="26" t="s">
        <v>214</v>
      </c>
      <c r="P397" s="26" t="s">
        <v>45</v>
      </c>
      <c r="Q397" s="26" t="s">
        <v>1230</v>
      </c>
      <c r="R397" s="17">
        <v>0</v>
      </c>
      <c r="S397" s="18">
        <v>0</v>
      </c>
      <c r="T397" s="18">
        <v>0</v>
      </c>
      <c r="U397" s="18">
        <v>3000</v>
      </c>
      <c r="V397" s="18">
        <v>0</v>
      </c>
      <c r="W397" s="18">
        <v>3000</v>
      </c>
      <c r="X397" s="30">
        <v>41200</v>
      </c>
      <c r="Y397" s="28"/>
    </row>
    <row r="398" spans="1:31" x14ac:dyDescent="0.25">
      <c r="A398" s="26" t="s">
        <v>13</v>
      </c>
      <c r="B398" s="26" t="s">
        <v>2888</v>
      </c>
      <c r="C398" t="s">
        <v>2888</v>
      </c>
      <c r="D398" s="26" t="str">
        <f t="shared" si="6"/>
        <v>TRUE</v>
      </c>
      <c r="M398" s="26" t="s">
        <v>2889</v>
      </c>
      <c r="O398" s="26" t="s">
        <v>1837</v>
      </c>
      <c r="P398" s="26" t="s">
        <v>1838</v>
      </c>
      <c r="Q398" s="26" t="s">
        <v>2890</v>
      </c>
      <c r="R398" s="17">
        <v>0</v>
      </c>
      <c r="S398" s="18">
        <v>0</v>
      </c>
      <c r="T398" s="18">
        <v>0</v>
      </c>
      <c r="U398" s="18">
        <v>0</v>
      </c>
      <c r="V398" s="18">
        <v>0</v>
      </c>
      <c r="W398" s="18">
        <v>750</v>
      </c>
      <c r="X398" s="30">
        <v>34488</v>
      </c>
      <c r="Y398" s="28"/>
    </row>
    <row r="399" spans="1:31" x14ac:dyDescent="0.25">
      <c r="A399" s="26" t="s">
        <v>13</v>
      </c>
      <c r="B399" s="26" t="s">
        <v>8924</v>
      </c>
      <c r="C399" t="s">
        <v>8924</v>
      </c>
      <c r="D399" s="26" t="str">
        <f t="shared" si="6"/>
        <v>TRUE</v>
      </c>
      <c r="E399" s="26" t="s">
        <v>981</v>
      </c>
      <c r="F399" s="26" t="s">
        <v>981</v>
      </c>
      <c r="G399" s="26" t="s">
        <v>4649</v>
      </c>
      <c r="I399" s="26" t="s">
        <v>8925</v>
      </c>
      <c r="J399" s="26" t="s">
        <v>8926</v>
      </c>
      <c r="L399" s="26" t="s">
        <v>8927</v>
      </c>
      <c r="M399" s="26" t="s">
        <v>6577</v>
      </c>
      <c r="N399" s="26" t="s">
        <v>4909</v>
      </c>
      <c r="O399" s="26" t="s">
        <v>823</v>
      </c>
      <c r="P399" s="26" t="s">
        <v>18</v>
      </c>
      <c r="Q399" s="26" t="s">
        <v>6578</v>
      </c>
      <c r="R399" s="17">
        <v>0</v>
      </c>
      <c r="S399" s="18">
        <v>0</v>
      </c>
      <c r="T399" s="18">
        <v>0</v>
      </c>
      <c r="U399" s="18">
        <v>0</v>
      </c>
      <c r="V399" s="18">
        <v>0</v>
      </c>
      <c r="W399" s="18">
        <v>2000</v>
      </c>
      <c r="X399" s="30">
        <v>40085</v>
      </c>
      <c r="Y399" s="28"/>
      <c r="AA399" s="5"/>
    </row>
    <row r="400" spans="1:31" x14ac:dyDescent="0.25">
      <c r="A400" s="26" t="s">
        <v>13</v>
      </c>
      <c r="B400" s="26" t="s">
        <v>36</v>
      </c>
      <c r="C400" t="s">
        <v>36</v>
      </c>
      <c r="D400" s="26" t="str">
        <f t="shared" si="6"/>
        <v>TRUE</v>
      </c>
      <c r="M400" s="26" t="s">
        <v>37</v>
      </c>
      <c r="N400" s="26" t="s">
        <v>38</v>
      </c>
      <c r="O400" s="26" t="s">
        <v>39</v>
      </c>
      <c r="P400" s="26" t="s">
        <v>40</v>
      </c>
      <c r="Q400" s="26" t="s">
        <v>41</v>
      </c>
      <c r="R400" s="17">
        <v>0</v>
      </c>
      <c r="S400" s="18">
        <v>0</v>
      </c>
      <c r="T400" s="18">
        <v>0</v>
      </c>
      <c r="U400" s="18">
        <v>0</v>
      </c>
      <c r="V400" s="18">
        <v>0</v>
      </c>
      <c r="W400" s="18">
        <v>1000</v>
      </c>
      <c r="X400" s="30">
        <v>39253</v>
      </c>
      <c r="Y400" s="28"/>
    </row>
    <row r="401" spans="1:37" x14ac:dyDescent="0.25">
      <c r="A401" s="26" t="s">
        <v>13</v>
      </c>
      <c r="B401" s="26" t="s">
        <v>2216</v>
      </c>
      <c r="C401" t="s">
        <v>2216</v>
      </c>
      <c r="D401" s="26" t="str">
        <f t="shared" si="6"/>
        <v>TRUE</v>
      </c>
      <c r="I401" s="26" t="s">
        <v>2217</v>
      </c>
      <c r="M401" s="26" t="s">
        <v>2218</v>
      </c>
      <c r="O401" s="26" t="s">
        <v>2219</v>
      </c>
      <c r="P401" s="26" t="s">
        <v>45</v>
      </c>
      <c r="Q401" s="26" t="s">
        <v>2220</v>
      </c>
      <c r="R401" s="17">
        <v>0</v>
      </c>
      <c r="S401" s="18">
        <v>0</v>
      </c>
      <c r="T401" s="18">
        <v>0</v>
      </c>
      <c r="U401" s="18">
        <v>0</v>
      </c>
      <c r="V401" s="18">
        <v>0</v>
      </c>
      <c r="W401" s="18">
        <v>5000</v>
      </c>
      <c r="X401" s="30">
        <v>34317</v>
      </c>
      <c r="Y401" s="28"/>
    </row>
    <row r="402" spans="1:37" x14ac:dyDescent="0.25">
      <c r="A402" s="26" t="s">
        <v>13</v>
      </c>
      <c r="B402" s="26" t="s">
        <v>505</v>
      </c>
      <c r="C402" t="s">
        <v>505</v>
      </c>
      <c r="D402" s="26" t="str">
        <f t="shared" si="6"/>
        <v>TRUE</v>
      </c>
      <c r="M402" s="26" t="s">
        <v>506</v>
      </c>
      <c r="O402" s="26" t="s">
        <v>507</v>
      </c>
      <c r="P402" s="26" t="s">
        <v>432</v>
      </c>
      <c r="Q402" s="26" t="s">
        <v>508</v>
      </c>
      <c r="R402" s="17">
        <v>0</v>
      </c>
      <c r="S402" s="18">
        <v>0</v>
      </c>
      <c r="T402" s="18">
        <v>0</v>
      </c>
      <c r="U402" s="18">
        <v>0</v>
      </c>
      <c r="V402" s="18">
        <v>0</v>
      </c>
      <c r="W402" s="18">
        <v>1000</v>
      </c>
      <c r="X402" s="30">
        <v>40086</v>
      </c>
      <c r="Y402" s="28"/>
    </row>
    <row r="403" spans="1:37" x14ac:dyDescent="0.25">
      <c r="A403" s="26" t="s">
        <v>13</v>
      </c>
      <c r="B403" s="26" t="s">
        <v>4755</v>
      </c>
      <c r="C403" t="s">
        <v>4755</v>
      </c>
      <c r="D403" s="26" t="str">
        <f t="shared" si="6"/>
        <v>TRUE</v>
      </c>
      <c r="M403" s="26" t="s">
        <v>4756</v>
      </c>
      <c r="O403" s="26" t="s">
        <v>4203</v>
      </c>
      <c r="P403" s="26" t="s">
        <v>174</v>
      </c>
      <c r="Q403" s="26" t="s">
        <v>4757</v>
      </c>
      <c r="R403" s="17">
        <v>0</v>
      </c>
      <c r="S403" s="18">
        <v>0</v>
      </c>
      <c r="T403" s="18">
        <v>0</v>
      </c>
      <c r="U403" s="18">
        <v>0</v>
      </c>
      <c r="V403" s="18">
        <v>0</v>
      </c>
      <c r="W403" s="18">
        <v>2000</v>
      </c>
      <c r="X403" s="30">
        <v>36696</v>
      </c>
      <c r="Y403" s="28"/>
      <c r="AJ403" s="31"/>
      <c r="AK403" s="31"/>
    </row>
    <row r="404" spans="1:37" x14ac:dyDescent="0.25">
      <c r="A404" s="26" t="s">
        <v>13</v>
      </c>
      <c r="B404" s="26" t="s">
        <v>759</v>
      </c>
      <c r="C404" t="s">
        <v>759</v>
      </c>
      <c r="D404" s="26" t="str">
        <f t="shared" si="6"/>
        <v>TRUE</v>
      </c>
      <c r="E404" s="26" t="s">
        <v>756</v>
      </c>
      <c r="F404" s="26" t="s">
        <v>757</v>
      </c>
      <c r="G404" s="26" t="s">
        <v>758</v>
      </c>
      <c r="I404" s="26" t="s">
        <v>760</v>
      </c>
      <c r="J404" s="26" t="s">
        <v>761</v>
      </c>
      <c r="L404" s="26" t="s">
        <v>762</v>
      </c>
      <c r="M404" s="26" t="s">
        <v>527</v>
      </c>
      <c r="N404" s="26" t="s">
        <v>528</v>
      </c>
      <c r="O404" s="26" t="s">
        <v>33</v>
      </c>
      <c r="P404" s="26" t="s">
        <v>34</v>
      </c>
      <c r="Q404" s="26" t="s">
        <v>529</v>
      </c>
      <c r="R404" s="17">
        <v>0</v>
      </c>
      <c r="S404" s="18">
        <v>0</v>
      </c>
      <c r="T404" s="18">
        <v>15000</v>
      </c>
      <c r="U404" s="18">
        <v>15000</v>
      </c>
      <c r="V404" s="18">
        <v>5000</v>
      </c>
      <c r="W404" s="18">
        <v>10000</v>
      </c>
      <c r="X404" s="30">
        <v>41528</v>
      </c>
      <c r="Y404" s="28"/>
      <c r="AA404" s="5"/>
    </row>
    <row r="405" spans="1:37" x14ac:dyDescent="0.25">
      <c r="A405" s="26" t="s">
        <v>13</v>
      </c>
      <c r="B405" s="26" t="s">
        <v>9326</v>
      </c>
      <c r="C405" t="s">
        <v>9326</v>
      </c>
      <c r="D405" s="26" t="str">
        <f t="shared" si="6"/>
        <v>TRUE</v>
      </c>
      <c r="M405" s="26" t="s">
        <v>2168</v>
      </c>
      <c r="O405" s="26" t="s">
        <v>33</v>
      </c>
      <c r="P405" s="26" t="s">
        <v>34</v>
      </c>
      <c r="Q405" s="26" t="s">
        <v>6693</v>
      </c>
      <c r="R405" s="17">
        <v>0</v>
      </c>
      <c r="S405" s="18">
        <v>0</v>
      </c>
      <c r="T405" s="18">
        <v>0</v>
      </c>
      <c r="U405" s="18">
        <v>0</v>
      </c>
      <c r="V405" s="18">
        <v>0</v>
      </c>
      <c r="W405" s="18">
        <v>889.94</v>
      </c>
      <c r="X405" s="30">
        <v>39525</v>
      </c>
      <c r="Y405" s="28"/>
    </row>
    <row r="406" spans="1:37" x14ac:dyDescent="0.25">
      <c r="A406" s="26" t="s">
        <v>13</v>
      </c>
      <c r="B406" s="26" t="s">
        <v>9583</v>
      </c>
      <c r="C406" t="s">
        <v>9583</v>
      </c>
      <c r="D406" s="26" t="str">
        <f t="shared" si="6"/>
        <v>TRUE</v>
      </c>
      <c r="E406" s="26" t="s">
        <v>2277</v>
      </c>
      <c r="F406" s="26" t="s">
        <v>2277</v>
      </c>
      <c r="G406" s="26" t="s">
        <v>2496</v>
      </c>
      <c r="I406" s="26" t="s">
        <v>9584</v>
      </c>
      <c r="J406" s="26" t="s">
        <v>9585</v>
      </c>
      <c r="L406" s="26" t="s">
        <v>9586</v>
      </c>
      <c r="M406" s="26" t="s">
        <v>193</v>
      </c>
      <c r="N406" s="26" t="s">
        <v>4803</v>
      </c>
      <c r="O406" s="26" t="s">
        <v>33</v>
      </c>
      <c r="P406" s="26" t="s">
        <v>34</v>
      </c>
      <c r="Q406" s="26" t="s">
        <v>1263</v>
      </c>
      <c r="R406" s="17">
        <v>0</v>
      </c>
      <c r="S406" s="18">
        <v>0</v>
      </c>
      <c r="T406" s="18">
        <v>0</v>
      </c>
      <c r="U406" s="18">
        <v>0</v>
      </c>
      <c r="V406" s="18">
        <v>0</v>
      </c>
      <c r="W406" s="18">
        <v>1000</v>
      </c>
      <c r="X406" s="30">
        <v>39615</v>
      </c>
      <c r="Y406" s="28"/>
      <c r="AA406" s="5"/>
    </row>
    <row r="407" spans="1:37" x14ac:dyDescent="0.25">
      <c r="A407" s="26" t="s">
        <v>13</v>
      </c>
      <c r="B407" s="26" t="s">
        <v>1437</v>
      </c>
      <c r="C407" t="s">
        <v>1437</v>
      </c>
      <c r="D407" s="26" t="str">
        <f t="shared" si="6"/>
        <v>TRUE</v>
      </c>
      <c r="I407" s="26" t="s">
        <v>1438</v>
      </c>
      <c r="M407" s="26" t="s">
        <v>1439</v>
      </c>
      <c r="O407" s="26" t="s">
        <v>33</v>
      </c>
      <c r="P407" s="26" t="s">
        <v>34</v>
      </c>
      <c r="Q407" s="26" t="s">
        <v>1440</v>
      </c>
      <c r="R407" s="17">
        <v>0</v>
      </c>
      <c r="S407" s="18">
        <v>0</v>
      </c>
      <c r="T407" s="18">
        <v>0</v>
      </c>
      <c r="U407" s="18">
        <v>0</v>
      </c>
      <c r="V407" s="18">
        <v>0</v>
      </c>
      <c r="W407" s="18">
        <v>5000</v>
      </c>
      <c r="X407" s="30">
        <v>34493</v>
      </c>
      <c r="Y407" s="28"/>
    </row>
    <row r="408" spans="1:37" x14ac:dyDescent="0.25">
      <c r="A408" s="26" t="s">
        <v>13</v>
      </c>
      <c r="B408" s="26" t="s">
        <v>658</v>
      </c>
      <c r="C408" t="s">
        <v>658</v>
      </c>
      <c r="D408" s="26" t="str">
        <f t="shared" si="6"/>
        <v>TRUE</v>
      </c>
      <c r="E408" s="26" t="s">
        <v>656</v>
      </c>
      <c r="F408" s="26" t="s">
        <v>656</v>
      </c>
      <c r="G408" s="26" t="s">
        <v>657</v>
      </c>
      <c r="I408" s="26" t="s">
        <v>659</v>
      </c>
      <c r="K408" s="26" t="s">
        <v>660</v>
      </c>
      <c r="L408" s="26" t="s">
        <v>661</v>
      </c>
      <c r="M408" s="26" t="s">
        <v>662</v>
      </c>
      <c r="N408" s="26" t="s">
        <v>522</v>
      </c>
      <c r="O408" s="26" t="s">
        <v>663</v>
      </c>
      <c r="P408" s="26" t="s">
        <v>18</v>
      </c>
      <c r="Q408" s="26" t="s">
        <v>664</v>
      </c>
      <c r="R408" s="17">
        <v>0</v>
      </c>
      <c r="S408" s="18">
        <v>0</v>
      </c>
      <c r="T408" s="18">
        <v>0</v>
      </c>
      <c r="U408" s="18">
        <v>0</v>
      </c>
      <c r="V408" s="18">
        <v>0</v>
      </c>
      <c r="W408" s="18">
        <v>10000</v>
      </c>
      <c r="X408" s="30">
        <v>40477</v>
      </c>
      <c r="Y408" s="28"/>
      <c r="AA408" s="5"/>
    </row>
    <row r="409" spans="1:37" x14ac:dyDescent="0.25">
      <c r="A409" s="26" t="s">
        <v>13</v>
      </c>
      <c r="B409" s="26" t="s">
        <v>9872</v>
      </c>
      <c r="C409" t="s">
        <v>9872</v>
      </c>
      <c r="D409" s="26" t="str">
        <f t="shared" si="6"/>
        <v>TRUE</v>
      </c>
      <c r="E409" s="26" t="s">
        <v>856</v>
      </c>
      <c r="F409" s="26" t="s">
        <v>856</v>
      </c>
      <c r="G409" s="26" t="s">
        <v>9871</v>
      </c>
      <c r="M409" s="26" t="s">
        <v>9873</v>
      </c>
      <c r="O409" s="26" t="s">
        <v>91</v>
      </c>
      <c r="P409" s="26" t="s">
        <v>92</v>
      </c>
      <c r="Q409" s="26" t="s">
        <v>9874</v>
      </c>
      <c r="R409" s="17">
        <v>0</v>
      </c>
      <c r="S409" s="18">
        <v>5000</v>
      </c>
      <c r="T409" s="18">
        <v>0</v>
      </c>
      <c r="U409" s="18">
        <v>0</v>
      </c>
      <c r="V409" s="18">
        <v>0</v>
      </c>
      <c r="W409" s="18">
        <v>5000</v>
      </c>
      <c r="X409" s="30">
        <v>41820</v>
      </c>
      <c r="Y409" s="28"/>
    </row>
    <row r="410" spans="1:37" x14ac:dyDescent="0.25">
      <c r="A410" s="26" t="s">
        <v>13</v>
      </c>
      <c r="B410" s="26" t="s">
        <v>9838</v>
      </c>
      <c r="C410" t="s">
        <v>9838</v>
      </c>
      <c r="D410" s="26" t="str">
        <f t="shared" si="6"/>
        <v>TRUE</v>
      </c>
      <c r="E410" s="26" t="s">
        <v>6681</v>
      </c>
      <c r="F410" s="26" t="s">
        <v>6681</v>
      </c>
      <c r="G410" s="26" t="s">
        <v>9837</v>
      </c>
      <c r="H410" s="26" t="s">
        <v>10001</v>
      </c>
      <c r="I410" s="26" t="s">
        <v>7911</v>
      </c>
      <c r="L410" s="26" t="s">
        <v>9839</v>
      </c>
      <c r="M410" s="26" t="s">
        <v>9840</v>
      </c>
      <c r="O410" s="26" t="s">
        <v>9841</v>
      </c>
      <c r="P410" s="26" t="s">
        <v>211</v>
      </c>
      <c r="Q410" s="26" t="s">
        <v>9842</v>
      </c>
      <c r="R410" s="17">
        <v>0</v>
      </c>
      <c r="S410" s="18">
        <v>5000</v>
      </c>
      <c r="T410" s="18">
        <v>2500</v>
      </c>
      <c r="U410" s="18">
        <v>0</v>
      </c>
      <c r="V410" s="18">
        <v>0</v>
      </c>
      <c r="W410" s="18">
        <v>2500</v>
      </c>
      <c r="X410" s="30">
        <v>41759</v>
      </c>
      <c r="Y410" s="28"/>
      <c r="AA410" s="5"/>
    </row>
    <row r="411" spans="1:37" x14ac:dyDescent="0.25">
      <c r="A411" s="26" t="s">
        <v>13</v>
      </c>
      <c r="B411" s="26" t="s">
        <v>5511</v>
      </c>
      <c r="C411" t="s">
        <v>5511</v>
      </c>
      <c r="D411" s="26" t="str">
        <f t="shared" si="6"/>
        <v>TRUE</v>
      </c>
      <c r="F411" s="26" t="s">
        <v>1007</v>
      </c>
      <c r="G411" s="26" t="s">
        <v>5510</v>
      </c>
      <c r="I411" s="26" t="s">
        <v>5512</v>
      </c>
      <c r="J411" s="26" t="s">
        <v>5513</v>
      </c>
      <c r="L411" s="26" t="s">
        <v>5514</v>
      </c>
      <c r="M411" s="26" t="s">
        <v>5515</v>
      </c>
      <c r="N411" s="26" t="s">
        <v>714</v>
      </c>
      <c r="O411" s="26" t="s">
        <v>33</v>
      </c>
      <c r="P411" s="26" t="s">
        <v>34</v>
      </c>
      <c r="Q411" s="26" t="s">
        <v>5516</v>
      </c>
      <c r="R411" s="17">
        <v>0</v>
      </c>
      <c r="S411" s="18">
        <v>0</v>
      </c>
      <c r="T411" s="18">
        <v>0</v>
      </c>
      <c r="U411" s="18">
        <v>0</v>
      </c>
      <c r="V411" s="18">
        <v>0</v>
      </c>
      <c r="W411" s="18">
        <v>20000</v>
      </c>
      <c r="X411" s="30">
        <v>37560</v>
      </c>
      <c r="Y411" s="28"/>
      <c r="AA411" s="5"/>
    </row>
    <row r="412" spans="1:37" x14ac:dyDescent="0.25">
      <c r="A412" s="26" t="s">
        <v>13</v>
      </c>
      <c r="B412" s="26" t="s">
        <v>3782</v>
      </c>
      <c r="C412" t="s">
        <v>3782</v>
      </c>
      <c r="D412" s="26" t="str">
        <f t="shared" si="6"/>
        <v>TRUE</v>
      </c>
      <c r="E412" s="26" t="s">
        <v>100</v>
      </c>
      <c r="F412" s="26" t="s">
        <v>100</v>
      </c>
      <c r="G412" s="26" t="s">
        <v>3781</v>
      </c>
      <c r="I412" s="26" t="s">
        <v>3783</v>
      </c>
      <c r="J412" s="26" t="s">
        <v>3784</v>
      </c>
      <c r="L412" s="26" t="s">
        <v>3785</v>
      </c>
      <c r="M412" s="26" t="s">
        <v>3786</v>
      </c>
      <c r="N412" s="26" t="s">
        <v>3787</v>
      </c>
      <c r="O412" s="26" t="s">
        <v>115</v>
      </c>
      <c r="P412" s="26" t="s">
        <v>92</v>
      </c>
      <c r="Q412" s="26" t="s">
        <v>3788</v>
      </c>
      <c r="R412" s="17">
        <v>0</v>
      </c>
      <c r="S412" s="18">
        <v>5000</v>
      </c>
      <c r="T412" s="18">
        <v>0</v>
      </c>
      <c r="U412" s="18">
        <v>0</v>
      </c>
      <c r="V412" s="18">
        <v>0</v>
      </c>
      <c r="W412" s="18">
        <v>5000</v>
      </c>
      <c r="X412" s="30">
        <v>41880</v>
      </c>
      <c r="Y412" s="28"/>
      <c r="AA412" s="5"/>
    </row>
    <row r="413" spans="1:37" x14ac:dyDescent="0.25">
      <c r="A413" s="26" t="s">
        <v>13</v>
      </c>
      <c r="B413" s="26" t="s">
        <v>6536</v>
      </c>
      <c r="C413" t="s">
        <v>6536</v>
      </c>
      <c r="D413" s="26" t="str">
        <f t="shared" si="6"/>
        <v>TRUE</v>
      </c>
      <c r="M413" s="26" t="s">
        <v>6537</v>
      </c>
      <c r="O413" s="26" t="s">
        <v>590</v>
      </c>
      <c r="P413" s="26" t="s">
        <v>211</v>
      </c>
      <c r="Q413" s="26" t="s">
        <v>6538</v>
      </c>
      <c r="R413" s="17">
        <v>0</v>
      </c>
      <c r="S413" s="18">
        <v>0</v>
      </c>
      <c r="T413" s="18">
        <v>0</v>
      </c>
      <c r="U413" s="18">
        <v>0</v>
      </c>
      <c r="V413" s="18">
        <v>0</v>
      </c>
      <c r="W413" s="18">
        <v>5000</v>
      </c>
      <c r="X413" s="30">
        <v>38786</v>
      </c>
      <c r="Y413" s="28"/>
    </row>
    <row r="414" spans="1:37" x14ac:dyDescent="0.25">
      <c r="A414" s="26" t="s">
        <v>13</v>
      </c>
      <c r="B414" s="26" t="s">
        <v>8402</v>
      </c>
      <c r="C414" t="s">
        <v>8402</v>
      </c>
      <c r="D414" s="26" t="str">
        <f t="shared" si="6"/>
        <v>TRUE</v>
      </c>
      <c r="E414" s="26" t="s">
        <v>563</v>
      </c>
      <c r="F414" s="26" t="s">
        <v>563</v>
      </c>
      <c r="G414" s="26" t="s">
        <v>8401</v>
      </c>
      <c r="I414" s="26" t="s">
        <v>8403</v>
      </c>
      <c r="L414" s="26" t="s">
        <v>8404</v>
      </c>
      <c r="M414" s="26" t="s">
        <v>8405</v>
      </c>
      <c r="N414" s="26" t="s">
        <v>8406</v>
      </c>
      <c r="O414" s="26" t="s">
        <v>330</v>
      </c>
      <c r="P414" s="26" t="s">
        <v>267</v>
      </c>
      <c r="Q414" s="26" t="s">
        <v>8407</v>
      </c>
      <c r="R414" s="17">
        <v>0</v>
      </c>
      <c r="S414" s="18">
        <v>5000</v>
      </c>
      <c r="T414" s="18">
        <v>0</v>
      </c>
      <c r="U414" s="18">
        <v>10000</v>
      </c>
      <c r="V414" s="18">
        <v>5000</v>
      </c>
      <c r="W414" s="18">
        <v>5000</v>
      </c>
      <c r="X414" s="30">
        <v>41738</v>
      </c>
      <c r="Y414" s="28"/>
      <c r="AA414" s="5"/>
    </row>
    <row r="415" spans="1:37" x14ac:dyDescent="0.25">
      <c r="A415" s="26" t="s">
        <v>13</v>
      </c>
      <c r="B415" s="26" t="s">
        <v>4937</v>
      </c>
      <c r="C415" t="s">
        <v>4937</v>
      </c>
      <c r="D415" s="26" t="str">
        <f t="shared" si="6"/>
        <v>TRUE</v>
      </c>
      <c r="M415" s="26" t="s">
        <v>4938</v>
      </c>
      <c r="O415" s="26" t="s">
        <v>4728</v>
      </c>
      <c r="P415" s="26" t="s">
        <v>211</v>
      </c>
      <c r="Q415" s="26" t="s">
        <v>4939</v>
      </c>
      <c r="R415" s="17">
        <v>0</v>
      </c>
      <c r="S415" s="18">
        <v>0</v>
      </c>
      <c r="T415" s="18">
        <v>0</v>
      </c>
      <c r="U415" s="18">
        <v>0</v>
      </c>
      <c r="V415" s="18">
        <v>0</v>
      </c>
      <c r="W415" s="18">
        <v>500</v>
      </c>
      <c r="X415" s="30">
        <v>35783</v>
      </c>
      <c r="Y415" s="28"/>
    </row>
    <row r="416" spans="1:37" x14ac:dyDescent="0.25">
      <c r="A416" s="26" t="s">
        <v>13</v>
      </c>
      <c r="B416" s="26" t="s">
        <v>7382</v>
      </c>
      <c r="C416" t="s">
        <v>7382</v>
      </c>
      <c r="D416" s="26" t="str">
        <f t="shared" si="6"/>
        <v>TRUE</v>
      </c>
      <c r="M416" s="26" t="s">
        <v>7383</v>
      </c>
      <c r="O416" s="26" t="s">
        <v>91</v>
      </c>
      <c r="P416" s="26" t="s">
        <v>92</v>
      </c>
      <c r="Q416" s="26" t="s">
        <v>7384</v>
      </c>
      <c r="R416" s="17">
        <v>0</v>
      </c>
      <c r="S416" s="18">
        <v>0</v>
      </c>
      <c r="T416" s="18">
        <v>0</v>
      </c>
      <c r="U416" s="18">
        <v>0</v>
      </c>
      <c r="V416" s="18">
        <v>0</v>
      </c>
      <c r="W416" s="18">
        <v>2000</v>
      </c>
      <c r="X416" s="30">
        <v>39994</v>
      </c>
      <c r="Y416" s="28"/>
    </row>
    <row r="417" spans="1:37" x14ac:dyDescent="0.25">
      <c r="A417" s="26" t="s">
        <v>13</v>
      </c>
      <c r="B417" s="26" t="s">
        <v>8236</v>
      </c>
      <c r="C417" t="s">
        <v>8236</v>
      </c>
      <c r="D417" s="26" t="str">
        <f t="shared" si="6"/>
        <v>TRUE</v>
      </c>
      <c r="M417" s="26" t="s">
        <v>8237</v>
      </c>
      <c r="N417" s="26" t="s">
        <v>770</v>
      </c>
      <c r="O417" s="26" t="s">
        <v>33</v>
      </c>
      <c r="P417" s="26" t="s">
        <v>34</v>
      </c>
      <c r="Q417" s="26" t="s">
        <v>8238</v>
      </c>
      <c r="R417" s="17">
        <v>0</v>
      </c>
      <c r="S417" s="18">
        <v>0</v>
      </c>
      <c r="T417" s="18">
        <v>0</v>
      </c>
      <c r="U417" s="18">
        <v>0</v>
      </c>
      <c r="V417" s="18">
        <v>0</v>
      </c>
      <c r="W417" s="18">
        <v>2500</v>
      </c>
      <c r="X417" s="30">
        <v>35342</v>
      </c>
      <c r="Y417" s="28"/>
    </row>
    <row r="418" spans="1:37" ht="45" x14ac:dyDescent="0.25">
      <c r="A418" s="26" t="s">
        <v>13</v>
      </c>
      <c r="B418" s="26" t="s">
        <v>9139</v>
      </c>
      <c r="C418" t="s">
        <v>9139</v>
      </c>
      <c r="D418" s="26" t="str">
        <f t="shared" si="6"/>
        <v>TRUE</v>
      </c>
      <c r="E418" s="26" t="s">
        <v>740</v>
      </c>
      <c r="F418" s="26" t="s">
        <v>740</v>
      </c>
      <c r="G418" s="26" t="s">
        <v>9138</v>
      </c>
      <c r="H418" s="26" t="s">
        <v>10001</v>
      </c>
      <c r="I418" s="26" t="s">
        <v>9140</v>
      </c>
      <c r="J418" s="26" t="s">
        <v>9141</v>
      </c>
      <c r="K418" s="26" t="s">
        <v>9142</v>
      </c>
      <c r="L418" s="26" t="s">
        <v>9143</v>
      </c>
      <c r="M418" s="26" t="s">
        <v>79</v>
      </c>
      <c r="N418" s="26" t="s">
        <v>9144</v>
      </c>
      <c r="O418" s="26" t="s">
        <v>33</v>
      </c>
      <c r="P418" s="26" t="s">
        <v>34</v>
      </c>
      <c r="Q418" s="26" t="s">
        <v>9145</v>
      </c>
      <c r="R418" s="17">
        <v>0</v>
      </c>
      <c r="S418" s="18">
        <v>5000</v>
      </c>
      <c r="T418" s="18">
        <v>15000</v>
      </c>
      <c r="U418" s="18">
        <v>15000</v>
      </c>
      <c r="V418" s="18">
        <v>5000</v>
      </c>
      <c r="W418" s="18">
        <v>5000</v>
      </c>
      <c r="X418" s="30">
        <v>41905</v>
      </c>
      <c r="Y418" s="29">
        <v>15000</v>
      </c>
      <c r="Z418" s="26" t="s">
        <v>10214</v>
      </c>
      <c r="AA418" s="5"/>
      <c r="AE418" s="5" t="s">
        <v>10157</v>
      </c>
    </row>
    <row r="419" spans="1:37" x14ac:dyDescent="0.25">
      <c r="A419" s="31" t="s">
        <v>13</v>
      </c>
      <c r="B419" s="31" t="s">
        <v>8409</v>
      </c>
      <c r="C419" t="s">
        <v>8409</v>
      </c>
      <c r="D419" s="26" t="str">
        <f t="shared" si="6"/>
        <v>TRUE</v>
      </c>
      <c r="E419" s="31" t="s">
        <v>64</v>
      </c>
      <c r="F419" s="31" t="s">
        <v>64</v>
      </c>
      <c r="G419" s="31" t="s">
        <v>8408</v>
      </c>
      <c r="H419" s="31"/>
      <c r="I419" s="31" t="s">
        <v>8410</v>
      </c>
      <c r="J419" s="31"/>
      <c r="K419" s="31"/>
      <c r="L419" s="31" t="s">
        <v>8411</v>
      </c>
      <c r="M419" s="31" t="s">
        <v>8412</v>
      </c>
      <c r="N419" s="31"/>
      <c r="O419" s="31" t="s">
        <v>295</v>
      </c>
      <c r="P419" s="31" t="s">
        <v>54</v>
      </c>
      <c r="Q419" s="31" t="s">
        <v>8413</v>
      </c>
      <c r="R419" s="17">
        <v>0</v>
      </c>
      <c r="S419" s="19">
        <v>15000</v>
      </c>
      <c r="T419" s="19">
        <v>15000</v>
      </c>
      <c r="U419" s="19">
        <v>15000</v>
      </c>
      <c r="V419" s="19">
        <v>15000</v>
      </c>
      <c r="W419" s="19">
        <v>5000</v>
      </c>
      <c r="X419" s="35">
        <v>41729</v>
      </c>
      <c r="Y419" s="32"/>
      <c r="Z419" s="31"/>
      <c r="AA419" s="10"/>
      <c r="AB419" s="31"/>
      <c r="AC419" s="31"/>
      <c r="AD419" s="31"/>
      <c r="AE419" s="5" t="s">
        <v>10069</v>
      </c>
      <c r="AF419" s="31"/>
      <c r="AI419" s="31"/>
      <c r="AJ419" s="31"/>
      <c r="AK419" s="31" t="s">
        <v>10208</v>
      </c>
    </row>
    <row r="420" spans="1:37" x14ac:dyDescent="0.25">
      <c r="A420" s="26" t="s">
        <v>13</v>
      </c>
      <c r="B420" s="26" t="s">
        <v>6793</v>
      </c>
      <c r="C420" t="s">
        <v>6793</v>
      </c>
      <c r="D420" s="26" t="str">
        <f t="shared" si="6"/>
        <v>TRUE</v>
      </c>
      <c r="I420" s="26" t="s">
        <v>6794</v>
      </c>
      <c r="J420" s="26" t="s">
        <v>6795</v>
      </c>
      <c r="M420" s="26" t="s">
        <v>1741</v>
      </c>
      <c r="N420" s="26" t="s">
        <v>4803</v>
      </c>
      <c r="O420" s="26" t="s">
        <v>33</v>
      </c>
      <c r="P420" s="26" t="s">
        <v>34</v>
      </c>
      <c r="Q420" s="26" t="s">
        <v>6796</v>
      </c>
      <c r="R420" s="17">
        <v>0</v>
      </c>
      <c r="S420" s="18">
        <v>0</v>
      </c>
      <c r="T420" s="18">
        <v>0</v>
      </c>
      <c r="U420" s="18">
        <v>0</v>
      </c>
      <c r="V420" s="18">
        <v>0</v>
      </c>
      <c r="W420" s="18">
        <v>5000</v>
      </c>
      <c r="X420" s="30">
        <v>35361</v>
      </c>
      <c r="Y420" s="28"/>
    </row>
    <row r="421" spans="1:37" x14ac:dyDescent="0.25">
      <c r="A421" s="26" t="s">
        <v>13</v>
      </c>
      <c r="B421" s="26" t="s">
        <v>4704</v>
      </c>
      <c r="C421" t="s">
        <v>4704</v>
      </c>
      <c r="D421" s="26" t="str">
        <f t="shared" si="6"/>
        <v>TRUE</v>
      </c>
      <c r="E421" s="26" t="s">
        <v>4702</v>
      </c>
      <c r="F421" s="26" t="s">
        <v>4702</v>
      </c>
      <c r="G421" s="26" t="s">
        <v>4703</v>
      </c>
      <c r="I421" s="26" t="s">
        <v>4705</v>
      </c>
      <c r="J421" s="26" t="s">
        <v>4706</v>
      </c>
      <c r="L421" s="26" t="s">
        <v>4707</v>
      </c>
      <c r="M421" s="26" t="s">
        <v>4708</v>
      </c>
      <c r="N421" s="26" t="s">
        <v>299</v>
      </c>
      <c r="O421" s="26" t="s">
        <v>33</v>
      </c>
      <c r="P421" s="26" t="s">
        <v>34</v>
      </c>
      <c r="Q421" s="26" t="s">
        <v>4709</v>
      </c>
      <c r="R421" s="17">
        <v>0</v>
      </c>
      <c r="S421" s="18">
        <v>5000</v>
      </c>
      <c r="T421" s="18">
        <v>5000</v>
      </c>
      <c r="U421" s="18">
        <v>0</v>
      </c>
      <c r="V421" s="18">
        <v>0</v>
      </c>
      <c r="W421" s="18">
        <v>5000</v>
      </c>
      <c r="X421" s="30">
        <v>41729</v>
      </c>
      <c r="Y421" s="28"/>
      <c r="AA421" s="5"/>
      <c r="AD421" s="26" t="s">
        <v>10229</v>
      </c>
      <c r="AE421" s="5" t="s">
        <v>10181</v>
      </c>
    </row>
    <row r="422" spans="1:37" x14ac:dyDescent="0.25">
      <c r="A422" s="26" t="s">
        <v>13</v>
      </c>
      <c r="B422" s="26" t="s">
        <v>7708</v>
      </c>
      <c r="C422" t="s">
        <v>7708</v>
      </c>
      <c r="D422" s="26" t="str">
        <f t="shared" si="6"/>
        <v>TRUE</v>
      </c>
      <c r="M422" s="26" t="s">
        <v>7709</v>
      </c>
      <c r="N422" s="26" t="s">
        <v>299</v>
      </c>
      <c r="O422" s="26" t="s">
        <v>4312</v>
      </c>
      <c r="P422" s="26" t="s">
        <v>257</v>
      </c>
      <c r="Q422" s="26" t="s">
        <v>7710</v>
      </c>
      <c r="R422" s="17">
        <v>0</v>
      </c>
      <c r="S422" s="18">
        <v>0</v>
      </c>
      <c r="T422" s="18">
        <v>0</v>
      </c>
      <c r="U422" s="18">
        <v>0</v>
      </c>
      <c r="V422" s="18">
        <v>0</v>
      </c>
      <c r="W422" s="18">
        <v>5000</v>
      </c>
      <c r="X422" s="30">
        <v>40297</v>
      </c>
      <c r="Y422" s="28"/>
    </row>
    <row r="423" spans="1:37" x14ac:dyDescent="0.25">
      <c r="A423" s="26" t="s">
        <v>13</v>
      </c>
      <c r="B423" s="26" t="s">
        <v>1919</v>
      </c>
      <c r="C423" t="s">
        <v>1919</v>
      </c>
      <c r="D423" s="26" t="str">
        <f t="shared" si="6"/>
        <v>TRUE</v>
      </c>
      <c r="M423" s="26" t="s">
        <v>1920</v>
      </c>
      <c r="N423" s="26" t="s">
        <v>1921</v>
      </c>
      <c r="O423" s="26" t="s">
        <v>647</v>
      </c>
      <c r="P423" s="26" t="s">
        <v>234</v>
      </c>
      <c r="Q423" s="26" t="s">
        <v>1922</v>
      </c>
      <c r="R423" s="17">
        <v>0</v>
      </c>
      <c r="S423" s="18">
        <v>0</v>
      </c>
      <c r="T423" s="18">
        <v>0</v>
      </c>
      <c r="U423" s="18">
        <v>0</v>
      </c>
      <c r="V423" s="18">
        <v>0</v>
      </c>
      <c r="W423" s="18">
        <v>5000</v>
      </c>
      <c r="X423" s="30">
        <v>35118</v>
      </c>
      <c r="Y423" s="28"/>
    </row>
    <row r="424" spans="1:37" x14ac:dyDescent="0.25">
      <c r="A424" s="26" t="s">
        <v>13</v>
      </c>
      <c r="B424" s="26" t="s">
        <v>1584</v>
      </c>
      <c r="C424" t="s">
        <v>1584</v>
      </c>
      <c r="D424" s="26" t="str">
        <f t="shared" si="6"/>
        <v>TRUE</v>
      </c>
      <c r="I424" s="26" t="s">
        <v>1585</v>
      </c>
      <c r="J424" s="26" t="s">
        <v>1586</v>
      </c>
      <c r="M424" s="26" t="s">
        <v>1587</v>
      </c>
      <c r="O424" s="26" t="s">
        <v>17</v>
      </c>
      <c r="P424" s="26" t="s">
        <v>18</v>
      </c>
      <c r="Q424" s="26" t="s">
        <v>1588</v>
      </c>
      <c r="R424" s="17">
        <v>0</v>
      </c>
      <c r="S424" s="18">
        <v>0</v>
      </c>
      <c r="T424" s="18">
        <v>0</v>
      </c>
      <c r="U424" s="18">
        <v>0</v>
      </c>
      <c r="V424" s="18">
        <v>0</v>
      </c>
      <c r="W424" s="18">
        <v>10000</v>
      </c>
      <c r="X424" s="30">
        <v>35957</v>
      </c>
      <c r="Y424" s="28"/>
    </row>
    <row r="425" spans="1:37" x14ac:dyDescent="0.25">
      <c r="A425" s="26" t="s">
        <v>13</v>
      </c>
      <c r="B425" s="26" t="s">
        <v>8415</v>
      </c>
      <c r="C425" t="s">
        <v>8415</v>
      </c>
      <c r="D425" s="26" t="str">
        <f t="shared" si="6"/>
        <v>TRUE</v>
      </c>
      <c r="E425" s="26" t="s">
        <v>8097</v>
      </c>
      <c r="F425" s="26" t="s">
        <v>8097</v>
      </c>
      <c r="G425" s="26" t="s">
        <v>8414</v>
      </c>
      <c r="I425" s="26" t="s">
        <v>8416</v>
      </c>
      <c r="L425" s="26" t="s">
        <v>8417</v>
      </c>
      <c r="M425" s="26" t="s">
        <v>8418</v>
      </c>
      <c r="O425" s="26" t="s">
        <v>3261</v>
      </c>
      <c r="P425" s="26" t="s">
        <v>273</v>
      </c>
      <c r="Q425" s="26" t="s">
        <v>8419</v>
      </c>
      <c r="R425" s="17">
        <v>0</v>
      </c>
      <c r="S425" s="18">
        <v>0</v>
      </c>
      <c r="T425" s="18">
        <v>0</v>
      </c>
      <c r="U425" s="18">
        <v>0</v>
      </c>
      <c r="V425" s="18">
        <v>0</v>
      </c>
      <c r="W425" s="18">
        <v>15000</v>
      </c>
      <c r="X425" s="30">
        <v>40253</v>
      </c>
      <c r="Y425" s="28"/>
      <c r="AA425" s="5"/>
    </row>
    <row r="426" spans="1:37" x14ac:dyDescent="0.25">
      <c r="A426" s="26" t="s">
        <v>13</v>
      </c>
      <c r="B426" s="26" t="s">
        <v>6539</v>
      </c>
      <c r="C426" t="s">
        <v>6539</v>
      </c>
      <c r="D426" s="26" t="str">
        <f t="shared" si="6"/>
        <v>TRUE</v>
      </c>
      <c r="M426" s="26" t="s">
        <v>6540</v>
      </c>
      <c r="N426" s="26" t="s">
        <v>6541</v>
      </c>
      <c r="O426" s="26" t="s">
        <v>466</v>
      </c>
      <c r="P426" s="26" t="s">
        <v>432</v>
      </c>
      <c r="Q426" s="26" t="s">
        <v>6542</v>
      </c>
      <c r="R426" s="17">
        <v>0</v>
      </c>
      <c r="S426" s="18">
        <v>0</v>
      </c>
      <c r="T426" s="18">
        <v>0</v>
      </c>
      <c r="U426" s="18">
        <v>0</v>
      </c>
      <c r="V426" s="18">
        <v>0</v>
      </c>
      <c r="W426" s="18">
        <v>7500</v>
      </c>
      <c r="X426" s="30">
        <v>39660</v>
      </c>
      <c r="Y426" s="28"/>
    </row>
    <row r="427" spans="1:37" x14ac:dyDescent="0.25">
      <c r="A427" s="26" t="s">
        <v>13</v>
      </c>
      <c r="B427" s="26" t="s">
        <v>4265</v>
      </c>
      <c r="C427" t="s">
        <v>4265</v>
      </c>
      <c r="D427" s="26" t="str">
        <f t="shared" si="6"/>
        <v>TRUE</v>
      </c>
      <c r="I427" s="26" t="s">
        <v>4266</v>
      </c>
      <c r="J427" s="26" t="s">
        <v>4267</v>
      </c>
      <c r="M427" s="26" t="s">
        <v>4268</v>
      </c>
      <c r="O427" s="26" t="s">
        <v>108</v>
      </c>
      <c r="P427" s="26" t="s">
        <v>109</v>
      </c>
      <c r="Q427" s="26" t="s">
        <v>4269</v>
      </c>
      <c r="R427" s="17">
        <v>0</v>
      </c>
      <c r="S427" s="18">
        <v>0</v>
      </c>
      <c r="T427" s="18">
        <v>0</v>
      </c>
      <c r="U427" s="18">
        <v>0</v>
      </c>
      <c r="V427" s="18">
        <v>0</v>
      </c>
      <c r="W427" s="18">
        <v>5000</v>
      </c>
      <c r="X427" s="30">
        <v>37706</v>
      </c>
      <c r="Y427" s="28"/>
    </row>
    <row r="428" spans="1:37" x14ac:dyDescent="0.25">
      <c r="A428" s="26" t="s">
        <v>13</v>
      </c>
      <c r="B428" s="26" t="s">
        <v>5190</v>
      </c>
      <c r="C428" t="s">
        <v>5190</v>
      </c>
      <c r="D428" s="26" t="str">
        <f t="shared" si="6"/>
        <v>TRUE</v>
      </c>
      <c r="E428" s="26" t="s">
        <v>5188</v>
      </c>
      <c r="F428" s="26" t="s">
        <v>5188</v>
      </c>
      <c r="G428" s="26" t="s">
        <v>5189</v>
      </c>
      <c r="I428" s="26" t="s">
        <v>5191</v>
      </c>
      <c r="L428" s="26" t="s">
        <v>5192</v>
      </c>
      <c r="M428" s="26" t="s">
        <v>5193</v>
      </c>
      <c r="O428" s="26" t="s">
        <v>108</v>
      </c>
      <c r="P428" s="26" t="s">
        <v>109</v>
      </c>
      <c r="Q428" s="26">
        <v>60605</v>
      </c>
      <c r="R428" s="17">
        <v>0</v>
      </c>
      <c r="S428" s="18">
        <v>0</v>
      </c>
      <c r="T428" s="18">
        <v>0</v>
      </c>
      <c r="U428" s="18">
        <v>0</v>
      </c>
      <c r="V428" s="18">
        <v>0</v>
      </c>
      <c r="W428" s="18">
        <v>15000</v>
      </c>
      <c r="X428" s="30">
        <v>39988</v>
      </c>
      <c r="Y428" s="28"/>
      <c r="AA428" s="5"/>
    </row>
    <row r="429" spans="1:37" ht="45" x14ac:dyDescent="0.25">
      <c r="A429" s="26" t="s">
        <v>13</v>
      </c>
      <c r="B429" s="26" t="s">
        <v>8422</v>
      </c>
      <c r="C429" t="s">
        <v>8422</v>
      </c>
      <c r="D429" s="26" t="str">
        <f t="shared" si="6"/>
        <v>TRUE</v>
      </c>
      <c r="E429" s="26" t="s">
        <v>8420</v>
      </c>
      <c r="F429" s="26" t="s">
        <v>8420</v>
      </c>
      <c r="G429" s="26" t="s">
        <v>8421</v>
      </c>
      <c r="I429" s="26" t="s">
        <v>8423</v>
      </c>
      <c r="J429" s="26" t="s">
        <v>8424</v>
      </c>
      <c r="L429" s="26" t="s">
        <v>8425</v>
      </c>
      <c r="M429" s="26" t="s">
        <v>79</v>
      </c>
      <c r="N429" s="26" t="s">
        <v>8426</v>
      </c>
      <c r="O429" s="26" t="s">
        <v>33</v>
      </c>
      <c r="P429" s="26" t="s">
        <v>34</v>
      </c>
      <c r="Q429" s="26" t="s">
        <v>996</v>
      </c>
      <c r="R429" s="17">
        <v>0</v>
      </c>
      <c r="S429" s="18">
        <v>15000</v>
      </c>
      <c r="T429" s="18">
        <v>15000</v>
      </c>
      <c r="U429" s="18">
        <v>15000</v>
      </c>
      <c r="V429" s="18">
        <v>15000</v>
      </c>
      <c r="W429" s="18">
        <v>15000</v>
      </c>
      <c r="X429" s="30">
        <v>41715</v>
      </c>
      <c r="Y429" s="28">
        <v>15000</v>
      </c>
      <c r="Z429" s="26" t="s">
        <v>10212</v>
      </c>
      <c r="AA429" s="5" t="s">
        <v>9952</v>
      </c>
      <c r="AE429" s="5" t="s">
        <v>10070</v>
      </c>
    </row>
    <row r="430" spans="1:37" x14ac:dyDescent="0.25">
      <c r="A430" s="26" t="s">
        <v>13</v>
      </c>
      <c r="B430" s="26" t="s">
        <v>3996</v>
      </c>
      <c r="C430" t="s">
        <v>3996</v>
      </c>
      <c r="D430" s="26" t="str">
        <f t="shared" si="6"/>
        <v>TRUE</v>
      </c>
      <c r="M430" s="26" t="s">
        <v>3997</v>
      </c>
      <c r="N430" s="26" t="s">
        <v>3998</v>
      </c>
      <c r="O430" s="26" t="s">
        <v>108</v>
      </c>
      <c r="P430" s="26" t="s">
        <v>109</v>
      </c>
      <c r="Q430" s="26" t="s">
        <v>3999</v>
      </c>
      <c r="R430" s="17">
        <v>0</v>
      </c>
      <c r="S430" s="18">
        <v>0</v>
      </c>
      <c r="T430" s="18">
        <v>0</v>
      </c>
      <c r="U430" s="18">
        <v>0</v>
      </c>
      <c r="V430" s="18">
        <v>0</v>
      </c>
      <c r="W430" s="18">
        <v>1000</v>
      </c>
      <c r="X430" s="30">
        <v>37519</v>
      </c>
      <c r="Y430" s="28"/>
    </row>
    <row r="431" spans="1:37" x14ac:dyDescent="0.25">
      <c r="A431" s="26" t="s">
        <v>13</v>
      </c>
      <c r="B431" s="26" t="s">
        <v>4399</v>
      </c>
      <c r="C431" t="s">
        <v>4399</v>
      </c>
      <c r="D431" s="26" t="str">
        <f t="shared" si="6"/>
        <v>TRUE</v>
      </c>
      <c r="M431" s="26" t="s">
        <v>4383</v>
      </c>
      <c r="O431" s="26" t="s">
        <v>33</v>
      </c>
      <c r="P431" s="26" t="s">
        <v>34</v>
      </c>
      <c r="Q431" s="26" t="s">
        <v>4384</v>
      </c>
      <c r="R431" s="17">
        <v>0</v>
      </c>
      <c r="S431" s="18">
        <v>0</v>
      </c>
      <c r="T431" s="18">
        <v>0</v>
      </c>
      <c r="U431" s="18">
        <v>0</v>
      </c>
      <c r="V431" s="18">
        <v>0</v>
      </c>
      <c r="W431" s="18">
        <v>3000</v>
      </c>
      <c r="X431" s="30">
        <v>35237</v>
      </c>
      <c r="Y431" s="28"/>
    </row>
    <row r="432" spans="1:37" x14ac:dyDescent="0.25">
      <c r="A432" s="26" t="s">
        <v>13</v>
      </c>
      <c r="B432" s="26" t="s">
        <v>5834</v>
      </c>
      <c r="C432" t="s">
        <v>5834</v>
      </c>
      <c r="D432" s="26" t="str">
        <f t="shared" si="6"/>
        <v>TRUE</v>
      </c>
      <c r="I432" s="26" t="s">
        <v>5835</v>
      </c>
      <c r="M432" s="26" t="s">
        <v>5836</v>
      </c>
      <c r="N432" s="26" t="s">
        <v>5837</v>
      </c>
      <c r="O432" s="26" t="s">
        <v>1250</v>
      </c>
      <c r="P432" s="26" t="s">
        <v>92</v>
      </c>
      <c r="Q432" s="26" t="s">
        <v>5838</v>
      </c>
      <c r="R432" s="17">
        <v>0</v>
      </c>
      <c r="S432" s="18">
        <v>0</v>
      </c>
      <c r="T432" s="18">
        <v>0</v>
      </c>
      <c r="U432" s="18">
        <v>0</v>
      </c>
      <c r="V432" s="18">
        <v>0</v>
      </c>
      <c r="W432" s="18">
        <v>1000</v>
      </c>
      <c r="X432" s="30">
        <v>36263</v>
      </c>
      <c r="Y432" s="28"/>
    </row>
    <row r="433" spans="1:37" x14ac:dyDescent="0.25">
      <c r="A433" s="26" t="s">
        <v>13</v>
      </c>
      <c r="B433" s="26" t="s">
        <v>3338</v>
      </c>
      <c r="C433" t="s">
        <v>3338</v>
      </c>
      <c r="D433" s="26" t="str">
        <f t="shared" si="6"/>
        <v>TRUE</v>
      </c>
      <c r="M433" s="26" t="s">
        <v>2997</v>
      </c>
      <c r="O433" s="26" t="s">
        <v>3339</v>
      </c>
      <c r="P433" s="26" t="s">
        <v>174</v>
      </c>
      <c r="Q433" s="26" t="s">
        <v>3340</v>
      </c>
      <c r="R433" s="17">
        <v>0</v>
      </c>
      <c r="S433" s="18">
        <v>0</v>
      </c>
      <c r="T433" s="18">
        <v>0</v>
      </c>
      <c r="U433" s="18">
        <v>0</v>
      </c>
      <c r="V433" s="18">
        <v>0</v>
      </c>
      <c r="W433" s="18">
        <v>1473.4</v>
      </c>
      <c r="X433" s="30">
        <v>34465</v>
      </c>
      <c r="Y433" s="28"/>
    </row>
    <row r="434" spans="1:37" x14ac:dyDescent="0.25">
      <c r="A434" s="26" t="s">
        <v>13</v>
      </c>
      <c r="B434" s="26" t="s">
        <v>6543</v>
      </c>
      <c r="C434" t="s">
        <v>6543</v>
      </c>
      <c r="D434" s="26" t="str">
        <f t="shared" si="6"/>
        <v>TRUE</v>
      </c>
      <c r="I434" s="26" t="s">
        <v>6544</v>
      </c>
      <c r="J434" s="26" t="s">
        <v>6545</v>
      </c>
      <c r="M434" s="26" t="s">
        <v>6546</v>
      </c>
      <c r="O434" s="26" t="s">
        <v>4873</v>
      </c>
      <c r="P434" s="26" t="s">
        <v>485</v>
      </c>
      <c r="Q434" s="26" t="s">
        <v>6547</v>
      </c>
      <c r="R434" s="17">
        <v>0</v>
      </c>
      <c r="S434" s="18">
        <v>0</v>
      </c>
      <c r="T434" s="18">
        <v>0</v>
      </c>
      <c r="U434" s="18">
        <v>0</v>
      </c>
      <c r="V434" s="18">
        <v>0</v>
      </c>
      <c r="W434" s="18">
        <v>15000</v>
      </c>
      <c r="X434" s="30">
        <v>39519</v>
      </c>
      <c r="Y434" s="28"/>
    </row>
    <row r="435" spans="1:37" x14ac:dyDescent="0.25">
      <c r="A435" s="26" t="s">
        <v>13</v>
      </c>
      <c r="B435" s="26" t="s">
        <v>7379</v>
      </c>
      <c r="C435" t="s">
        <v>7379</v>
      </c>
      <c r="D435" s="26" t="str">
        <f t="shared" si="6"/>
        <v>TRUE</v>
      </c>
      <c r="M435" s="26" t="s">
        <v>7380</v>
      </c>
      <c r="O435" s="26" t="s">
        <v>1902</v>
      </c>
      <c r="P435" s="26" t="s">
        <v>230</v>
      </c>
      <c r="Q435" s="26" t="s">
        <v>7381</v>
      </c>
      <c r="R435" s="17">
        <v>0</v>
      </c>
      <c r="S435" s="18">
        <v>0</v>
      </c>
      <c r="T435" s="18">
        <v>0</v>
      </c>
      <c r="U435" s="18">
        <v>0</v>
      </c>
      <c r="V435" s="18">
        <v>0</v>
      </c>
      <c r="W435" s="18">
        <v>5000</v>
      </c>
      <c r="X435" s="30">
        <v>39994</v>
      </c>
      <c r="Y435" s="28"/>
    </row>
    <row r="436" spans="1:37" s="31" customFormat="1" x14ac:dyDescent="0.25">
      <c r="A436" s="26" t="s">
        <v>13</v>
      </c>
      <c r="B436" s="26" t="s">
        <v>2913</v>
      </c>
      <c r="C436" t="s">
        <v>2913</v>
      </c>
      <c r="D436" s="26" t="str">
        <f t="shared" si="6"/>
        <v>TRUE</v>
      </c>
      <c r="E436" s="26" t="s">
        <v>2459</v>
      </c>
      <c r="F436" s="26" t="s">
        <v>2459</v>
      </c>
      <c r="G436" s="26" t="s">
        <v>2912</v>
      </c>
      <c r="H436" s="26"/>
      <c r="I436" s="26" t="s">
        <v>2914</v>
      </c>
      <c r="J436" s="26" t="s">
        <v>2915</v>
      </c>
      <c r="K436" s="26"/>
      <c r="L436" s="26" t="s">
        <v>2916</v>
      </c>
      <c r="M436" s="26" t="s">
        <v>877</v>
      </c>
      <c r="N436" s="26" t="s">
        <v>770</v>
      </c>
      <c r="O436" s="26" t="s">
        <v>33</v>
      </c>
      <c r="P436" s="26" t="s">
        <v>34</v>
      </c>
      <c r="Q436" s="26" t="s">
        <v>2917</v>
      </c>
      <c r="R436" s="17">
        <v>0</v>
      </c>
      <c r="S436" s="18">
        <v>5000</v>
      </c>
      <c r="T436" s="18">
        <v>5000</v>
      </c>
      <c r="U436" s="18">
        <v>5000</v>
      </c>
      <c r="V436" s="18">
        <v>5000</v>
      </c>
      <c r="W436" s="18">
        <v>5000</v>
      </c>
      <c r="X436" s="30">
        <v>41820</v>
      </c>
      <c r="Y436" s="28"/>
      <c r="Z436" s="26"/>
      <c r="AA436" s="5"/>
      <c r="AB436" s="26"/>
      <c r="AC436" s="26"/>
      <c r="AD436" s="26" t="s">
        <v>10229</v>
      </c>
      <c r="AE436" s="9" t="s">
        <v>10174</v>
      </c>
      <c r="AF436" s="26"/>
      <c r="AG436" s="26"/>
      <c r="AH436" s="26"/>
      <c r="AI436" s="26"/>
      <c r="AJ436" s="26"/>
      <c r="AK436" s="26"/>
    </row>
    <row r="437" spans="1:37" x14ac:dyDescent="0.25">
      <c r="A437" s="26" t="s">
        <v>13</v>
      </c>
      <c r="B437" s="26" t="s">
        <v>5949</v>
      </c>
      <c r="C437" t="s">
        <v>5949</v>
      </c>
      <c r="D437" s="26" t="str">
        <f t="shared" si="6"/>
        <v>TRUE</v>
      </c>
      <c r="E437" s="26" t="s">
        <v>5282</v>
      </c>
      <c r="F437" s="26" t="s">
        <v>5282</v>
      </c>
      <c r="G437" s="26" t="s">
        <v>5948</v>
      </c>
      <c r="I437" s="26" t="s">
        <v>5950</v>
      </c>
      <c r="K437" s="26" t="s">
        <v>5951</v>
      </c>
      <c r="L437" s="26" t="s">
        <v>5952</v>
      </c>
      <c r="M437" s="26" t="s">
        <v>5953</v>
      </c>
      <c r="N437" s="26" t="s">
        <v>5954</v>
      </c>
      <c r="O437" s="26" t="s">
        <v>173</v>
      </c>
      <c r="P437" s="26" t="s">
        <v>174</v>
      </c>
      <c r="Q437" s="26" t="s">
        <v>5955</v>
      </c>
      <c r="R437" s="17">
        <v>0</v>
      </c>
      <c r="S437" s="18">
        <v>5000</v>
      </c>
      <c r="T437" s="18">
        <v>5000</v>
      </c>
      <c r="U437" s="18">
        <v>5000</v>
      </c>
      <c r="V437" s="18">
        <v>15000</v>
      </c>
      <c r="W437" s="18">
        <v>5000</v>
      </c>
      <c r="X437" s="30">
        <v>41836</v>
      </c>
      <c r="Y437" s="28"/>
      <c r="AA437" s="5"/>
      <c r="AD437" s="26" t="s">
        <v>10229</v>
      </c>
    </row>
    <row r="438" spans="1:37" x14ac:dyDescent="0.25">
      <c r="A438" s="26" t="s">
        <v>13</v>
      </c>
      <c r="B438" s="26" t="s">
        <v>3778</v>
      </c>
      <c r="C438" t="s">
        <v>3778</v>
      </c>
      <c r="D438" s="26" t="str">
        <f t="shared" si="6"/>
        <v>TRUE</v>
      </c>
      <c r="M438" s="26" t="s">
        <v>3779</v>
      </c>
      <c r="O438" s="26" t="s">
        <v>1691</v>
      </c>
      <c r="P438" s="26" t="s">
        <v>257</v>
      </c>
      <c r="Q438" s="26" t="s">
        <v>3780</v>
      </c>
      <c r="R438" s="17">
        <v>0</v>
      </c>
      <c r="S438" s="18">
        <v>0</v>
      </c>
      <c r="T438" s="18">
        <v>0</v>
      </c>
      <c r="U438" s="18">
        <v>0</v>
      </c>
      <c r="V438" s="18">
        <v>0</v>
      </c>
      <c r="W438" s="18">
        <v>5000</v>
      </c>
      <c r="X438" s="30">
        <v>38706</v>
      </c>
      <c r="Y438" s="28"/>
    </row>
    <row r="439" spans="1:37" x14ac:dyDescent="0.25">
      <c r="A439" s="26" t="s">
        <v>13</v>
      </c>
      <c r="B439" s="26" t="s">
        <v>4185</v>
      </c>
      <c r="C439" t="s">
        <v>4185</v>
      </c>
      <c r="D439" s="26" t="str">
        <f t="shared" si="6"/>
        <v>TRUE</v>
      </c>
      <c r="M439" s="26" t="s">
        <v>4186</v>
      </c>
      <c r="N439" s="26" t="s">
        <v>1724</v>
      </c>
      <c r="O439" s="26" t="s">
        <v>214</v>
      </c>
      <c r="P439" s="26" t="s">
        <v>45</v>
      </c>
      <c r="Q439" s="26" t="s">
        <v>4187</v>
      </c>
      <c r="R439" s="17">
        <v>0</v>
      </c>
      <c r="S439" s="18">
        <v>0</v>
      </c>
      <c r="T439" s="18">
        <v>0</v>
      </c>
      <c r="U439" s="18">
        <v>0</v>
      </c>
      <c r="V439" s="18">
        <v>0</v>
      </c>
      <c r="W439" s="18">
        <v>5000</v>
      </c>
      <c r="X439" s="30">
        <v>35025</v>
      </c>
      <c r="Y439" s="28"/>
    </row>
    <row r="440" spans="1:37" x14ac:dyDescent="0.25">
      <c r="A440" s="26" t="s">
        <v>13</v>
      </c>
      <c r="B440" s="26" t="s">
        <v>7769</v>
      </c>
      <c r="C440" t="s">
        <v>7769</v>
      </c>
      <c r="D440" s="26" t="str">
        <f t="shared" si="6"/>
        <v>TRUE</v>
      </c>
      <c r="M440" s="26" t="s">
        <v>7770</v>
      </c>
      <c r="O440" s="26" t="s">
        <v>619</v>
      </c>
      <c r="P440" s="26" t="s">
        <v>257</v>
      </c>
      <c r="Q440" s="26" t="s">
        <v>7771</v>
      </c>
      <c r="R440" s="17">
        <v>0</v>
      </c>
      <c r="S440" s="18">
        <v>0</v>
      </c>
      <c r="T440" s="18">
        <v>0</v>
      </c>
      <c r="U440" s="18">
        <v>0</v>
      </c>
      <c r="V440" s="18">
        <v>0</v>
      </c>
      <c r="W440" s="18">
        <v>1000</v>
      </c>
      <c r="X440" s="30">
        <v>40353</v>
      </c>
      <c r="Y440" s="28"/>
    </row>
    <row r="441" spans="1:37" x14ac:dyDescent="0.25">
      <c r="A441" s="26" t="s">
        <v>13</v>
      </c>
      <c r="B441" s="26" t="s">
        <v>9383</v>
      </c>
      <c r="C441" t="s">
        <v>9383</v>
      </c>
      <c r="D441" s="26" t="str">
        <f t="shared" si="6"/>
        <v>TRUE</v>
      </c>
      <c r="I441" s="26" t="s">
        <v>9384</v>
      </c>
      <c r="M441" s="26" t="s">
        <v>9385</v>
      </c>
      <c r="O441" s="26" t="s">
        <v>22</v>
      </c>
      <c r="P441" s="26" t="s">
        <v>23</v>
      </c>
      <c r="Q441" s="26" t="s">
        <v>9386</v>
      </c>
      <c r="R441" s="17">
        <v>0</v>
      </c>
      <c r="S441" s="18">
        <v>0</v>
      </c>
      <c r="T441" s="18">
        <v>0</v>
      </c>
      <c r="U441" s="18">
        <v>0</v>
      </c>
      <c r="V441" s="18">
        <v>0</v>
      </c>
      <c r="W441" s="18">
        <v>10000</v>
      </c>
      <c r="X441" s="30">
        <v>34586</v>
      </c>
      <c r="Y441" s="28"/>
    </row>
    <row r="442" spans="1:37" x14ac:dyDescent="0.25">
      <c r="A442" s="26" t="s">
        <v>13</v>
      </c>
      <c r="B442" s="26" t="s">
        <v>5498</v>
      </c>
      <c r="C442" t="s">
        <v>5498</v>
      </c>
      <c r="D442" s="26" t="str">
        <f t="shared" si="6"/>
        <v>TRUE</v>
      </c>
      <c r="E442" s="26" t="s">
        <v>1877</v>
      </c>
      <c r="F442" s="26" t="s">
        <v>4702</v>
      </c>
      <c r="G442" s="26" t="s">
        <v>5497</v>
      </c>
      <c r="H442" s="26" t="s">
        <v>10001</v>
      </c>
      <c r="I442" s="26" t="s">
        <v>5499</v>
      </c>
      <c r="J442" s="26" t="s">
        <v>5500</v>
      </c>
      <c r="K442" s="26" t="s">
        <v>5501</v>
      </c>
      <c r="L442" s="26" t="s">
        <v>5502</v>
      </c>
      <c r="M442" s="26" t="s">
        <v>5503</v>
      </c>
      <c r="N442" s="26" t="s">
        <v>5504</v>
      </c>
      <c r="O442" s="26" t="s">
        <v>159</v>
      </c>
      <c r="P442" s="26" t="s">
        <v>45</v>
      </c>
      <c r="Q442" s="26" t="s">
        <v>5505</v>
      </c>
      <c r="R442" s="17">
        <v>0</v>
      </c>
      <c r="S442" s="18">
        <v>15000</v>
      </c>
      <c r="T442" s="18">
        <v>15000</v>
      </c>
      <c r="U442" s="18">
        <v>15000</v>
      </c>
      <c r="V442" s="18">
        <v>15000</v>
      </c>
      <c r="W442" s="18">
        <v>15000</v>
      </c>
      <c r="X442" s="30">
        <v>41729</v>
      </c>
      <c r="Y442" s="29">
        <v>15000</v>
      </c>
      <c r="Z442" s="26" t="s">
        <v>10044</v>
      </c>
      <c r="AA442" s="5"/>
      <c r="AE442" s="5" t="s">
        <v>10045</v>
      </c>
    </row>
    <row r="443" spans="1:37" ht="30" x14ac:dyDescent="0.25">
      <c r="A443" s="31" t="s">
        <v>13</v>
      </c>
      <c r="B443" s="31" t="s">
        <v>5487</v>
      </c>
      <c r="C443" t="s">
        <v>5487</v>
      </c>
      <c r="D443" s="26" t="str">
        <f t="shared" si="6"/>
        <v>TRUE</v>
      </c>
      <c r="E443" s="31" t="s">
        <v>4702</v>
      </c>
      <c r="F443" s="31" t="s">
        <v>4702</v>
      </c>
      <c r="G443" s="31" t="s">
        <v>5486</v>
      </c>
      <c r="H443" s="31"/>
      <c r="I443" s="31" t="s">
        <v>5488</v>
      </c>
      <c r="J443" s="31" t="s">
        <v>5489</v>
      </c>
      <c r="K443" s="31"/>
      <c r="L443" s="31" t="s">
        <v>5490</v>
      </c>
      <c r="M443" s="31" t="s">
        <v>3019</v>
      </c>
      <c r="N443" s="31" t="s">
        <v>353</v>
      </c>
      <c r="O443" s="31" t="s">
        <v>33</v>
      </c>
      <c r="P443" s="31" t="s">
        <v>34</v>
      </c>
      <c r="Q443" s="31" t="s">
        <v>3020</v>
      </c>
      <c r="R443" s="17">
        <v>0</v>
      </c>
      <c r="S443" s="19">
        <v>15000</v>
      </c>
      <c r="T443" s="19">
        <v>15000</v>
      </c>
      <c r="U443" s="19">
        <v>15000</v>
      </c>
      <c r="V443" s="19">
        <v>15000</v>
      </c>
      <c r="W443" s="19">
        <v>15000</v>
      </c>
      <c r="X443" s="35">
        <v>41722</v>
      </c>
      <c r="Y443" s="32"/>
      <c r="Z443" s="31"/>
      <c r="AA443" s="10"/>
      <c r="AB443" s="31"/>
      <c r="AC443" s="31"/>
      <c r="AD443" s="31"/>
      <c r="AE443" s="5" t="s">
        <v>10071</v>
      </c>
      <c r="AI443" s="31"/>
      <c r="AJ443" s="31" t="s">
        <v>10208</v>
      </c>
      <c r="AK443" s="31" t="s">
        <v>10208</v>
      </c>
    </row>
    <row r="444" spans="1:37" x14ac:dyDescent="0.25">
      <c r="A444" s="26" t="s">
        <v>13</v>
      </c>
      <c r="B444" s="26" t="s">
        <v>3018</v>
      </c>
      <c r="C444" t="s">
        <v>3018</v>
      </c>
      <c r="D444" s="26" t="str">
        <f t="shared" si="6"/>
        <v>TRUE</v>
      </c>
      <c r="M444" s="26" t="s">
        <v>3019</v>
      </c>
      <c r="N444" s="26" t="s">
        <v>353</v>
      </c>
      <c r="O444" s="26" t="s">
        <v>33</v>
      </c>
      <c r="P444" s="26" t="s">
        <v>34</v>
      </c>
      <c r="Q444" s="26" t="s">
        <v>3020</v>
      </c>
      <c r="R444" s="17">
        <v>0</v>
      </c>
      <c r="S444" s="18">
        <v>0</v>
      </c>
      <c r="T444" s="18">
        <v>0</v>
      </c>
      <c r="U444" s="18">
        <v>0</v>
      </c>
      <c r="V444" s="18">
        <v>0</v>
      </c>
      <c r="W444" s="18">
        <v>7227.23</v>
      </c>
      <c r="X444" s="30">
        <v>34334</v>
      </c>
      <c r="Y444" s="28"/>
    </row>
    <row r="445" spans="1:37" x14ac:dyDescent="0.25">
      <c r="A445" s="26" t="s">
        <v>13</v>
      </c>
      <c r="B445" s="26" t="s">
        <v>5095</v>
      </c>
      <c r="C445" t="s">
        <v>5095</v>
      </c>
      <c r="D445" s="26" t="str">
        <f t="shared" si="6"/>
        <v>TRUE</v>
      </c>
      <c r="M445" s="26" t="s">
        <v>838</v>
      </c>
      <c r="O445" s="26" t="s">
        <v>33</v>
      </c>
      <c r="P445" s="26" t="s">
        <v>34</v>
      </c>
      <c r="Q445" s="26" t="s">
        <v>5096</v>
      </c>
      <c r="R445" s="17">
        <v>0</v>
      </c>
      <c r="S445" s="18">
        <v>0</v>
      </c>
      <c r="T445" s="18">
        <v>0</v>
      </c>
      <c r="U445" s="18">
        <v>0</v>
      </c>
      <c r="V445" s="18">
        <v>0</v>
      </c>
      <c r="W445" s="18">
        <v>15000</v>
      </c>
      <c r="X445" s="30">
        <v>36216</v>
      </c>
      <c r="Y445" s="28"/>
    </row>
    <row r="446" spans="1:37" x14ac:dyDescent="0.25">
      <c r="A446" s="26" t="s">
        <v>13</v>
      </c>
      <c r="B446" s="26" t="s">
        <v>937</v>
      </c>
      <c r="C446" t="s">
        <v>937</v>
      </c>
      <c r="D446" s="26" t="str">
        <f t="shared" si="6"/>
        <v>TRUE</v>
      </c>
      <c r="E446" s="26" t="s">
        <v>935</v>
      </c>
      <c r="F446" s="26" t="s">
        <v>935</v>
      </c>
      <c r="G446" s="26" t="s">
        <v>936</v>
      </c>
      <c r="I446" s="26" t="s">
        <v>938</v>
      </c>
      <c r="J446" s="26" t="s">
        <v>939</v>
      </c>
      <c r="L446" s="26" t="s">
        <v>940</v>
      </c>
      <c r="M446" s="26" t="s">
        <v>941</v>
      </c>
      <c r="N446" s="26" t="s">
        <v>942</v>
      </c>
      <c r="O446" s="26" t="s">
        <v>597</v>
      </c>
      <c r="P446" s="26" t="s">
        <v>138</v>
      </c>
      <c r="Q446" s="26" t="s">
        <v>943</v>
      </c>
      <c r="R446" s="17">
        <v>0</v>
      </c>
      <c r="S446" s="18">
        <v>0</v>
      </c>
      <c r="T446" s="18">
        <v>0</v>
      </c>
      <c r="U446" s="18">
        <v>0</v>
      </c>
      <c r="V446" s="18">
        <v>5000</v>
      </c>
      <c r="W446" s="18">
        <v>5000</v>
      </c>
      <c r="X446" s="30">
        <v>40786</v>
      </c>
      <c r="Y446" s="28"/>
      <c r="AA446" s="5"/>
    </row>
    <row r="447" spans="1:37" x14ac:dyDescent="0.25">
      <c r="A447" s="26" t="s">
        <v>13</v>
      </c>
      <c r="B447" s="26" t="s">
        <v>3407</v>
      </c>
      <c r="C447" t="s">
        <v>3407</v>
      </c>
      <c r="D447" s="26" t="str">
        <f t="shared" si="6"/>
        <v>TRUE</v>
      </c>
      <c r="M447" s="26" t="s">
        <v>3408</v>
      </c>
      <c r="O447" s="26" t="s">
        <v>3409</v>
      </c>
      <c r="P447" s="26" t="s">
        <v>422</v>
      </c>
      <c r="Q447" s="26" t="s">
        <v>3410</v>
      </c>
      <c r="R447" s="17">
        <v>0</v>
      </c>
      <c r="S447" s="18">
        <v>0</v>
      </c>
      <c r="T447" s="18">
        <v>0</v>
      </c>
      <c r="U447" s="18">
        <v>0</v>
      </c>
      <c r="V447" s="18">
        <v>0</v>
      </c>
      <c r="W447" s="18">
        <v>30000</v>
      </c>
      <c r="X447" s="30">
        <v>34537</v>
      </c>
      <c r="Y447" s="28"/>
      <c r="AE447" s="10"/>
    </row>
    <row r="448" spans="1:37" x14ac:dyDescent="0.25">
      <c r="A448" s="26" t="s">
        <v>13</v>
      </c>
      <c r="B448" s="26" t="s">
        <v>4794</v>
      </c>
      <c r="C448" t="s">
        <v>4794</v>
      </c>
      <c r="D448" s="26" t="str">
        <f t="shared" si="6"/>
        <v>TRUE</v>
      </c>
      <c r="M448" s="26" t="s">
        <v>4795</v>
      </c>
      <c r="O448" s="26" t="s">
        <v>1105</v>
      </c>
      <c r="P448" s="26" t="s">
        <v>1106</v>
      </c>
      <c r="Q448" s="26" t="s">
        <v>4796</v>
      </c>
      <c r="R448" s="17">
        <v>0</v>
      </c>
      <c r="S448" s="18">
        <v>0</v>
      </c>
      <c r="T448" s="18">
        <v>0</v>
      </c>
      <c r="U448" s="18">
        <v>0</v>
      </c>
      <c r="V448" s="18">
        <v>0</v>
      </c>
      <c r="W448" s="18">
        <v>318.57</v>
      </c>
      <c r="X448" s="30">
        <v>37022</v>
      </c>
      <c r="Y448" s="28"/>
    </row>
    <row r="449" spans="1:31" x14ac:dyDescent="0.25">
      <c r="A449" s="26" t="s">
        <v>13</v>
      </c>
      <c r="B449" s="26" t="s">
        <v>328</v>
      </c>
      <c r="C449" t="s">
        <v>328</v>
      </c>
      <c r="D449" s="26" t="str">
        <f t="shared" si="6"/>
        <v>TRUE</v>
      </c>
      <c r="M449" s="26" t="s">
        <v>329</v>
      </c>
      <c r="O449" s="26" t="s">
        <v>330</v>
      </c>
      <c r="P449" s="26" t="s">
        <v>267</v>
      </c>
      <c r="Q449" s="26" t="s">
        <v>331</v>
      </c>
      <c r="R449" s="17">
        <v>0</v>
      </c>
      <c r="S449" s="18">
        <v>0</v>
      </c>
      <c r="T449" s="18">
        <v>0</v>
      </c>
      <c r="U449" s="18">
        <v>0</v>
      </c>
      <c r="V449" s="18">
        <v>0</v>
      </c>
      <c r="W449" s="18">
        <v>1000</v>
      </c>
      <c r="X449" s="30">
        <v>34894</v>
      </c>
      <c r="Y449" s="28"/>
    </row>
    <row r="450" spans="1:31" x14ac:dyDescent="0.25">
      <c r="A450" s="26" t="s">
        <v>13</v>
      </c>
      <c r="B450" s="26" t="s">
        <v>2048</v>
      </c>
      <c r="C450" t="s">
        <v>2048</v>
      </c>
      <c r="D450" s="26" t="str">
        <f t="shared" si="6"/>
        <v>TRUE</v>
      </c>
      <c r="M450" s="26" t="s">
        <v>2049</v>
      </c>
      <c r="O450" s="26" t="s">
        <v>178</v>
      </c>
      <c r="P450" s="26" t="s">
        <v>18</v>
      </c>
      <c r="Q450" s="26" t="s">
        <v>2050</v>
      </c>
      <c r="R450" s="17">
        <v>0</v>
      </c>
      <c r="S450" s="18">
        <v>0</v>
      </c>
      <c r="T450" s="18">
        <v>0</v>
      </c>
      <c r="U450" s="18">
        <v>0</v>
      </c>
      <c r="V450" s="18">
        <v>0</v>
      </c>
      <c r="W450" s="18">
        <v>5000</v>
      </c>
      <c r="X450" s="30">
        <v>35251</v>
      </c>
      <c r="Y450" s="28"/>
    </row>
    <row r="451" spans="1:31" x14ac:dyDescent="0.25">
      <c r="A451" s="26" t="s">
        <v>13</v>
      </c>
      <c r="B451" s="26" t="s">
        <v>6204</v>
      </c>
      <c r="C451" t="s">
        <v>6204</v>
      </c>
      <c r="D451" s="26" t="str">
        <f t="shared" ref="D451:D514" si="7">IF(B451=C451,"TRUE","FALSE")</f>
        <v>TRUE</v>
      </c>
      <c r="M451" s="26" t="s">
        <v>6205</v>
      </c>
      <c r="N451" s="26" t="s">
        <v>6206</v>
      </c>
      <c r="O451" s="26" t="s">
        <v>1633</v>
      </c>
      <c r="P451" s="26" t="s">
        <v>1634</v>
      </c>
      <c r="Q451" s="26" t="s">
        <v>6207</v>
      </c>
      <c r="R451" s="17">
        <v>0</v>
      </c>
      <c r="S451" s="18">
        <v>0</v>
      </c>
      <c r="T451" s="18">
        <v>0</v>
      </c>
      <c r="U451" s="18">
        <v>0</v>
      </c>
      <c r="V451" s="18">
        <v>0</v>
      </c>
      <c r="W451" s="18">
        <v>500</v>
      </c>
      <c r="X451" s="30">
        <v>36292</v>
      </c>
      <c r="Y451" s="28"/>
    </row>
    <row r="452" spans="1:31" x14ac:dyDescent="0.25">
      <c r="A452" s="26" t="s">
        <v>13</v>
      </c>
      <c r="B452" s="26" t="s">
        <v>6071</v>
      </c>
      <c r="C452" t="s">
        <v>6071</v>
      </c>
      <c r="D452" s="26" t="str">
        <f t="shared" si="7"/>
        <v>TRUE</v>
      </c>
      <c r="I452" s="26" t="s">
        <v>6072</v>
      </c>
      <c r="M452" s="26" t="s">
        <v>6073</v>
      </c>
      <c r="O452" s="26" t="s">
        <v>33</v>
      </c>
      <c r="P452" s="26" t="s">
        <v>34</v>
      </c>
      <c r="Q452" s="26" t="s">
        <v>6074</v>
      </c>
      <c r="R452" s="17">
        <v>0</v>
      </c>
      <c r="S452" s="18">
        <v>0</v>
      </c>
      <c r="T452" s="18">
        <v>0</v>
      </c>
      <c r="U452" s="18">
        <v>0</v>
      </c>
      <c r="V452" s="18">
        <v>0</v>
      </c>
      <c r="W452" s="18">
        <v>0</v>
      </c>
      <c r="Y452" s="28"/>
    </row>
    <row r="453" spans="1:31" x14ac:dyDescent="0.25">
      <c r="A453" s="26" t="s">
        <v>13</v>
      </c>
      <c r="B453" s="26" t="s">
        <v>6764</v>
      </c>
      <c r="C453" t="s">
        <v>6764</v>
      </c>
      <c r="D453" s="26" t="str">
        <f t="shared" si="7"/>
        <v>TRUE</v>
      </c>
      <c r="M453" s="26" t="s">
        <v>4328</v>
      </c>
      <c r="O453" s="26" t="s">
        <v>1270</v>
      </c>
      <c r="P453" s="26" t="s">
        <v>1271</v>
      </c>
      <c r="Q453" s="26" t="s">
        <v>4329</v>
      </c>
      <c r="R453" s="17">
        <v>0</v>
      </c>
      <c r="S453" s="18">
        <v>0</v>
      </c>
      <c r="T453" s="18">
        <v>0</v>
      </c>
      <c r="U453" s="18">
        <v>0</v>
      </c>
      <c r="V453" s="18">
        <v>0</v>
      </c>
      <c r="W453" s="18">
        <v>338.4</v>
      </c>
      <c r="X453" s="30">
        <v>37488</v>
      </c>
      <c r="Y453" s="28"/>
    </row>
    <row r="454" spans="1:31" x14ac:dyDescent="0.25">
      <c r="A454" s="26" t="s">
        <v>13</v>
      </c>
      <c r="B454" s="26" t="s">
        <v>1607</v>
      </c>
      <c r="C454" t="s">
        <v>1607</v>
      </c>
      <c r="D454" s="26" t="str">
        <f t="shared" si="7"/>
        <v>TRUE</v>
      </c>
      <c r="M454" s="26" t="s">
        <v>754</v>
      </c>
      <c r="N454" s="26" t="s">
        <v>714</v>
      </c>
      <c r="O454" s="26" t="s">
        <v>33</v>
      </c>
      <c r="P454" s="26" t="s">
        <v>34</v>
      </c>
      <c r="Q454" s="26" t="s">
        <v>1608</v>
      </c>
      <c r="R454" s="17">
        <v>0</v>
      </c>
      <c r="S454" s="18">
        <v>0</v>
      </c>
      <c r="T454" s="18">
        <v>0</v>
      </c>
      <c r="U454" s="18">
        <v>0</v>
      </c>
      <c r="V454" s="18">
        <v>0</v>
      </c>
      <c r="W454" s="18">
        <v>15000</v>
      </c>
      <c r="X454" s="30">
        <v>39009</v>
      </c>
      <c r="Y454" s="28"/>
    </row>
    <row r="455" spans="1:31" x14ac:dyDescent="0.25">
      <c r="A455" s="26" t="s">
        <v>13</v>
      </c>
      <c r="B455" s="26" t="s">
        <v>6555</v>
      </c>
      <c r="C455" t="s">
        <v>6555</v>
      </c>
      <c r="D455" s="26" t="str">
        <f t="shared" si="7"/>
        <v>TRUE</v>
      </c>
      <c r="M455" s="26" t="s">
        <v>6556</v>
      </c>
      <c r="O455" s="26" t="s">
        <v>108</v>
      </c>
      <c r="P455" s="26" t="s">
        <v>109</v>
      </c>
      <c r="Q455" s="26" t="s">
        <v>6557</v>
      </c>
      <c r="R455" s="17">
        <v>0</v>
      </c>
      <c r="S455" s="18">
        <v>0</v>
      </c>
      <c r="T455" s="18">
        <v>0</v>
      </c>
      <c r="U455" s="18">
        <v>0</v>
      </c>
      <c r="V455" s="18">
        <v>0</v>
      </c>
      <c r="W455" s="18">
        <v>1000</v>
      </c>
      <c r="X455" s="30">
        <v>36341</v>
      </c>
      <c r="Y455" s="28"/>
    </row>
    <row r="456" spans="1:31" x14ac:dyDescent="0.25">
      <c r="A456" s="26" t="s">
        <v>13</v>
      </c>
      <c r="B456" s="26" t="s">
        <v>2865</v>
      </c>
      <c r="C456" t="s">
        <v>2865</v>
      </c>
      <c r="D456" s="26" t="str">
        <f t="shared" si="7"/>
        <v>TRUE</v>
      </c>
      <c r="M456" s="26" t="s">
        <v>2866</v>
      </c>
      <c r="O456" s="26" t="s">
        <v>2867</v>
      </c>
      <c r="P456" s="26" t="s">
        <v>40</v>
      </c>
      <c r="Q456" s="26">
        <v>2142</v>
      </c>
      <c r="R456" s="17">
        <v>0</v>
      </c>
      <c r="S456" s="18">
        <v>0</v>
      </c>
      <c r="T456" s="18">
        <v>0</v>
      </c>
      <c r="U456" s="18">
        <v>0</v>
      </c>
      <c r="V456" s="18">
        <v>0</v>
      </c>
      <c r="W456" s="18">
        <v>5000</v>
      </c>
      <c r="X456" s="30">
        <v>35524</v>
      </c>
      <c r="Y456" s="28"/>
    </row>
    <row r="457" spans="1:31" x14ac:dyDescent="0.25">
      <c r="A457" s="26" t="s">
        <v>13</v>
      </c>
      <c r="B457" s="26" t="s">
        <v>3554</v>
      </c>
      <c r="C457" t="s">
        <v>3554</v>
      </c>
      <c r="D457" s="26" t="str">
        <f t="shared" si="7"/>
        <v>TRUE</v>
      </c>
      <c r="M457" s="26" t="s">
        <v>3555</v>
      </c>
      <c r="O457" s="26" t="s">
        <v>3556</v>
      </c>
      <c r="P457" s="26" t="s">
        <v>174</v>
      </c>
      <c r="Q457" s="26" t="s">
        <v>3557</v>
      </c>
      <c r="R457" s="17">
        <v>0</v>
      </c>
      <c r="S457" s="18">
        <v>0</v>
      </c>
      <c r="T457" s="18">
        <v>0</v>
      </c>
      <c r="U457" s="18">
        <v>0</v>
      </c>
      <c r="V457" s="18">
        <v>0</v>
      </c>
      <c r="W457" s="18">
        <v>5000</v>
      </c>
      <c r="X457" s="30">
        <v>36014</v>
      </c>
      <c r="Y457" s="28"/>
    </row>
    <row r="458" spans="1:31" x14ac:dyDescent="0.25">
      <c r="A458" s="26" t="s">
        <v>13</v>
      </c>
      <c r="B458" s="26" t="s">
        <v>4456</v>
      </c>
      <c r="C458" t="s">
        <v>4456</v>
      </c>
      <c r="D458" s="26" t="str">
        <f t="shared" si="7"/>
        <v>TRUE</v>
      </c>
      <c r="I458" s="26" t="s">
        <v>4457</v>
      </c>
      <c r="M458" s="26" t="s">
        <v>4458</v>
      </c>
      <c r="N458" s="26" t="s">
        <v>4459</v>
      </c>
      <c r="O458" s="26" t="s">
        <v>3252</v>
      </c>
      <c r="P458" s="26" t="s">
        <v>45</v>
      </c>
      <c r="Q458" s="26" t="s">
        <v>4460</v>
      </c>
      <c r="R458" s="17">
        <v>0</v>
      </c>
      <c r="S458" s="18">
        <v>0</v>
      </c>
      <c r="T458" s="18">
        <v>0</v>
      </c>
      <c r="U458" s="18">
        <v>0</v>
      </c>
      <c r="V458" s="18">
        <v>0</v>
      </c>
      <c r="W458" s="18">
        <v>5000</v>
      </c>
      <c r="X458" s="30">
        <v>35299</v>
      </c>
      <c r="Y458" s="28"/>
    </row>
    <row r="459" spans="1:31" x14ac:dyDescent="0.25">
      <c r="A459" s="26" t="s">
        <v>13</v>
      </c>
      <c r="B459" s="26" t="s">
        <v>212</v>
      </c>
      <c r="C459" t="s">
        <v>212</v>
      </c>
      <c r="D459" s="26" t="str">
        <f t="shared" si="7"/>
        <v>TRUE</v>
      </c>
      <c r="M459" s="26" t="s">
        <v>213</v>
      </c>
      <c r="N459" s="26" t="s">
        <v>194</v>
      </c>
      <c r="O459" s="26" t="s">
        <v>214</v>
      </c>
      <c r="P459" s="26" t="s">
        <v>45</v>
      </c>
      <c r="Q459" s="26" t="s">
        <v>215</v>
      </c>
      <c r="R459" s="17">
        <v>0</v>
      </c>
      <c r="S459" s="18">
        <v>0</v>
      </c>
      <c r="T459" s="18">
        <v>0</v>
      </c>
      <c r="U459" s="18">
        <v>0</v>
      </c>
      <c r="V459" s="18">
        <v>0</v>
      </c>
      <c r="W459" s="18">
        <v>2500</v>
      </c>
      <c r="X459" s="30">
        <v>34540</v>
      </c>
      <c r="Y459" s="28"/>
    </row>
    <row r="460" spans="1:31" x14ac:dyDescent="0.25">
      <c r="A460" s="26" t="s">
        <v>13</v>
      </c>
      <c r="B460" s="26" t="s">
        <v>2209</v>
      </c>
      <c r="C460" t="s">
        <v>2209</v>
      </c>
      <c r="D460" s="26" t="str">
        <f t="shared" si="7"/>
        <v>TRUE</v>
      </c>
      <c r="I460" s="26" t="s">
        <v>2210</v>
      </c>
      <c r="M460" s="26" t="s">
        <v>15</v>
      </c>
      <c r="N460" s="26" t="s">
        <v>2211</v>
      </c>
      <c r="O460" s="26" t="s">
        <v>17</v>
      </c>
      <c r="P460" s="26" t="s">
        <v>18</v>
      </c>
      <c r="Q460" s="26" t="s">
        <v>2212</v>
      </c>
      <c r="R460" s="17">
        <v>0</v>
      </c>
      <c r="S460" s="18">
        <v>0</v>
      </c>
      <c r="T460" s="18">
        <v>0</v>
      </c>
      <c r="U460" s="18">
        <v>0</v>
      </c>
      <c r="V460" s="18">
        <v>0</v>
      </c>
      <c r="W460" s="18">
        <v>750</v>
      </c>
      <c r="X460" s="30">
        <v>34850</v>
      </c>
      <c r="Y460" s="28"/>
    </row>
    <row r="461" spans="1:31" x14ac:dyDescent="0.25">
      <c r="A461" s="26" t="s">
        <v>13</v>
      </c>
      <c r="B461" s="26" t="s">
        <v>6770</v>
      </c>
      <c r="C461" t="s">
        <v>6770</v>
      </c>
      <c r="D461" s="26" t="str">
        <f t="shared" si="7"/>
        <v>TRUE</v>
      </c>
      <c r="I461" s="26" t="s">
        <v>6771</v>
      </c>
      <c r="J461" s="26" t="s">
        <v>6772</v>
      </c>
      <c r="M461" s="26" t="s">
        <v>6773</v>
      </c>
      <c r="O461" s="26" t="s">
        <v>3007</v>
      </c>
      <c r="P461" s="26" t="s">
        <v>485</v>
      </c>
      <c r="Q461" s="26" t="s">
        <v>6774</v>
      </c>
      <c r="R461" s="17">
        <v>0</v>
      </c>
      <c r="S461" s="18">
        <v>0</v>
      </c>
      <c r="T461" s="18">
        <v>0</v>
      </c>
      <c r="U461" s="18">
        <v>0</v>
      </c>
      <c r="V461" s="18">
        <v>0</v>
      </c>
      <c r="W461" s="18">
        <v>15000</v>
      </c>
      <c r="X461" s="30">
        <v>37420</v>
      </c>
      <c r="Y461" s="28"/>
      <c r="AB461" s="26" t="s">
        <v>9953</v>
      </c>
    </row>
    <row r="462" spans="1:31" x14ac:dyDescent="0.25">
      <c r="A462" s="26" t="s">
        <v>13</v>
      </c>
      <c r="B462" s="26" t="s">
        <v>8751</v>
      </c>
      <c r="C462" t="s">
        <v>8751</v>
      </c>
      <c r="D462" s="26" t="str">
        <f t="shared" si="7"/>
        <v>TRUE</v>
      </c>
      <c r="M462" s="26" t="s">
        <v>8752</v>
      </c>
      <c r="N462" s="26" t="s">
        <v>6113</v>
      </c>
      <c r="O462" s="26" t="s">
        <v>3007</v>
      </c>
      <c r="P462" s="26" t="s">
        <v>485</v>
      </c>
      <c r="Q462" s="26" t="s">
        <v>8753</v>
      </c>
      <c r="R462" s="17">
        <v>0</v>
      </c>
      <c r="S462" s="18">
        <v>0</v>
      </c>
      <c r="T462" s="18">
        <v>0</v>
      </c>
      <c r="U462" s="18">
        <v>0</v>
      </c>
      <c r="V462" s="18">
        <v>0</v>
      </c>
      <c r="W462" s="18">
        <v>1000</v>
      </c>
      <c r="X462" s="30">
        <v>38776</v>
      </c>
      <c r="Y462" s="28"/>
    </row>
    <row r="463" spans="1:31" x14ac:dyDescent="0.25">
      <c r="A463" s="26" t="s">
        <v>13</v>
      </c>
      <c r="B463" s="26" t="s">
        <v>765</v>
      </c>
      <c r="C463" t="s">
        <v>765</v>
      </c>
      <c r="D463" s="26" t="str">
        <f t="shared" si="7"/>
        <v>TRUE</v>
      </c>
      <c r="E463" s="26" t="s">
        <v>763</v>
      </c>
      <c r="F463" s="26" t="s">
        <v>763</v>
      </c>
      <c r="G463" s="26" t="s">
        <v>764</v>
      </c>
      <c r="I463" s="26" t="s">
        <v>766</v>
      </c>
      <c r="J463" s="26" t="s">
        <v>767</v>
      </c>
      <c r="L463" s="26" t="s">
        <v>768</v>
      </c>
      <c r="M463" s="26" t="s">
        <v>769</v>
      </c>
      <c r="N463" s="26" t="s">
        <v>770</v>
      </c>
      <c r="O463" s="26" t="s">
        <v>33</v>
      </c>
      <c r="P463" s="26" t="s">
        <v>34</v>
      </c>
      <c r="Q463" s="26" t="s">
        <v>771</v>
      </c>
      <c r="R463" s="17">
        <v>0</v>
      </c>
      <c r="S463" s="18">
        <v>15000</v>
      </c>
      <c r="T463" s="18">
        <v>15000</v>
      </c>
      <c r="U463" s="18">
        <v>15000</v>
      </c>
      <c r="V463" s="18">
        <v>15000</v>
      </c>
      <c r="W463" s="18">
        <v>7500</v>
      </c>
      <c r="X463" s="30">
        <v>41820</v>
      </c>
      <c r="Y463" s="29">
        <v>5000</v>
      </c>
      <c r="Z463" s="26" t="s">
        <v>10084</v>
      </c>
      <c r="AA463" s="5"/>
      <c r="AE463" s="5" t="s">
        <v>10072</v>
      </c>
    </row>
    <row r="464" spans="1:31" x14ac:dyDescent="0.25">
      <c r="A464" s="26" t="s">
        <v>13</v>
      </c>
      <c r="B464" s="26" t="s">
        <v>6294</v>
      </c>
      <c r="C464" t="s">
        <v>6294</v>
      </c>
      <c r="D464" s="26" t="str">
        <f t="shared" si="7"/>
        <v>TRUE</v>
      </c>
      <c r="I464" s="26" t="s">
        <v>6295</v>
      </c>
      <c r="M464" s="26" t="s">
        <v>6296</v>
      </c>
      <c r="N464" s="26" t="s">
        <v>6297</v>
      </c>
      <c r="O464" s="26" t="s">
        <v>3476</v>
      </c>
      <c r="P464" s="26" t="s">
        <v>257</v>
      </c>
      <c r="Q464" s="26" t="s">
        <v>6298</v>
      </c>
      <c r="R464" s="17">
        <v>0</v>
      </c>
      <c r="S464" s="18">
        <v>0</v>
      </c>
      <c r="T464" s="18">
        <v>0</v>
      </c>
      <c r="U464" s="18">
        <v>0</v>
      </c>
      <c r="V464" s="18">
        <v>0</v>
      </c>
      <c r="W464" s="18">
        <v>5000</v>
      </c>
      <c r="X464" s="30">
        <v>39244</v>
      </c>
      <c r="Y464" s="28"/>
    </row>
    <row r="465" spans="1:37" x14ac:dyDescent="0.25">
      <c r="A465" s="26" t="s">
        <v>13</v>
      </c>
      <c r="B465" s="26" t="s">
        <v>4238</v>
      </c>
      <c r="C465" t="s">
        <v>4238</v>
      </c>
      <c r="D465" s="26" t="str">
        <f t="shared" si="7"/>
        <v>TRUE</v>
      </c>
      <c r="M465" s="26" t="s">
        <v>4239</v>
      </c>
      <c r="O465" s="26" t="s">
        <v>4240</v>
      </c>
      <c r="P465" s="26" t="s">
        <v>485</v>
      </c>
      <c r="Q465" s="26">
        <v>48043</v>
      </c>
      <c r="R465" s="17">
        <v>0</v>
      </c>
      <c r="S465" s="18">
        <v>0</v>
      </c>
      <c r="T465" s="18">
        <v>0</v>
      </c>
      <c r="U465" s="18">
        <v>0</v>
      </c>
      <c r="V465" s="18">
        <v>0</v>
      </c>
      <c r="W465" s="18">
        <v>5000</v>
      </c>
      <c r="X465" s="30">
        <v>35923</v>
      </c>
      <c r="Y465" s="28"/>
    </row>
    <row r="466" spans="1:37" x14ac:dyDescent="0.25">
      <c r="A466" s="26" t="s">
        <v>13</v>
      </c>
      <c r="B466" s="26" t="s">
        <v>4195</v>
      </c>
      <c r="C466" t="s">
        <v>4195</v>
      </c>
      <c r="D466" s="26" t="str">
        <f t="shared" si="7"/>
        <v>TRUE</v>
      </c>
      <c r="M466" s="26" t="s">
        <v>4196</v>
      </c>
      <c r="O466" s="26" t="s">
        <v>33</v>
      </c>
      <c r="P466" s="26" t="s">
        <v>34</v>
      </c>
      <c r="Q466" s="26" t="s">
        <v>4197</v>
      </c>
      <c r="R466" s="17">
        <v>0</v>
      </c>
      <c r="S466" s="18">
        <v>0</v>
      </c>
      <c r="T466" s="18">
        <v>0</v>
      </c>
      <c r="U466" s="18">
        <v>0</v>
      </c>
      <c r="V466" s="18">
        <v>0</v>
      </c>
      <c r="W466" s="18">
        <v>167.62</v>
      </c>
      <c r="X466" s="30">
        <v>35087</v>
      </c>
      <c r="Y466" s="28"/>
    </row>
    <row r="467" spans="1:37" x14ac:dyDescent="0.25">
      <c r="A467" s="26" t="s">
        <v>13</v>
      </c>
      <c r="B467" s="26" t="s">
        <v>2113</v>
      </c>
      <c r="C467" t="s">
        <v>2113</v>
      </c>
      <c r="D467" s="26" t="str">
        <f t="shared" si="7"/>
        <v>TRUE</v>
      </c>
      <c r="M467" s="26" t="s">
        <v>2114</v>
      </c>
      <c r="O467" s="26" t="s">
        <v>2115</v>
      </c>
      <c r="P467" s="26" t="s">
        <v>45</v>
      </c>
      <c r="Q467" s="26" t="s">
        <v>2116</v>
      </c>
      <c r="R467" s="17">
        <v>0</v>
      </c>
      <c r="S467" s="18">
        <v>0</v>
      </c>
      <c r="T467" s="18">
        <v>0</v>
      </c>
      <c r="U467" s="18">
        <v>0</v>
      </c>
      <c r="V467" s="18">
        <v>0</v>
      </c>
      <c r="W467" s="18">
        <v>500</v>
      </c>
      <c r="X467" s="30">
        <v>36403</v>
      </c>
      <c r="Y467" s="28"/>
    </row>
    <row r="468" spans="1:37" x14ac:dyDescent="0.25">
      <c r="A468" s="26" t="s">
        <v>13</v>
      </c>
      <c r="B468" s="26" t="s">
        <v>5895</v>
      </c>
      <c r="C468" t="s">
        <v>5895</v>
      </c>
      <c r="D468" s="26" t="str">
        <f t="shared" si="7"/>
        <v>TRUE</v>
      </c>
      <c r="M468" s="26" t="s">
        <v>5896</v>
      </c>
      <c r="O468" s="26" t="s">
        <v>3711</v>
      </c>
      <c r="P468" s="26" t="s">
        <v>485</v>
      </c>
      <c r="Q468" s="26" t="s">
        <v>5897</v>
      </c>
      <c r="R468" s="17">
        <v>0</v>
      </c>
      <c r="S468" s="18">
        <v>0</v>
      </c>
      <c r="T468" s="18">
        <v>0</v>
      </c>
      <c r="U468" s="18">
        <v>0</v>
      </c>
      <c r="V468" s="18">
        <v>0</v>
      </c>
      <c r="W468" s="18">
        <v>1000</v>
      </c>
      <c r="X468" s="30">
        <v>38805</v>
      </c>
      <c r="Y468" s="28"/>
    </row>
    <row r="469" spans="1:37" x14ac:dyDescent="0.25">
      <c r="A469" s="26" t="s">
        <v>13</v>
      </c>
      <c r="B469" s="26" t="s">
        <v>3702</v>
      </c>
      <c r="C469" t="s">
        <v>3702</v>
      </c>
      <c r="D469" s="26" t="str">
        <f t="shared" si="7"/>
        <v>TRUE</v>
      </c>
      <c r="M469" s="26" t="s">
        <v>3703</v>
      </c>
      <c r="O469" s="26" t="s">
        <v>3704</v>
      </c>
      <c r="P469" s="26" t="s">
        <v>45</v>
      </c>
      <c r="Q469" s="26" t="s">
        <v>3705</v>
      </c>
      <c r="R469" s="17">
        <v>0</v>
      </c>
      <c r="S469" s="18">
        <v>0</v>
      </c>
      <c r="T469" s="18">
        <v>0</v>
      </c>
      <c r="U469" s="18">
        <v>0</v>
      </c>
      <c r="V469" s="18">
        <v>0</v>
      </c>
      <c r="W469" s="18">
        <v>1000</v>
      </c>
      <c r="X469" s="30">
        <v>34262</v>
      </c>
      <c r="Y469" s="28"/>
    </row>
    <row r="470" spans="1:37" x14ac:dyDescent="0.25">
      <c r="A470" s="26" t="s">
        <v>13</v>
      </c>
      <c r="B470" s="26" t="s">
        <v>8709</v>
      </c>
      <c r="C470" t="s">
        <v>8709</v>
      </c>
      <c r="D470" s="26" t="str">
        <f t="shared" si="7"/>
        <v>TRUE</v>
      </c>
      <c r="M470" s="26" t="s">
        <v>8710</v>
      </c>
      <c r="O470" s="26" t="s">
        <v>115</v>
      </c>
      <c r="P470" s="26" t="s">
        <v>92</v>
      </c>
      <c r="Q470" s="26" t="s">
        <v>8711</v>
      </c>
      <c r="R470" s="17">
        <v>0</v>
      </c>
      <c r="S470" s="18">
        <v>0</v>
      </c>
      <c r="T470" s="18">
        <v>0</v>
      </c>
      <c r="U470" s="18">
        <v>0</v>
      </c>
      <c r="V470" s="18">
        <v>0</v>
      </c>
      <c r="W470" s="18">
        <v>1000</v>
      </c>
      <c r="X470" s="30">
        <v>36644</v>
      </c>
      <c r="Y470" s="28"/>
    </row>
    <row r="471" spans="1:37" x14ac:dyDescent="0.25">
      <c r="A471" s="26" t="s">
        <v>13</v>
      </c>
      <c r="B471" s="26" t="s">
        <v>9295</v>
      </c>
      <c r="C471" t="s">
        <v>9295</v>
      </c>
      <c r="D471" s="26" t="str">
        <f t="shared" si="7"/>
        <v>TRUE</v>
      </c>
      <c r="M471" s="26" t="s">
        <v>9296</v>
      </c>
      <c r="O471" s="26" t="s">
        <v>4529</v>
      </c>
      <c r="P471" s="26" t="s">
        <v>626</v>
      </c>
      <c r="Q471" s="26" t="s">
        <v>9297</v>
      </c>
      <c r="R471" s="17">
        <v>0</v>
      </c>
      <c r="S471" s="18">
        <v>0</v>
      </c>
      <c r="T471" s="18">
        <v>0</v>
      </c>
      <c r="U471" s="18">
        <v>0</v>
      </c>
      <c r="V471" s="18">
        <v>0</v>
      </c>
      <c r="W471" s="18">
        <v>500</v>
      </c>
      <c r="X471" s="30">
        <v>39444</v>
      </c>
      <c r="Y471" s="28"/>
      <c r="AE471" s="10"/>
    </row>
    <row r="472" spans="1:37" x14ac:dyDescent="0.25">
      <c r="A472" s="26" t="s">
        <v>13</v>
      </c>
      <c r="B472" s="26" t="s">
        <v>8428</v>
      </c>
      <c r="C472" t="s">
        <v>8428</v>
      </c>
      <c r="D472" s="26" t="str">
        <f t="shared" si="7"/>
        <v>TRUE</v>
      </c>
      <c r="E472" s="26" t="s">
        <v>1007</v>
      </c>
      <c r="F472" s="26" t="s">
        <v>1007</v>
      </c>
      <c r="G472" s="26" t="s">
        <v>8427</v>
      </c>
      <c r="I472" s="26" t="s">
        <v>8429</v>
      </c>
      <c r="L472" s="26" t="s">
        <v>8430</v>
      </c>
      <c r="M472" s="26" t="s">
        <v>6243</v>
      </c>
      <c r="O472" s="26" t="s">
        <v>17</v>
      </c>
      <c r="P472" s="26" t="s">
        <v>18</v>
      </c>
      <c r="Q472" s="26" t="s">
        <v>6244</v>
      </c>
      <c r="R472" s="17">
        <v>0</v>
      </c>
      <c r="S472" s="18">
        <v>0</v>
      </c>
      <c r="T472" s="18">
        <v>15000</v>
      </c>
      <c r="U472" s="18">
        <v>15000</v>
      </c>
      <c r="V472" s="18">
        <v>15000</v>
      </c>
      <c r="W472" s="18">
        <v>15000</v>
      </c>
      <c r="X472" s="30">
        <v>41358</v>
      </c>
      <c r="Y472" s="28"/>
      <c r="AA472" s="5"/>
      <c r="AG472" s="31"/>
      <c r="AH472" s="31" t="s">
        <v>10223</v>
      </c>
    </row>
    <row r="473" spans="1:37" ht="45" x14ac:dyDescent="0.25">
      <c r="A473" s="26" t="s">
        <v>13</v>
      </c>
      <c r="B473" s="26" t="s">
        <v>1134</v>
      </c>
      <c r="C473" t="s">
        <v>1134</v>
      </c>
      <c r="D473" s="26" t="str">
        <f t="shared" si="7"/>
        <v>TRUE</v>
      </c>
      <c r="E473" s="26" t="s">
        <v>102</v>
      </c>
      <c r="F473" s="26" t="s">
        <v>102</v>
      </c>
      <c r="G473" s="26" t="s">
        <v>1133</v>
      </c>
      <c r="I473" s="26" t="s">
        <v>1135</v>
      </c>
      <c r="L473" s="26" t="s">
        <v>1136</v>
      </c>
      <c r="M473" s="26" t="s">
        <v>1137</v>
      </c>
      <c r="O473" s="26" t="s">
        <v>1138</v>
      </c>
      <c r="P473" s="26" t="s">
        <v>311</v>
      </c>
      <c r="Q473" s="26" t="s">
        <v>1139</v>
      </c>
      <c r="R473" s="17">
        <v>0</v>
      </c>
      <c r="S473" s="18">
        <v>15000</v>
      </c>
      <c r="T473" s="18">
        <v>15000</v>
      </c>
      <c r="U473" s="18">
        <v>15000</v>
      </c>
      <c r="V473" s="18">
        <v>15000</v>
      </c>
      <c r="W473" s="18">
        <v>5000</v>
      </c>
      <c r="X473" s="30">
        <v>41677</v>
      </c>
      <c r="Y473" s="28">
        <v>15000</v>
      </c>
      <c r="Z473" s="26" t="s">
        <v>7118</v>
      </c>
      <c r="AA473" s="6" t="s">
        <v>9954</v>
      </c>
      <c r="AE473" s="5" t="s">
        <v>10185</v>
      </c>
      <c r="AI473" s="26" t="s">
        <v>10208</v>
      </c>
      <c r="AK473" s="26" t="s">
        <v>10208</v>
      </c>
    </row>
    <row r="474" spans="1:37" x14ac:dyDescent="0.25">
      <c r="A474" s="26" t="s">
        <v>13</v>
      </c>
      <c r="B474" s="26" t="s">
        <v>2804</v>
      </c>
      <c r="C474" t="s">
        <v>2804</v>
      </c>
      <c r="D474" s="26" t="str">
        <f t="shared" si="7"/>
        <v>TRUE</v>
      </c>
      <c r="M474" s="26" t="s">
        <v>2805</v>
      </c>
      <c r="O474" s="26" t="s">
        <v>108</v>
      </c>
      <c r="P474" s="26" t="s">
        <v>109</v>
      </c>
      <c r="Q474" s="26">
        <v>60602</v>
      </c>
      <c r="R474" s="17">
        <v>0</v>
      </c>
      <c r="S474" s="18">
        <v>0</v>
      </c>
      <c r="T474" s="18">
        <v>0</v>
      </c>
      <c r="U474" s="18">
        <v>0</v>
      </c>
      <c r="V474" s="18">
        <v>0</v>
      </c>
      <c r="W474" s="18">
        <v>750</v>
      </c>
      <c r="X474" s="30">
        <v>34453</v>
      </c>
      <c r="Y474" s="28"/>
    </row>
    <row r="475" spans="1:37" ht="30" x14ac:dyDescent="0.25">
      <c r="A475" s="26" t="s">
        <v>13</v>
      </c>
      <c r="B475" s="26" t="s">
        <v>8433</v>
      </c>
      <c r="C475" t="s">
        <v>8433</v>
      </c>
      <c r="D475" s="26" t="str">
        <f t="shared" si="7"/>
        <v>TRUE</v>
      </c>
      <c r="E475" s="26" t="s">
        <v>8431</v>
      </c>
      <c r="F475" s="26" t="s">
        <v>8431</v>
      </c>
      <c r="G475" s="26" t="s">
        <v>8432</v>
      </c>
      <c r="I475" s="26" t="s">
        <v>8434</v>
      </c>
      <c r="L475" s="26" t="s">
        <v>8435</v>
      </c>
      <c r="M475" s="26" t="s">
        <v>7540</v>
      </c>
      <c r="N475" s="26" t="s">
        <v>5102</v>
      </c>
      <c r="O475" s="26" t="s">
        <v>33</v>
      </c>
      <c r="P475" s="26" t="s">
        <v>34</v>
      </c>
      <c r="Q475" s="26" t="s">
        <v>8436</v>
      </c>
      <c r="R475" s="17">
        <v>0</v>
      </c>
      <c r="S475" s="18">
        <v>15000</v>
      </c>
      <c r="T475" s="18">
        <v>15000</v>
      </c>
      <c r="U475" s="18">
        <v>15000</v>
      </c>
      <c r="V475" s="18">
        <v>15000</v>
      </c>
      <c r="W475" s="18">
        <v>5000</v>
      </c>
      <c r="X475" s="30">
        <v>41898</v>
      </c>
      <c r="Y475" s="29">
        <v>5000</v>
      </c>
      <c r="Z475" s="15" t="s">
        <v>10088</v>
      </c>
      <c r="AA475" s="5" t="s">
        <v>9955</v>
      </c>
      <c r="AE475" s="5" t="s">
        <v>10090</v>
      </c>
    </row>
    <row r="476" spans="1:37" x14ac:dyDescent="0.25">
      <c r="A476" s="26" t="s">
        <v>13</v>
      </c>
      <c r="B476" s="26" t="s">
        <v>121</v>
      </c>
      <c r="C476" t="s">
        <v>121</v>
      </c>
      <c r="D476" s="26" t="str">
        <f t="shared" si="7"/>
        <v>TRUE</v>
      </c>
      <c r="I476" s="26" t="s">
        <v>122</v>
      </c>
      <c r="J476" s="26" t="s">
        <v>123</v>
      </c>
      <c r="M476" s="26" t="s">
        <v>124</v>
      </c>
      <c r="N476" s="26" t="s">
        <v>125</v>
      </c>
      <c r="O476" s="26" t="s">
        <v>33</v>
      </c>
      <c r="P476" s="26" t="s">
        <v>34</v>
      </c>
      <c r="Q476" s="26" t="s">
        <v>126</v>
      </c>
      <c r="R476" s="17">
        <v>0</v>
      </c>
      <c r="S476" s="18">
        <v>0</v>
      </c>
      <c r="T476" s="18">
        <v>0</v>
      </c>
      <c r="U476" s="18">
        <v>0</v>
      </c>
      <c r="V476" s="18">
        <v>0</v>
      </c>
      <c r="W476" s="18">
        <v>1000</v>
      </c>
      <c r="X476" s="30">
        <v>37986</v>
      </c>
      <c r="Y476" s="28"/>
    </row>
    <row r="477" spans="1:37" x14ac:dyDescent="0.25">
      <c r="A477" s="26" t="s">
        <v>13</v>
      </c>
      <c r="B477" s="26" t="s">
        <v>1991</v>
      </c>
      <c r="C477" t="s">
        <v>1991</v>
      </c>
      <c r="D477" s="26" t="str">
        <f t="shared" si="7"/>
        <v>TRUE</v>
      </c>
      <c r="M477" s="26" t="s">
        <v>1992</v>
      </c>
      <c r="N477" s="26" t="s">
        <v>1993</v>
      </c>
      <c r="O477" s="26" t="s">
        <v>1994</v>
      </c>
      <c r="P477" s="26" t="s">
        <v>54</v>
      </c>
      <c r="Q477" s="26" t="s">
        <v>1995</v>
      </c>
      <c r="R477" s="17">
        <v>0</v>
      </c>
      <c r="S477" s="18">
        <v>0</v>
      </c>
      <c r="T477" s="18">
        <v>0</v>
      </c>
      <c r="U477" s="18">
        <v>0</v>
      </c>
      <c r="V477" s="18">
        <v>0</v>
      </c>
      <c r="W477" s="18">
        <v>658.32</v>
      </c>
      <c r="X477" s="30">
        <v>35440</v>
      </c>
      <c r="Y477" s="28"/>
    </row>
    <row r="478" spans="1:37" x14ac:dyDescent="0.25">
      <c r="A478" s="26" t="s">
        <v>13</v>
      </c>
      <c r="B478" s="26" t="s">
        <v>401</v>
      </c>
      <c r="C478" t="s">
        <v>401</v>
      </c>
      <c r="D478" s="26" t="str">
        <f t="shared" si="7"/>
        <v>TRUE</v>
      </c>
      <c r="M478" s="26" t="s">
        <v>402</v>
      </c>
      <c r="O478" s="26" t="s">
        <v>403</v>
      </c>
      <c r="P478" s="26" t="s">
        <v>404</v>
      </c>
      <c r="Q478" s="26">
        <v>6110</v>
      </c>
      <c r="R478" s="17">
        <v>0</v>
      </c>
      <c r="S478" s="18">
        <v>0</v>
      </c>
      <c r="T478" s="18">
        <v>0</v>
      </c>
      <c r="U478" s="18">
        <v>0</v>
      </c>
      <c r="V478" s="18">
        <v>0</v>
      </c>
      <c r="W478" s="18">
        <v>1000</v>
      </c>
      <c r="X478" s="30">
        <v>40112</v>
      </c>
      <c r="Y478" s="28"/>
    </row>
    <row r="479" spans="1:37" x14ac:dyDescent="0.25">
      <c r="A479" s="26" t="s">
        <v>13</v>
      </c>
      <c r="B479" s="26" t="s">
        <v>8952</v>
      </c>
      <c r="C479" t="s">
        <v>8952</v>
      </c>
      <c r="D479" s="26" t="str">
        <f t="shared" si="7"/>
        <v>TRUE</v>
      </c>
      <c r="M479" s="26" t="s">
        <v>8953</v>
      </c>
      <c r="O479" s="26" t="s">
        <v>647</v>
      </c>
      <c r="P479" s="26" t="s">
        <v>234</v>
      </c>
      <c r="Q479" s="26" t="s">
        <v>8954</v>
      </c>
      <c r="R479" s="17">
        <v>0</v>
      </c>
      <c r="S479" s="18">
        <v>0</v>
      </c>
      <c r="T479" s="18">
        <v>0</v>
      </c>
      <c r="U479" s="18">
        <v>0</v>
      </c>
      <c r="V479" s="18">
        <v>0</v>
      </c>
      <c r="W479" s="18">
        <v>750</v>
      </c>
      <c r="X479" s="30">
        <v>34850</v>
      </c>
      <c r="Y479" s="28"/>
    </row>
    <row r="480" spans="1:37" ht="30" x14ac:dyDescent="0.25">
      <c r="A480" s="26" t="s">
        <v>13</v>
      </c>
      <c r="B480" s="26" t="s">
        <v>774</v>
      </c>
      <c r="C480" t="s">
        <v>774</v>
      </c>
      <c r="D480" s="26" t="str">
        <f t="shared" si="7"/>
        <v>TRUE</v>
      </c>
      <c r="E480" s="26" t="s">
        <v>772</v>
      </c>
      <c r="F480" s="26" t="s">
        <v>772</v>
      </c>
      <c r="G480" s="26" t="s">
        <v>773</v>
      </c>
      <c r="H480" s="26" t="s">
        <v>10001</v>
      </c>
      <c r="I480" s="26" t="s">
        <v>775</v>
      </c>
      <c r="J480" s="26" t="s">
        <v>776</v>
      </c>
      <c r="L480" s="20" t="s">
        <v>777</v>
      </c>
      <c r="M480" s="26" t="s">
        <v>778</v>
      </c>
      <c r="O480" s="26" t="s">
        <v>33</v>
      </c>
      <c r="P480" s="26" t="s">
        <v>34</v>
      </c>
      <c r="Q480" s="26" t="s">
        <v>779</v>
      </c>
      <c r="R480" s="17">
        <v>0</v>
      </c>
      <c r="S480" s="18">
        <v>15000</v>
      </c>
      <c r="T480" s="18">
        <v>15000</v>
      </c>
      <c r="U480" s="18">
        <v>15000</v>
      </c>
      <c r="V480" s="18">
        <v>15000</v>
      </c>
      <c r="W480" s="18">
        <v>15000</v>
      </c>
      <c r="X480" s="30">
        <v>41670</v>
      </c>
      <c r="Y480" s="29">
        <v>15000</v>
      </c>
      <c r="Z480" s="26" t="s">
        <v>10011</v>
      </c>
      <c r="AA480" s="1" t="s">
        <v>9956</v>
      </c>
      <c r="AD480" s="26" t="s">
        <v>10229</v>
      </c>
      <c r="AE480" s="5" t="s">
        <v>10046</v>
      </c>
    </row>
    <row r="481" spans="1:37" x14ac:dyDescent="0.25">
      <c r="A481" s="26" t="s">
        <v>13</v>
      </c>
      <c r="B481" s="26" t="s">
        <v>4698</v>
      </c>
      <c r="C481" t="s">
        <v>4698</v>
      </c>
      <c r="D481" s="26" t="str">
        <f t="shared" si="7"/>
        <v>TRUE</v>
      </c>
      <c r="I481" s="26" t="s">
        <v>4699</v>
      </c>
      <c r="M481" s="26" t="s">
        <v>4700</v>
      </c>
      <c r="O481" s="26" t="s">
        <v>3007</v>
      </c>
      <c r="P481" s="26" t="s">
        <v>485</v>
      </c>
      <c r="Q481" s="26" t="s">
        <v>4701</v>
      </c>
      <c r="R481" s="17">
        <v>0</v>
      </c>
      <c r="S481" s="18">
        <v>0</v>
      </c>
      <c r="T481" s="18">
        <v>0</v>
      </c>
      <c r="U481" s="18">
        <v>0</v>
      </c>
      <c r="V481" s="18">
        <v>0</v>
      </c>
      <c r="W481" s="18">
        <v>1000</v>
      </c>
      <c r="X481" s="30">
        <v>39615</v>
      </c>
      <c r="Y481" s="28"/>
    </row>
    <row r="482" spans="1:37" x14ac:dyDescent="0.25">
      <c r="A482" s="26" t="s">
        <v>13</v>
      </c>
      <c r="B482" s="26" t="s">
        <v>47</v>
      </c>
      <c r="C482" t="s">
        <v>47</v>
      </c>
      <c r="D482" s="26" t="str">
        <f t="shared" si="7"/>
        <v>TRUE</v>
      </c>
      <c r="M482" s="26" t="s">
        <v>48</v>
      </c>
      <c r="O482" s="26" t="s">
        <v>49</v>
      </c>
      <c r="P482" s="26" t="s">
        <v>50</v>
      </c>
      <c r="Q482" s="26">
        <v>902</v>
      </c>
      <c r="R482" s="17">
        <v>0</v>
      </c>
      <c r="S482" s="18">
        <v>0</v>
      </c>
      <c r="T482" s="18">
        <v>0</v>
      </c>
      <c r="U482" s="18">
        <v>0</v>
      </c>
      <c r="V482" s="18">
        <v>0</v>
      </c>
      <c r="W482" s="18">
        <v>750</v>
      </c>
      <c r="X482" s="30">
        <v>34453</v>
      </c>
      <c r="Y482" s="28"/>
    </row>
    <row r="483" spans="1:37" x14ac:dyDescent="0.25">
      <c r="A483" s="26" t="s">
        <v>13</v>
      </c>
      <c r="B483" s="26" t="s">
        <v>6392</v>
      </c>
      <c r="C483" t="s">
        <v>6392</v>
      </c>
      <c r="D483" s="26" t="str">
        <f t="shared" si="7"/>
        <v>TRUE</v>
      </c>
      <c r="M483" s="26" t="s">
        <v>6393</v>
      </c>
      <c r="O483" s="26" t="s">
        <v>3615</v>
      </c>
      <c r="P483" s="26" t="s">
        <v>211</v>
      </c>
      <c r="Q483" s="26" t="s">
        <v>6394</v>
      </c>
      <c r="R483" s="17">
        <v>0</v>
      </c>
      <c r="S483" s="18">
        <v>0</v>
      </c>
      <c r="T483" s="18">
        <v>0</v>
      </c>
      <c r="U483" s="18">
        <v>0</v>
      </c>
      <c r="V483" s="18">
        <v>0</v>
      </c>
      <c r="W483" s="18">
        <v>15000</v>
      </c>
      <c r="X483" s="30">
        <v>39568</v>
      </c>
      <c r="Y483" s="28"/>
    </row>
    <row r="484" spans="1:37" x14ac:dyDescent="0.25">
      <c r="A484" s="26" t="s">
        <v>13</v>
      </c>
      <c r="B484" s="26" t="s">
        <v>4213</v>
      </c>
      <c r="C484" t="s">
        <v>4213</v>
      </c>
      <c r="D484" s="26" t="str">
        <f t="shared" si="7"/>
        <v>TRUE</v>
      </c>
      <c r="M484" s="26" t="s">
        <v>4214</v>
      </c>
      <c r="O484" s="26" t="s">
        <v>33</v>
      </c>
      <c r="P484" s="26" t="s">
        <v>34</v>
      </c>
      <c r="Q484" s="26" t="s">
        <v>4215</v>
      </c>
      <c r="R484" s="17">
        <v>0</v>
      </c>
      <c r="S484" s="18">
        <v>0</v>
      </c>
      <c r="T484" s="18">
        <v>0</v>
      </c>
      <c r="U484" s="18">
        <v>0</v>
      </c>
      <c r="V484" s="18">
        <v>0</v>
      </c>
      <c r="W484" s="18">
        <v>105.75</v>
      </c>
      <c r="X484" s="30">
        <v>37565</v>
      </c>
      <c r="Y484" s="28"/>
    </row>
    <row r="485" spans="1:37" x14ac:dyDescent="0.25">
      <c r="A485" s="26" t="s">
        <v>13</v>
      </c>
      <c r="B485" s="26" t="s">
        <v>2841</v>
      </c>
      <c r="C485" t="s">
        <v>2841</v>
      </c>
      <c r="D485" s="26" t="str">
        <f t="shared" si="7"/>
        <v>TRUE</v>
      </c>
      <c r="I485" s="26" t="s">
        <v>2842</v>
      </c>
      <c r="M485" s="26" t="s">
        <v>2843</v>
      </c>
      <c r="O485" s="26" t="s">
        <v>2844</v>
      </c>
      <c r="P485" s="26" t="s">
        <v>1356</v>
      </c>
      <c r="Q485" s="26" t="s">
        <v>2845</v>
      </c>
      <c r="R485" s="17">
        <v>0</v>
      </c>
      <c r="S485" s="18">
        <v>0</v>
      </c>
      <c r="T485" s="18">
        <v>0</v>
      </c>
      <c r="U485" s="18">
        <v>0</v>
      </c>
      <c r="V485" s="18">
        <v>0</v>
      </c>
      <c r="W485" s="18">
        <v>2500</v>
      </c>
      <c r="X485" s="30">
        <v>39598</v>
      </c>
      <c r="Y485" s="28"/>
    </row>
    <row r="486" spans="1:37" x14ac:dyDescent="0.25">
      <c r="A486" s="26" t="s">
        <v>13</v>
      </c>
      <c r="B486" s="26" t="s">
        <v>2563</v>
      </c>
      <c r="C486" t="s">
        <v>2563</v>
      </c>
      <c r="D486" s="26" t="str">
        <f t="shared" si="7"/>
        <v>TRUE</v>
      </c>
      <c r="I486" s="26" t="s">
        <v>2564</v>
      </c>
      <c r="M486" s="26" t="s">
        <v>2565</v>
      </c>
      <c r="O486" s="26" t="s">
        <v>1397</v>
      </c>
      <c r="P486" s="26" t="s">
        <v>422</v>
      </c>
      <c r="Q486" s="26" t="s">
        <v>2566</v>
      </c>
      <c r="R486" s="17">
        <v>0</v>
      </c>
      <c r="S486" s="18">
        <v>0</v>
      </c>
      <c r="T486" s="18">
        <v>0</v>
      </c>
      <c r="U486" s="18">
        <v>0</v>
      </c>
      <c r="V486" s="18">
        <v>0</v>
      </c>
      <c r="W486" s="18">
        <v>5000</v>
      </c>
      <c r="X486" s="30">
        <v>34017</v>
      </c>
      <c r="Y486" s="28"/>
    </row>
    <row r="487" spans="1:37" x14ac:dyDescent="0.25">
      <c r="A487" s="26" t="s">
        <v>13</v>
      </c>
      <c r="B487" s="26" t="s">
        <v>3193</v>
      </c>
      <c r="C487" t="s">
        <v>3193</v>
      </c>
      <c r="D487" s="26" t="str">
        <f t="shared" si="7"/>
        <v>TRUE</v>
      </c>
      <c r="M487" s="26" t="s">
        <v>3194</v>
      </c>
      <c r="O487" s="26" t="s">
        <v>3158</v>
      </c>
      <c r="P487" s="26" t="s">
        <v>59</v>
      </c>
      <c r="Q487" s="26" t="s">
        <v>3195</v>
      </c>
      <c r="R487" s="17">
        <v>0</v>
      </c>
      <c r="S487" s="18">
        <v>0</v>
      </c>
      <c r="T487" s="18">
        <v>0</v>
      </c>
      <c r="U487" s="18">
        <v>0</v>
      </c>
      <c r="V487" s="18">
        <v>0</v>
      </c>
      <c r="W487" s="18">
        <v>10000</v>
      </c>
      <c r="X487" s="30">
        <v>36836</v>
      </c>
      <c r="Y487" s="28"/>
    </row>
    <row r="488" spans="1:37" x14ac:dyDescent="0.25">
      <c r="A488" s="26" t="s">
        <v>13</v>
      </c>
      <c r="B488" s="26" t="s">
        <v>4249</v>
      </c>
      <c r="C488" t="s">
        <v>4249</v>
      </c>
      <c r="D488" s="26" t="str">
        <f t="shared" si="7"/>
        <v>TRUE</v>
      </c>
      <c r="M488" s="26" t="s">
        <v>4250</v>
      </c>
      <c r="O488" s="26" t="s">
        <v>4251</v>
      </c>
      <c r="P488" s="26" t="s">
        <v>626</v>
      </c>
      <c r="Q488" s="26" t="s">
        <v>4252</v>
      </c>
      <c r="R488" s="17">
        <v>0</v>
      </c>
      <c r="S488" s="18">
        <v>0</v>
      </c>
      <c r="T488" s="18">
        <v>0</v>
      </c>
      <c r="U488" s="18">
        <v>0</v>
      </c>
      <c r="V488" s="18">
        <v>0</v>
      </c>
      <c r="W488" s="18">
        <v>5000</v>
      </c>
      <c r="X488" s="30">
        <v>35139</v>
      </c>
      <c r="Y488" s="28"/>
    </row>
    <row r="489" spans="1:37" x14ac:dyDescent="0.25">
      <c r="A489" s="26" t="s">
        <v>13</v>
      </c>
      <c r="B489" s="26" t="s">
        <v>3860</v>
      </c>
      <c r="C489" t="s">
        <v>3860</v>
      </c>
      <c r="D489" s="26" t="str">
        <f t="shared" si="7"/>
        <v>TRUE</v>
      </c>
      <c r="M489" s="26" t="s">
        <v>3861</v>
      </c>
      <c r="O489" s="26" t="s">
        <v>3007</v>
      </c>
      <c r="P489" s="26" t="s">
        <v>485</v>
      </c>
      <c r="Q489" s="26" t="s">
        <v>3862</v>
      </c>
      <c r="R489" s="17">
        <v>0</v>
      </c>
      <c r="S489" s="18">
        <v>0</v>
      </c>
      <c r="T489" s="18">
        <v>0</v>
      </c>
      <c r="U489" s="18">
        <v>0</v>
      </c>
      <c r="V489" s="18">
        <v>0</v>
      </c>
      <c r="W489" s="18">
        <v>15000</v>
      </c>
      <c r="X489" s="30">
        <v>34767</v>
      </c>
      <c r="Y489" s="28"/>
    </row>
    <row r="490" spans="1:37" x14ac:dyDescent="0.25">
      <c r="A490" s="26" t="s">
        <v>13</v>
      </c>
      <c r="B490" s="26" t="s">
        <v>4575</v>
      </c>
      <c r="C490" t="s">
        <v>4575</v>
      </c>
      <c r="D490" s="26" t="str">
        <f t="shared" si="7"/>
        <v>TRUE</v>
      </c>
      <c r="M490" s="26" t="s">
        <v>4576</v>
      </c>
      <c r="O490" s="26" t="s">
        <v>4577</v>
      </c>
      <c r="P490" s="26" t="s">
        <v>4578</v>
      </c>
      <c r="Q490" s="26" t="s">
        <v>4579</v>
      </c>
      <c r="R490" s="17">
        <v>0</v>
      </c>
      <c r="S490" s="18">
        <v>0</v>
      </c>
      <c r="T490" s="18">
        <v>0</v>
      </c>
      <c r="U490" s="18">
        <v>0</v>
      </c>
      <c r="V490" s="18">
        <v>0</v>
      </c>
      <c r="W490" s="18">
        <v>3000</v>
      </c>
      <c r="X490" s="30">
        <v>36669</v>
      </c>
      <c r="Y490" s="28"/>
    </row>
    <row r="491" spans="1:37" x14ac:dyDescent="0.25">
      <c r="A491" s="26" t="s">
        <v>13</v>
      </c>
      <c r="B491" s="26" t="s">
        <v>5365</v>
      </c>
      <c r="C491" t="s">
        <v>5365</v>
      </c>
      <c r="D491" s="26" t="str">
        <f t="shared" si="7"/>
        <v>TRUE</v>
      </c>
      <c r="M491" s="26" t="s">
        <v>5366</v>
      </c>
      <c r="N491" s="26" t="s">
        <v>570</v>
      </c>
      <c r="O491" s="26" t="s">
        <v>33</v>
      </c>
      <c r="P491" s="26" t="s">
        <v>34</v>
      </c>
      <c r="Q491" s="26" t="s">
        <v>5367</v>
      </c>
      <c r="R491" s="17">
        <v>0</v>
      </c>
      <c r="S491" s="18">
        <v>0</v>
      </c>
      <c r="T491" s="18">
        <v>0</v>
      </c>
      <c r="U491" s="18">
        <v>0</v>
      </c>
      <c r="V491" s="18">
        <v>0</v>
      </c>
      <c r="W491" s="18">
        <v>5000</v>
      </c>
      <c r="X491" s="30">
        <v>36217</v>
      </c>
      <c r="Y491" s="28"/>
      <c r="AJ491" s="31"/>
      <c r="AK491" s="31"/>
    </row>
    <row r="492" spans="1:37" x14ac:dyDescent="0.25">
      <c r="A492" s="26" t="s">
        <v>13</v>
      </c>
      <c r="B492" s="26" t="s">
        <v>5020</v>
      </c>
      <c r="C492" t="s">
        <v>5020</v>
      </c>
      <c r="D492" s="26" t="str">
        <f t="shared" si="7"/>
        <v>TRUE</v>
      </c>
      <c r="E492" s="26" t="s">
        <v>5018</v>
      </c>
      <c r="F492" s="26" t="s">
        <v>196</v>
      </c>
      <c r="G492" s="26" t="s">
        <v>5019</v>
      </c>
      <c r="I492" s="26" t="s">
        <v>5021</v>
      </c>
      <c r="L492" s="26" t="s">
        <v>5022</v>
      </c>
      <c r="M492" s="26" t="s">
        <v>5023</v>
      </c>
      <c r="O492" s="26" t="s">
        <v>5024</v>
      </c>
      <c r="P492" s="26" t="s">
        <v>92</v>
      </c>
      <c r="Q492" s="26" t="s">
        <v>5025</v>
      </c>
      <c r="R492" s="17">
        <v>0</v>
      </c>
      <c r="S492" s="18">
        <v>0</v>
      </c>
      <c r="T492" s="18">
        <v>0</v>
      </c>
      <c r="U492" s="18">
        <v>0</v>
      </c>
      <c r="V492" s="18">
        <v>0</v>
      </c>
      <c r="W492" s="18">
        <v>1000</v>
      </c>
      <c r="X492" s="30">
        <v>35629</v>
      </c>
      <c r="Y492" s="28"/>
      <c r="AA492" s="5"/>
    </row>
    <row r="493" spans="1:37" x14ac:dyDescent="0.25">
      <c r="A493" s="26" t="s">
        <v>13</v>
      </c>
      <c r="B493" s="26" t="s">
        <v>4344</v>
      </c>
      <c r="C493" t="s">
        <v>4344</v>
      </c>
      <c r="D493" s="26" t="str">
        <f t="shared" si="7"/>
        <v>TRUE</v>
      </c>
      <c r="I493" s="26" t="s">
        <v>4345</v>
      </c>
      <c r="M493" s="26" t="s">
        <v>4346</v>
      </c>
      <c r="O493" s="26" t="s">
        <v>457</v>
      </c>
      <c r="P493" s="26" t="s">
        <v>422</v>
      </c>
      <c r="Q493" s="26" t="s">
        <v>4347</v>
      </c>
      <c r="R493" s="17">
        <v>0</v>
      </c>
      <c r="S493" s="18">
        <v>0</v>
      </c>
      <c r="T493" s="18">
        <v>0</v>
      </c>
      <c r="U493" s="18">
        <v>0</v>
      </c>
      <c r="V493" s="18">
        <v>0</v>
      </c>
      <c r="W493" s="18">
        <v>1000</v>
      </c>
      <c r="X493" s="30">
        <v>36607</v>
      </c>
      <c r="Y493" s="28"/>
    </row>
    <row r="494" spans="1:37" x14ac:dyDescent="0.25">
      <c r="A494" s="26" t="s">
        <v>13</v>
      </c>
      <c r="B494" s="26" t="s">
        <v>1502</v>
      </c>
      <c r="C494" t="s">
        <v>1502</v>
      </c>
      <c r="D494" s="26" t="str">
        <f t="shared" si="7"/>
        <v>TRUE</v>
      </c>
      <c r="M494" s="26" t="s">
        <v>1503</v>
      </c>
      <c r="O494" s="26" t="s">
        <v>1504</v>
      </c>
      <c r="P494" s="26" t="s">
        <v>18</v>
      </c>
      <c r="Q494" s="26" t="s">
        <v>1505</v>
      </c>
      <c r="R494" s="17">
        <v>0</v>
      </c>
      <c r="S494" s="18">
        <v>0</v>
      </c>
      <c r="T494" s="18">
        <v>0</v>
      </c>
      <c r="U494" s="18">
        <v>0</v>
      </c>
      <c r="V494" s="18">
        <v>0</v>
      </c>
      <c r="W494" s="18">
        <v>15000</v>
      </c>
      <c r="X494" s="30">
        <v>38992</v>
      </c>
      <c r="Y494" s="28"/>
    </row>
    <row r="495" spans="1:37" x14ac:dyDescent="0.25">
      <c r="A495" s="26" t="s">
        <v>13</v>
      </c>
      <c r="B495" s="26" t="s">
        <v>7329</v>
      </c>
      <c r="C495" t="s">
        <v>7329</v>
      </c>
      <c r="D495" s="26" t="str">
        <f t="shared" si="7"/>
        <v>TRUE</v>
      </c>
      <c r="I495" s="26" t="s">
        <v>7330</v>
      </c>
      <c r="M495" s="26" t="s">
        <v>7331</v>
      </c>
      <c r="O495" s="26" t="s">
        <v>1250</v>
      </c>
      <c r="P495" s="26" t="s">
        <v>92</v>
      </c>
      <c r="Q495" s="26">
        <v>78284</v>
      </c>
      <c r="R495" s="17">
        <v>0</v>
      </c>
      <c r="S495" s="18">
        <v>0</v>
      </c>
      <c r="T495" s="18">
        <v>0</v>
      </c>
      <c r="U495" s="18">
        <v>0</v>
      </c>
      <c r="V495" s="18">
        <v>0</v>
      </c>
      <c r="W495" s="18">
        <v>7500</v>
      </c>
      <c r="X495" s="30">
        <v>34894</v>
      </c>
      <c r="Y495" s="28"/>
    </row>
    <row r="496" spans="1:37" x14ac:dyDescent="0.25">
      <c r="A496" s="26" t="s">
        <v>13</v>
      </c>
      <c r="B496" s="26" t="s">
        <v>5368</v>
      </c>
      <c r="C496" t="s">
        <v>5368</v>
      </c>
      <c r="D496" s="26" t="str">
        <f t="shared" si="7"/>
        <v>TRUE</v>
      </c>
      <c r="I496" s="26" t="s">
        <v>5369</v>
      </c>
      <c r="M496" s="26" t="s">
        <v>5370</v>
      </c>
      <c r="N496" s="26" t="s">
        <v>5371</v>
      </c>
      <c r="O496" s="26" t="s">
        <v>4766</v>
      </c>
      <c r="P496" s="26" t="s">
        <v>211</v>
      </c>
      <c r="Q496" s="26" t="s">
        <v>5372</v>
      </c>
      <c r="R496" s="17">
        <v>0</v>
      </c>
      <c r="S496" s="18">
        <v>0</v>
      </c>
      <c r="T496" s="18">
        <v>0</v>
      </c>
      <c r="U496" s="18">
        <v>0</v>
      </c>
      <c r="V496" s="18">
        <v>0</v>
      </c>
      <c r="W496" s="18">
        <v>1000</v>
      </c>
      <c r="X496" s="30">
        <v>36048</v>
      </c>
      <c r="Y496" s="28"/>
    </row>
    <row r="497" spans="1:37" x14ac:dyDescent="0.25">
      <c r="A497" s="26" t="s">
        <v>13</v>
      </c>
      <c r="B497" s="26" t="s">
        <v>3495</v>
      </c>
      <c r="C497" t="s">
        <v>3495</v>
      </c>
      <c r="D497" s="26" t="str">
        <f t="shared" si="7"/>
        <v>TRUE</v>
      </c>
      <c r="M497" s="26" t="s">
        <v>3496</v>
      </c>
      <c r="N497" s="26" t="s">
        <v>3497</v>
      </c>
      <c r="O497" s="26" t="s">
        <v>3498</v>
      </c>
      <c r="P497" s="26" t="s">
        <v>45</v>
      </c>
      <c r="Q497" s="26" t="s">
        <v>3499</v>
      </c>
      <c r="R497" s="17">
        <v>0</v>
      </c>
      <c r="S497" s="18">
        <v>0</v>
      </c>
      <c r="T497" s="18">
        <v>0</v>
      </c>
      <c r="U497" s="18">
        <v>0</v>
      </c>
      <c r="V497" s="18">
        <v>0</v>
      </c>
      <c r="W497" s="18">
        <v>1000</v>
      </c>
      <c r="X497" s="30">
        <v>37055</v>
      </c>
      <c r="Y497" s="28"/>
    </row>
    <row r="498" spans="1:37" x14ac:dyDescent="0.25">
      <c r="A498" s="26" t="s">
        <v>13</v>
      </c>
      <c r="B498" s="26" t="s">
        <v>5573</v>
      </c>
      <c r="C498" t="s">
        <v>5573</v>
      </c>
      <c r="D498" s="26" t="str">
        <f t="shared" si="7"/>
        <v>TRUE</v>
      </c>
      <c r="M498" s="26" t="s">
        <v>5574</v>
      </c>
      <c r="O498" s="26" t="s">
        <v>5575</v>
      </c>
      <c r="P498" s="26" t="s">
        <v>1634</v>
      </c>
      <c r="Q498" s="26" t="s">
        <v>5576</v>
      </c>
      <c r="R498" s="17">
        <v>0</v>
      </c>
      <c r="S498" s="18">
        <v>0</v>
      </c>
      <c r="T498" s="18">
        <v>0</v>
      </c>
      <c r="U498" s="18">
        <v>0</v>
      </c>
      <c r="V498" s="18">
        <v>0</v>
      </c>
      <c r="W498" s="18">
        <v>300</v>
      </c>
      <c r="X498" s="30">
        <v>36063</v>
      </c>
      <c r="Y498" s="28"/>
    </row>
    <row r="499" spans="1:37" s="31" customFormat="1" x14ac:dyDescent="0.25">
      <c r="A499" s="26" t="s">
        <v>13</v>
      </c>
      <c r="B499" s="26" t="s">
        <v>3867</v>
      </c>
      <c r="C499" t="s">
        <v>3867</v>
      </c>
      <c r="D499" s="26" t="str">
        <f t="shared" si="7"/>
        <v>TRUE</v>
      </c>
      <c r="E499" s="26"/>
      <c r="F499" s="26"/>
      <c r="G499" s="26"/>
      <c r="H499" s="26"/>
      <c r="I499" s="26"/>
      <c r="J499" s="26"/>
      <c r="K499" s="26"/>
      <c r="L499" s="26"/>
      <c r="M499" s="26" t="s">
        <v>3868</v>
      </c>
      <c r="N499" s="26"/>
      <c r="O499" s="26" t="s">
        <v>3869</v>
      </c>
      <c r="P499" s="26" t="s">
        <v>3870</v>
      </c>
      <c r="Q499" s="26" t="s">
        <v>3871</v>
      </c>
      <c r="R499" s="17">
        <v>0</v>
      </c>
      <c r="S499" s="18">
        <v>0</v>
      </c>
      <c r="T499" s="18">
        <v>0</v>
      </c>
      <c r="U499" s="18">
        <v>0</v>
      </c>
      <c r="V499" s="18">
        <v>0</v>
      </c>
      <c r="W499" s="18">
        <v>500</v>
      </c>
      <c r="X499" s="30">
        <v>34844</v>
      </c>
      <c r="Y499" s="28"/>
      <c r="Z499" s="26"/>
      <c r="AA499" s="26"/>
      <c r="AB499" s="26"/>
      <c r="AC499" s="26"/>
      <c r="AD499" s="26"/>
      <c r="AE499" s="5"/>
      <c r="AF499" s="26"/>
      <c r="AG499" s="26"/>
      <c r="AH499" s="26"/>
      <c r="AI499" s="26"/>
      <c r="AJ499" s="26"/>
      <c r="AK499" s="26"/>
    </row>
    <row r="500" spans="1:37" x14ac:dyDescent="0.25">
      <c r="A500" s="26" t="s">
        <v>13</v>
      </c>
      <c r="B500" s="26" t="s">
        <v>5746</v>
      </c>
      <c r="C500" t="s">
        <v>5746</v>
      </c>
      <c r="D500" s="26" t="str">
        <f t="shared" si="7"/>
        <v>TRUE</v>
      </c>
      <c r="M500" s="26" t="s">
        <v>5747</v>
      </c>
      <c r="O500" s="26" t="s">
        <v>5575</v>
      </c>
      <c r="P500" s="26" t="s">
        <v>1634</v>
      </c>
      <c r="Q500" s="26">
        <v>47720</v>
      </c>
      <c r="R500" s="17">
        <v>0</v>
      </c>
      <c r="S500" s="18">
        <v>0</v>
      </c>
      <c r="T500" s="18">
        <v>0</v>
      </c>
      <c r="U500" s="18">
        <v>0</v>
      </c>
      <c r="V500" s="18">
        <v>0</v>
      </c>
      <c r="W500" s="18">
        <v>300</v>
      </c>
      <c r="X500" s="30">
        <v>36063</v>
      </c>
      <c r="Y500" s="28"/>
    </row>
    <row r="501" spans="1:37" x14ac:dyDescent="0.25">
      <c r="A501" s="26" t="s">
        <v>13</v>
      </c>
      <c r="B501" s="26" t="s">
        <v>4562</v>
      </c>
      <c r="C501" t="s">
        <v>4562</v>
      </c>
      <c r="D501" s="26" t="str">
        <f t="shared" si="7"/>
        <v>TRUE</v>
      </c>
      <c r="I501" s="26" t="s">
        <v>4563</v>
      </c>
      <c r="M501" s="26" t="s">
        <v>4564</v>
      </c>
      <c r="O501" s="26" t="s">
        <v>4565</v>
      </c>
      <c r="P501" s="26" t="s">
        <v>45</v>
      </c>
      <c r="Q501" s="26" t="s">
        <v>4566</v>
      </c>
      <c r="R501" s="17">
        <v>0</v>
      </c>
      <c r="S501" s="18">
        <v>0</v>
      </c>
      <c r="T501" s="18">
        <v>0</v>
      </c>
      <c r="U501" s="18">
        <v>0</v>
      </c>
      <c r="V501" s="18">
        <v>0</v>
      </c>
      <c r="W501" s="18">
        <v>10000</v>
      </c>
      <c r="X501" s="30">
        <v>35642</v>
      </c>
      <c r="Y501" s="28"/>
    </row>
    <row r="502" spans="1:37" x14ac:dyDescent="0.25">
      <c r="A502" s="26" t="s">
        <v>13</v>
      </c>
      <c r="B502" s="26" t="s">
        <v>2550</v>
      </c>
      <c r="C502" t="s">
        <v>2550</v>
      </c>
      <c r="D502" s="26" t="str">
        <f t="shared" si="7"/>
        <v>TRUE</v>
      </c>
      <c r="M502" s="26" t="s">
        <v>2551</v>
      </c>
      <c r="O502" s="26" t="s">
        <v>2552</v>
      </c>
      <c r="P502" s="26" t="s">
        <v>422</v>
      </c>
      <c r="Q502" s="26" t="s">
        <v>2553</v>
      </c>
      <c r="R502" s="17">
        <v>0</v>
      </c>
      <c r="S502" s="18">
        <v>0</v>
      </c>
      <c r="T502" s="18">
        <v>0</v>
      </c>
      <c r="U502" s="18">
        <v>0</v>
      </c>
      <c r="V502" s="18">
        <v>0</v>
      </c>
      <c r="W502" s="18">
        <v>5000</v>
      </c>
      <c r="X502" s="30">
        <v>35216</v>
      </c>
      <c r="Y502" s="28"/>
    </row>
    <row r="503" spans="1:37" x14ac:dyDescent="0.25">
      <c r="A503" s="26" t="s">
        <v>13</v>
      </c>
      <c r="B503" s="26" t="s">
        <v>4974</v>
      </c>
      <c r="C503" t="s">
        <v>4974</v>
      </c>
      <c r="D503" s="26" t="str">
        <f t="shared" si="7"/>
        <v>TRUE</v>
      </c>
      <c r="I503" s="26" t="s">
        <v>4975</v>
      </c>
      <c r="M503" s="26" t="s">
        <v>4976</v>
      </c>
      <c r="O503" s="26" t="s">
        <v>33</v>
      </c>
      <c r="P503" s="26" t="s">
        <v>34</v>
      </c>
      <c r="Q503" s="26" t="s">
        <v>4977</v>
      </c>
      <c r="R503" s="17">
        <v>0</v>
      </c>
      <c r="S503" s="18">
        <v>0</v>
      </c>
      <c r="T503" s="18">
        <v>0</v>
      </c>
      <c r="U503" s="18">
        <v>0</v>
      </c>
      <c r="V503" s="18">
        <v>0</v>
      </c>
      <c r="W503" s="18">
        <v>714.74</v>
      </c>
      <c r="X503" s="30">
        <v>36328</v>
      </c>
      <c r="Y503" s="28"/>
    </row>
    <row r="504" spans="1:37" x14ac:dyDescent="0.25">
      <c r="A504" s="26" t="s">
        <v>13</v>
      </c>
      <c r="B504" s="26" t="s">
        <v>7810</v>
      </c>
      <c r="C504" t="s">
        <v>7810</v>
      </c>
      <c r="D504" s="26" t="str">
        <f t="shared" si="7"/>
        <v>TRUE</v>
      </c>
      <c r="M504" s="26" t="s">
        <v>7811</v>
      </c>
      <c r="O504" s="26" t="s">
        <v>2037</v>
      </c>
      <c r="P504" s="26" t="s">
        <v>183</v>
      </c>
      <c r="Q504" s="26" t="s">
        <v>7812</v>
      </c>
      <c r="R504" s="17">
        <v>0</v>
      </c>
      <c r="S504" s="18">
        <v>0</v>
      </c>
      <c r="T504" s="18">
        <v>0</v>
      </c>
      <c r="U504" s="18">
        <v>0</v>
      </c>
      <c r="V504" s="18">
        <v>0</v>
      </c>
      <c r="W504" s="18">
        <v>750</v>
      </c>
      <c r="X504" s="30">
        <v>34453</v>
      </c>
      <c r="Y504" s="28"/>
    </row>
    <row r="505" spans="1:37" x14ac:dyDescent="0.25">
      <c r="A505" s="26" t="s">
        <v>13</v>
      </c>
      <c r="B505" s="26" t="s">
        <v>3130</v>
      </c>
      <c r="C505" t="s">
        <v>3130</v>
      </c>
      <c r="D505" s="26" t="str">
        <f t="shared" si="7"/>
        <v>TRUE</v>
      </c>
      <c r="M505" s="26" t="s">
        <v>3131</v>
      </c>
      <c r="O505" s="26" t="s">
        <v>1494</v>
      </c>
      <c r="P505" s="26" t="s">
        <v>257</v>
      </c>
      <c r="Q505" s="26" t="s">
        <v>3132</v>
      </c>
      <c r="R505" s="17">
        <v>0</v>
      </c>
      <c r="S505" s="18">
        <v>0</v>
      </c>
      <c r="T505" s="18">
        <v>0</v>
      </c>
      <c r="U505" s="18">
        <v>0</v>
      </c>
      <c r="V505" s="18">
        <v>0</v>
      </c>
      <c r="W505" s="18">
        <v>2000</v>
      </c>
      <c r="X505" s="30">
        <v>36798</v>
      </c>
      <c r="Y505" s="28"/>
    </row>
    <row r="506" spans="1:37" x14ac:dyDescent="0.25">
      <c r="A506" s="26" t="s">
        <v>13</v>
      </c>
      <c r="B506" s="26" t="s">
        <v>5969</v>
      </c>
      <c r="C506" t="s">
        <v>5969</v>
      </c>
      <c r="D506" s="26" t="str">
        <f t="shared" si="7"/>
        <v>TRUE</v>
      </c>
      <c r="M506" s="26" t="s">
        <v>5970</v>
      </c>
      <c r="O506" s="26" t="s">
        <v>33</v>
      </c>
      <c r="P506" s="26" t="s">
        <v>34</v>
      </c>
      <c r="Q506" s="26" t="s">
        <v>5971</v>
      </c>
      <c r="R506" s="17">
        <v>0</v>
      </c>
      <c r="S506" s="18">
        <v>0</v>
      </c>
      <c r="T506" s="18">
        <v>0</v>
      </c>
      <c r="U506" s="18">
        <v>0</v>
      </c>
      <c r="V506" s="18">
        <v>0</v>
      </c>
      <c r="W506" s="18">
        <v>42.4</v>
      </c>
      <c r="X506" s="30">
        <v>34551</v>
      </c>
      <c r="Y506" s="28"/>
    </row>
    <row r="507" spans="1:37" x14ac:dyDescent="0.25">
      <c r="A507" s="26" t="s">
        <v>13</v>
      </c>
      <c r="B507" s="26" t="s">
        <v>4308</v>
      </c>
      <c r="C507" t="s">
        <v>4308</v>
      </c>
      <c r="D507" s="26" t="str">
        <f t="shared" si="7"/>
        <v>TRUE</v>
      </c>
      <c r="M507" s="26" t="s">
        <v>3084</v>
      </c>
      <c r="N507" s="26" t="s">
        <v>4309</v>
      </c>
      <c r="O507" s="26" t="s">
        <v>108</v>
      </c>
      <c r="P507" s="26" t="s">
        <v>109</v>
      </c>
      <c r="Q507" s="26" t="s">
        <v>3085</v>
      </c>
      <c r="R507" s="17">
        <v>0</v>
      </c>
      <c r="S507" s="18">
        <v>0</v>
      </c>
      <c r="T507" s="18">
        <v>0</v>
      </c>
      <c r="U507" s="18">
        <v>0</v>
      </c>
      <c r="V507" s="18">
        <v>0</v>
      </c>
      <c r="W507" s="18">
        <v>15000</v>
      </c>
      <c r="X507" s="30">
        <v>35202</v>
      </c>
      <c r="Y507" s="28"/>
    </row>
    <row r="508" spans="1:37" x14ac:dyDescent="0.25">
      <c r="A508" s="26" t="s">
        <v>13</v>
      </c>
      <c r="B508" s="26" t="s">
        <v>1333</v>
      </c>
      <c r="C508" t="s">
        <v>1333</v>
      </c>
      <c r="D508" s="26" t="str">
        <f t="shared" si="7"/>
        <v>TRUE</v>
      </c>
      <c r="E508" s="26" t="s">
        <v>1331</v>
      </c>
      <c r="F508" s="26" t="s">
        <v>1331</v>
      </c>
      <c r="G508" s="26" t="s">
        <v>1332</v>
      </c>
      <c r="M508" s="26" t="s">
        <v>1334</v>
      </c>
      <c r="N508" s="26" t="s">
        <v>1335</v>
      </c>
      <c r="O508" s="26" t="s">
        <v>1336</v>
      </c>
      <c r="P508" s="26" t="s">
        <v>1337</v>
      </c>
      <c r="Q508" s="26" t="s">
        <v>1338</v>
      </c>
      <c r="R508" s="17">
        <v>0</v>
      </c>
      <c r="S508" s="18">
        <v>0</v>
      </c>
      <c r="T508" s="18">
        <v>0</v>
      </c>
      <c r="U508" s="18">
        <v>0</v>
      </c>
      <c r="V508" s="18">
        <v>0</v>
      </c>
      <c r="W508" s="18">
        <v>0</v>
      </c>
      <c r="Y508" s="28"/>
    </row>
    <row r="509" spans="1:37" x14ac:dyDescent="0.25">
      <c r="A509" s="26" t="s">
        <v>13</v>
      </c>
      <c r="B509" s="26" t="s">
        <v>4776</v>
      </c>
      <c r="C509" t="s">
        <v>4776</v>
      </c>
      <c r="D509" s="26" t="str">
        <f t="shared" si="7"/>
        <v>TRUE</v>
      </c>
      <c r="I509" s="26" t="s">
        <v>4777</v>
      </c>
      <c r="J509" s="26" t="s">
        <v>4778</v>
      </c>
      <c r="M509" s="26" t="s">
        <v>4779</v>
      </c>
      <c r="N509" s="26" t="s">
        <v>4780</v>
      </c>
      <c r="O509" s="26" t="s">
        <v>33</v>
      </c>
      <c r="P509" s="26" t="s">
        <v>34</v>
      </c>
      <c r="Q509" s="26">
        <v>20004</v>
      </c>
      <c r="R509" s="17">
        <v>0</v>
      </c>
      <c r="S509" s="18">
        <v>0</v>
      </c>
      <c r="T509" s="18">
        <v>0</v>
      </c>
      <c r="U509" s="18">
        <v>0</v>
      </c>
      <c r="V509" s="18">
        <v>0</v>
      </c>
      <c r="W509" s="18">
        <v>1000</v>
      </c>
      <c r="X509" s="30">
        <v>36822</v>
      </c>
      <c r="Y509" s="28"/>
    </row>
    <row r="510" spans="1:37" x14ac:dyDescent="0.25">
      <c r="A510" s="26" t="s">
        <v>13</v>
      </c>
      <c r="B510" s="26" t="s">
        <v>4512</v>
      </c>
      <c r="C510" t="s">
        <v>4512</v>
      </c>
      <c r="D510" s="26" t="str">
        <f t="shared" si="7"/>
        <v>TRUE</v>
      </c>
      <c r="M510" s="26" t="s">
        <v>4513</v>
      </c>
      <c r="O510" s="26" t="s">
        <v>3300</v>
      </c>
      <c r="P510" s="26" t="s">
        <v>174</v>
      </c>
      <c r="Q510" s="26" t="s">
        <v>4514</v>
      </c>
      <c r="R510" s="17">
        <v>0</v>
      </c>
      <c r="S510" s="18">
        <v>0</v>
      </c>
      <c r="T510" s="18">
        <v>0</v>
      </c>
      <c r="U510" s="18">
        <v>0</v>
      </c>
      <c r="V510" s="18">
        <v>0</v>
      </c>
      <c r="W510" s="18">
        <v>5000</v>
      </c>
      <c r="X510" s="30">
        <v>35368</v>
      </c>
      <c r="Y510" s="28"/>
    </row>
    <row r="511" spans="1:37" x14ac:dyDescent="0.25">
      <c r="A511" s="26" t="s">
        <v>13</v>
      </c>
      <c r="B511" s="26" t="s">
        <v>3878</v>
      </c>
      <c r="C511" t="s">
        <v>3878</v>
      </c>
      <c r="D511" s="26" t="str">
        <f t="shared" si="7"/>
        <v>TRUE</v>
      </c>
      <c r="M511" s="26" t="s">
        <v>3879</v>
      </c>
      <c r="N511" s="26" t="s">
        <v>1183</v>
      </c>
      <c r="O511" s="26" t="s">
        <v>3880</v>
      </c>
      <c r="P511" s="26" t="s">
        <v>18</v>
      </c>
      <c r="Q511" s="26" t="s">
        <v>3881</v>
      </c>
      <c r="R511" s="17">
        <v>0</v>
      </c>
      <c r="S511" s="18">
        <v>0</v>
      </c>
      <c r="T511" s="18">
        <v>0</v>
      </c>
      <c r="U511" s="18">
        <v>0</v>
      </c>
      <c r="V511" s="18">
        <v>0</v>
      </c>
      <c r="W511" s="18">
        <v>18</v>
      </c>
      <c r="X511" s="30">
        <v>35003</v>
      </c>
      <c r="Y511" s="28"/>
    </row>
    <row r="512" spans="1:37" x14ac:dyDescent="0.25">
      <c r="A512" s="26" t="s">
        <v>13</v>
      </c>
      <c r="B512" s="26" t="s">
        <v>6708</v>
      </c>
      <c r="C512" t="s">
        <v>6708</v>
      </c>
      <c r="D512" s="26" t="str">
        <f t="shared" si="7"/>
        <v>TRUE</v>
      </c>
      <c r="E512" s="26" t="s">
        <v>6706</v>
      </c>
      <c r="F512" s="26" t="s">
        <v>6706</v>
      </c>
      <c r="G512" s="26" t="s">
        <v>6707</v>
      </c>
      <c r="I512" s="26" t="s">
        <v>6709</v>
      </c>
      <c r="J512" s="26" t="s">
        <v>6710</v>
      </c>
      <c r="K512" s="26" t="s">
        <v>6711</v>
      </c>
      <c r="L512" s="26" t="s">
        <v>6712</v>
      </c>
      <c r="M512" s="26" t="s">
        <v>6713</v>
      </c>
      <c r="O512" s="26" t="s">
        <v>33</v>
      </c>
      <c r="P512" s="26" t="s">
        <v>34</v>
      </c>
      <c r="Q512" s="26" t="s">
        <v>6714</v>
      </c>
      <c r="R512" s="17">
        <v>15000</v>
      </c>
      <c r="S512" s="18">
        <v>15000</v>
      </c>
      <c r="T512" s="18">
        <v>15000</v>
      </c>
      <c r="U512" s="18">
        <v>15000</v>
      </c>
      <c r="V512" s="18">
        <v>15000</v>
      </c>
      <c r="W512" s="18">
        <v>15000</v>
      </c>
      <c r="X512" s="30">
        <v>42060</v>
      </c>
      <c r="Y512" s="28" t="s">
        <v>9919</v>
      </c>
      <c r="AA512" s="5"/>
    </row>
    <row r="513" spans="1:37" x14ac:dyDescent="0.25">
      <c r="A513" s="26" t="s">
        <v>13</v>
      </c>
      <c r="B513" s="26" t="s">
        <v>9863</v>
      </c>
      <c r="C513" t="s">
        <v>9863</v>
      </c>
      <c r="D513" s="26" t="str">
        <f t="shared" si="7"/>
        <v>TRUE</v>
      </c>
      <c r="F513" s="26" t="s">
        <v>3121</v>
      </c>
      <c r="G513" s="26" t="s">
        <v>9803</v>
      </c>
      <c r="Q513" s="26">
        <v>0</v>
      </c>
      <c r="R513" s="17">
        <v>0</v>
      </c>
      <c r="S513" s="18">
        <v>0</v>
      </c>
      <c r="T513" s="18">
        <v>0</v>
      </c>
      <c r="U513" s="18">
        <v>0</v>
      </c>
      <c r="V513" s="18">
        <v>0</v>
      </c>
      <c r="W513" s="18">
        <v>0</v>
      </c>
      <c r="Y513" s="28"/>
    </row>
    <row r="514" spans="1:37" x14ac:dyDescent="0.25">
      <c r="A514" s="26" t="s">
        <v>13</v>
      </c>
      <c r="B514" s="26" t="s">
        <v>5080</v>
      </c>
      <c r="C514" t="s">
        <v>5080</v>
      </c>
      <c r="D514" s="26" t="str">
        <f t="shared" si="7"/>
        <v>TRUE</v>
      </c>
      <c r="I514" s="26" t="s">
        <v>5081</v>
      </c>
      <c r="M514" s="26" t="s">
        <v>5082</v>
      </c>
      <c r="N514" s="26" t="s">
        <v>5083</v>
      </c>
      <c r="O514" s="26" t="s">
        <v>647</v>
      </c>
      <c r="P514" s="26" t="s">
        <v>234</v>
      </c>
      <c r="Q514" s="26" t="s">
        <v>5084</v>
      </c>
      <c r="R514" s="17">
        <v>0</v>
      </c>
      <c r="S514" s="18">
        <v>0</v>
      </c>
      <c r="T514" s="18">
        <v>0</v>
      </c>
      <c r="U514" s="18">
        <v>0</v>
      </c>
      <c r="V514" s="18">
        <v>0</v>
      </c>
      <c r="W514" s="18">
        <v>1000</v>
      </c>
      <c r="X514" s="30">
        <v>38260</v>
      </c>
      <c r="Y514" s="28"/>
    </row>
    <row r="515" spans="1:37" x14ac:dyDescent="0.25">
      <c r="A515" s="26" t="s">
        <v>13</v>
      </c>
      <c r="B515" s="26" t="s">
        <v>8015</v>
      </c>
      <c r="C515" t="s">
        <v>8015</v>
      </c>
      <c r="D515" s="26" t="str">
        <f t="shared" ref="D515:D578" si="8">IF(B515=C515,"TRUE","FALSE")</f>
        <v>TRUE</v>
      </c>
      <c r="I515" s="26" t="s">
        <v>8016</v>
      </c>
      <c r="M515" s="26" t="s">
        <v>8017</v>
      </c>
      <c r="N515" s="26" t="s">
        <v>600</v>
      </c>
      <c r="O515" s="26" t="s">
        <v>178</v>
      </c>
      <c r="P515" s="26" t="s">
        <v>18</v>
      </c>
      <c r="Q515" s="26" t="s">
        <v>8018</v>
      </c>
      <c r="R515" s="17">
        <v>0</v>
      </c>
      <c r="S515" s="18">
        <v>0</v>
      </c>
      <c r="T515" s="18">
        <v>0</v>
      </c>
      <c r="U515" s="18">
        <v>0</v>
      </c>
      <c r="V515" s="18">
        <v>0</v>
      </c>
      <c r="W515" s="18">
        <v>0</v>
      </c>
      <c r="Y515" s="28"/>
    </row>
    <row r="516" spans="1:37" x14ac:dyDescent="0.25">
      <c r="A516" s="26" t="s">
        <v>13</v>
      </c>
      <c r="B516" s="26" t="s">
        <v>4135</v>
      </c>
      <c r="C516" t="s">
        <v>4135</v>
      </c>
      <c r="D516" s="26" t="str">
        <f t="shared" si="8"/>
        <v>TRUE</v>
      </c>
      <c r="E516" s="26" t="s">
        <v>64</v>
      </c>
      <c r="F516" s="26" t="s">
        <v>64</v>
      </c>
      <c r="G516" s="26" t="s">
        <v>4134</v>
      </c>
      <c r="I516" s="26" t="s">
        <v>4136</v>
      </c>
      <c r="L516" s="26" t="s">
        <v>4137</v>
      </c>
      <c r="M516" s="26" t="s">
        <v>4138</v>
      </c>
      <c r="N516" s="26" t="s">
        <v>4139</v>
      </c>
      <c r="O516" s="26" t="s">
        <v>2844</v>
      </c>
      <c r="P516" s="26" t="s">
        <v>1356</v>
      </c>
      <c r="Q516" s="26">
        <v>38138</v>
      </c>
      <c r="R516" s="17">
        <v>0</v>
      </c>
      <c r="S516" s="18">
        <v>0</v>
      </c>
      <c r="T516" s="18">
        <v>0</v>
      </c>
      <c r="U516" s="18">
        <v>0</v>
      </c>
      <c r="V516" s="18">
        <v>0</v>
      </c>
      <c r="W516" s="18">
        <v>2500</v>
      </c>
      <c r="X516" s="30">
        <v>40017</v>
      </c>
      <c r="Y516" s="28"/>
      <c r="AA516" s="5"/>
    </row>
    <row r="517" spans="1:37" x14ac:dyDescent="0.25">
      <c r="A517" s="26" t="s">
        <v>13</v>
      </c>
      <c r="B517" s="26" t="s">
        <v>4966</v>
      </c>
      <c r="C517" t="s">
        <v>4966</v>
      </c>
      <c r="D517" s="26" t="str">
        <f t="shared" si="8"/>
        <v>TRUE</v>
      </c>
      <c r="M517" s="26" t="s">
        <v>2214</v>
      </c>
      <c r="N517" s="26" t="s">
        <v>125</v>
      </c>
      <c r="O517" s="26" t="s">
        <v>33</v>
      </c>
      <c r="P517" s="26" t="s">
        <v>34</v>
      </c>
      <c r="Q517" s="26" t="s">
        <v>4967</v>
      </c>
      <c r="R517" s="17">
        <v>0</v>
      </c>
      <c r="S517" s="18">
        <v>0</v>
      </c>
      <c r="T517" s="18">
        <v>0</v>
      </c>
      <c r="U517" s="18">
        <v>0</v>
      </c>
      <c r="V517" s="18">
        <v>0</v>
      </c>
      <c r="W517" s="18">
        <v>10000</v>
      </c>
      <c r="X517" s="30">
        <v>37554</v>
      </c>
      <c r="Y517" s="28"/>
    </row>
    <row r="518" spans="1:37" x14ac:dyDescent="0.25">
      <c r="A518" s="26" t="s">
        <v>13</v>
      </c>
      <c r="B518" s="26" t="s">
        <v>6170</v>
      </c>
      <c r="C518" t="s">
        <v>6170</v>
      </c>
      <c r="D518" s="26" t="str">
        <f t="shared" si="8"/>
        <v>TRUE</v>
      </c>
      <c r="M518" s="26" t="s">
        <v>6171</v>
      </c>
      <c r="O518" s="26" t="s">
        <v>115</v>
      </c>
      <c r="P518" s="26" t="s">
        <v>92</v>
      </c>
      <c r="Q518" s="26" t="s">
        <v>6172</v>
      </c>
      <c r="R518" s="17">
        <v>0</v>
      </c>
      <c r="S518" s="18">
        <v>0</v>
      </c>
      <c r="T518" s="18">
        <v>0</v>
      </c>
      <c r="U518" s="18">
        <v>0</v>
      </c>
      <c r="V518" s="18">
        <v>0</v>
      </c>
      <c r="W518" s="18">
        <v>2500</v>
      </c>
      <c r="X518" s="30">
        <v>36278</v>
      </c>
      <c r="Y518" s="28"/>
    </row>
    <row r="519" spans="1:37" x14ac:dyDescent="0.25">
      <c r="A519" s="26" t="s">
        <v>13</v>
      </c>
      <c r="B519" s="26" t="s">
        <v>9083</v>
      </c>
      <c r="C519" t="s">
        <v>9083</v>
      </c>
      <c r="D519" s="26" t="str">
        <f t="shared" si="8"/>
        <v>TRUE</v>
      </c>
      <c r="M519" s="26" t="s">
        <v>9084</v>
      </c>
      <c r="N519" s="26" t="s">
        <v>714</v>
      </c>
      <c r="O519" s="26" t="s">
        <v>33</v>
      </c>
      <c r="P519" s="26" t="s">
        <v>34</v>
      </c>
      <c r="Q519" s="26" t="s">
        <v>9085</v>
      </c>
      <c r="R519" s="17">
        <v>0</v>
      </c>
      <c r="S519" s="18">
        <v>0</v>
      </c>
      <c r="T519" s="18">
        <v>0</v>
      </c>
      <c r="U519" s="18">
        <v>0</v>
      </c>
      <c r="V519" s="18">
        <v>0</v>
      </c>
      <c r="W519" s="18">
        <v>2000</v>
      </c>
      <c r="X519" s="30">
        <v>38989</v>
      </c>
      <c r="Y519" s="28"/>
    </row>
    <row r="520" spans="1:37" x14ac:dyDescent="0.25">
      <c r="A520" s="26" t="s">
        <v>13</v>
      </c>
      <c r="B520" s="26" t="s">
        <v>1522</v>
      </c>
      <c r="C520" t="s">
        <v>1522</v>
      </c>
      <c r="D520" s="26" t="str">
        <f t="shared" si="8"/>
        <v>TRUE</v>
      </c>
      <c r="E520" s="26" t="s">
        <v>888</v>
      </c>
      <c r="F520" s="26" t="s">
        <v>888</v>
      </c>
      <c r="G520" s="26" t="s">
        <v>1521</v>
      </c>
      <c r="I520" s="26" t="s">
        <v>1523</v>
      </c>
      <c r="L520" s="26" t="s">
        <v>1524</v>
      </c>
      <c r="M520" s="26" t="s">
        <v>1525</v>
      </c>
      <c r="N520" s="26" t="s">
        <v>633</v>
      </c>
      <c r="O520" s="26" t="s">
        <v>33</v>
      </c>
      <c r="P520" s="26" t="s">
        <v>34</v>
      </c>
      <c r="Q520" s="26" t="s">
        <v>1526</v>
      </c>
      <c r="R520" s="17">
        <v>0</v>
      </c>
      <c r="S520" s="18">
        <v>0</v>
      </c>
      <c r="T520" s="18">
        <v>0</v>
      </c>
      <c r="U520" s="18">
        <v>250</v>
      </c>
      <c r="V520" s="18">
        <v>1000</v>
      </c>
      <c r="W520" s="18">
        <v>250</v>
      </c>
      <c r="X520" s="30">
        <v>41082</v>
      </c>
      <c r="Y520" s="28"/>
      <c r="AA520" s="5"/>
    </row>
    <row r="521" spans="1:37" x14ac:dyDescent="0.25">
      <c r="A521" s="26" t="s">
        <v>13</v>
      </c>
      <c r="B521" s="26" t="s">
        <v>2194</v>
      </c>
      <c r="C521" t="s">
        <v>2194</v>
      </c>
      <c r="D521" s="26" t="str">
        <f t="shared" si="8"/>
        <v>TRUE</v>
      </c>
      <c r="E521" s="26" t="s">
        <v>2192</v>
      </c>
      <c r="F521" s="26" t="s">
        <v>2192</v>
      </c>
      <c r="G521" s="26" t="s">
        <v>2193</v>
      </c>
      <c r="I521" s="26" t="s">
        <v>2195</v>
      </c>
      <c r="M521" s="26" t="s">
        <v>2196</v>
      </c>
      <c r="O521" s="26" t="s">
        <v>823</v>
      </c>
      <c r="P521" s="26" t="s">
        <v>18</v>
      </c>
      <c r="Q521" s="26" t="s">
        <v>2197</v>
      </c>
      <c r="R521" s="17">
        <v>0</v>
      </c>
      <c r="S521" s="18">
        <v>0</v>
      </c>
      <c r="T521" s="18">
        <v>0</v>
      </c>
      <c r="U521" s="18">
        <v>0</v>
      </c>
      <c r="V521" s="18">
        <v>0</v>
      </c>
      <c r="W521" s="18">
        <v>5000</v>
      </c>
      <c r="X521" s="30">
        <v>39751</v>
      </c>
      <c r="Y521" s="28"/>
      <c r="AA521" s="5"/>
    </row>
    <row r="522" spans="1:37" x14ac:dyDescent="0.25">
      <c r="A522" s="26" t="s">
        <v>13</v>
      </c>
      <c r="B522" s="26" t="s">
        <v>6281</v>
      </c>
      <c r="C522" t="s">
        <v>6281</v>
      </c>
      <c r="D522" s="26" t="str">
        <f t="shared" si="8"/>
        <v>TRUE</v>
      </c>
      <c r="I522" s="26" t="s">
        <v>6282</v>
      </c>
      <c r="J522" s="26" t="s">
        <v>6283</v>
      </c>
      <c r="M522" s="26" t="s">
        <v>6284</v>
      </c>
      <c r="O522" s="26" t="s">
        <v>466</v>
      </c>
      <c r="P522" s="26" t="s">
        <v>432</v>
      </c>
      <c r="Q522" s="26" t="s">
        <v>6285</v>
      </c>
      <c r="R522" s="17">
        <v>0</v>
      </c>
      <c r="S522" s="18">
        <v>0</v>
      </c>
      <c r="T522" s="18">
        <v>0</v>
      </c>
      <c r="U522" s="18">
        <v>0</v>
      </c>
      <c r="V522" s="18">
        <v>0</v>
      </c>
      <c r="W522" s="18">
        <v>1000</v>
      </c>
      <c r="X522" s="30">
        <v>36426</v>
      </c>
      <c r="Y522" s="28"/>
    </row>
    <row r="523" spans="1:37" s="31" customFormat="1" x14ac:dyDescent="0.25">
      <c r="A523" s="26" t="s">
        <v>13</v>
      </c>
      <c r="B523" s="26" t="s">
        <v>7820</v>
      </c>
      <c r="C523" t="s">
        <v>7820</v>
      </c>
      <c r="D523" s="26" t="str">
        <f t="shared" si="8"/>
        <v>TRUE</v>
      </c>
      <c r="E523" s="26" t="s">
        <v>468</v>
      </c>
      <c r="F523" s="26" t="s">
        <v>468</v>
      </c>
      <c r="G523" s="26" t="s">
        <v>733</v>
      </c>
      <c r="H523" s="26"/>
      <c r="I523" s="26" t="s">
        <v>7821</v>
      </c>
      <c r="J523" s="26" t="s">
        <v>7822</v>
      </c>
      <c r="K523" s="26"/>
      <c r="L523" s="26" t="s">
        <v>7823</v>
      </c>
      <c r="M523" s="26" t="s">
        <v>7824</v>
      </c>
      <c r="N523" s="26"/>
      <c r="O523" s="26" t="s">
        <v>647</v>
      </c>
      <c r="P523" s="26" t="s">
        <v>234</v>
      </c>
      <c r="Q523" s="26" t="s">
        <v>7825</v>
      </c>
      <c r="R523" s="17">
        <v>0</v>
      </c>
      <c r="S523" s="18">
        <v>0</v>
      </c>
      <c r="T523" s="18">
        <v>0</v>
      </c>
      <c r="U523" s="18">
        <v>0</v>
      </c>
      <c r="V523" s="18">
        <v>0</v>
      </c>
      <c r="W523" s="18">
        <v>500</v>
      </c>
      <c r="X523" s="30">
        <v>37761</v>
      </c>
      <c r="Y523" s="28"/>
      <c r="Z523" s="26"/>
      <c r="AA523" s="5"/>
      <c r="AB523" s="26"/>
      <c r="AC523" s="26"/>
      <c r="AD523" s="26"/>
      <c r="AE523" s="5"/>
      <c r="AF523" s="26"/>
      <c r="AG523" s="26"/>
      <c r="AH523" s="26"/>
      <c r="AI523" s="26"/>
      <c r="AJ523" s="26"/>
      <c r="AK523" s="26"/>
    </row>
    <row r="524" spans="1:37" x14ac:dyDescent="0.25">
      <c r="A524" s="26" t="s">
        <v>13</v>
      </c>
      <c r="B524" s="26" t="s">
        <v>2737</v>
      </c>
      <c r="C524" t="s">
        <v>2737</v>
      </c>
      <c r="D524" s="26" t="str">
        <f t="shared" si="8"/>
        <v>TRUE</v>
      </c>
      <c r="M524" s="26" t="s">
        <v>2738</v>
      </c>
      <c r="O524" s="26" t="s">
        <v>1930</v>
      </c>
      <c r="P524" s="26" t="s">
        <v>1931</v>
      </c>
      <c r="Q524" s="26" t="s">
        <v>2739</v>
      </c>
      <c r="R524" s="17">
        <v>0</v>
      </c>
      <c r="S524" s="18">
        <v>0</v>
      </c>
      <c r="T524" s="18">
        <v>0</v>
      </c>
      <c r="U524" s="18">
        <v>0</v>
      </c>
      <c r="V524" s="18">
        <v>0</v>
      </c>
      <c r="W524" s="18">
        <v>750</v>
      </c>
      <c r="X524" s="30">
        <v>34515</v>
      </c>
      <c r="Y524" s="28"/>
    </row>
    <row r="525" spans="1:37" x14ac:dyDescent="0.25">
      <c r="A525" s="26" t="s">
        <v>13</v>
      </c>
      <c r="B525" s="26" t="s">
        <v>289</v>
      </c>
      <c r="C525" t="s">
        <v>289</v>
      </c>
      <c r="D525" s="26" t="str">
        <f t="shared" si="8"/>
        <v>TRUE</v>
      </c>
      <c r="M525" s="26" t="s">
        <v>290</v>
      </c>
      <c r="O525" s="26" t="s">
        <v>291</v>
      </c>
      <c r="P525" s="26" t="s">
        <v>92</v>
      </c>
      <c r="Q525" s="26" t="s">
        <v>292</v>
      </c>
      <c r="R525" s="17">
        <v>0</v>
      </c>
      <c r="S525" s="18">
        <v>0</v>
      </c>
      <c r="T525" s="18">
        <v>0</v>
      </c>
      <c r="U525" s="18">
        <v>0</v>
      </c>
      <c r="V525" s="18">
        <v>0</v>
      </c>
      <c r="W525" s="18">
        <v>1000</v>
      </c>
      <c r="X525" s="30">
        <v>34810</v>
      </c>
      <c r="Y525" s="28"/>
    </row>
    <row r="526" spans="1:37" x14ac:dyDescent="0.25">
      <c r="A526" s="26" t="s">
        <v>13</v>
      </c>
      <c r="B526" s="26" t="s">
        <v>4829</v>
      </c>
      <c r="C526" t="s">
        <v>4829</v>
      </c>
      <c r="D526" s="26" t="str">
        <f t="shared" si="8"/>
        <v>TRUE</v>
      </c>
      <c r="I526" s="26" t="s">
        <v>4830</v>
      </c>
      <c r="M526" s="26" t="s">
        <v>4831</v>
      </c>
      <c r="O526" s="26" t="s">
        <v>4832</v>
      </c>
      <c r="P526" s="26" t="s">
        <v>234</v>
      </c>
      <c r="Q526" s="26" t="s">
        <v>4833</v>
      </c>
      <c r="R526" s="17">
        <v>0</v>
      </c>
      <c r="S526" s="18">
        <v>0</v>
      </c>
      <c r="T526" s="18">
        <v>0</v>
      </c>
      <c r="U526" s="18">
        <v>0</v>
      </c>
      <c r="V526" s="18">
        <v>0</v>
      </c>
      <c r="W526" s="18">
        <v>5000</v>
      </c>
      <c r="X526" s="30">
        <v>35601</v>
      </c>
      <c r="Y526" s="28"/>
    </row>
    <row r="527" spans="1:37" x14ac:dyDescent="0.25">
      <c r="A527" s="26" t="s">
        <v>13</v>
      </c>
      <c r="B527" s="26" t="s">
        <v>4907</v>
      </c>
      <c r="C527" t="s">
        <v>4907</v>
      </c>
      <c r="D527" s="26" t="str">
        <f t="shared" si="8"/>
        <v>TRUE</v>
      </c>
      <c r="M527" s="26" t="s">
        <v>4908</v>
      </c>
      <c r="N527" s="26" t="s">
        <v>4909</v>
      </c>
      <c r="O527" s="26" t="s">
        <v>2844</v>
      </c>
      <c r="P527" s="26" t="s">
        <v>1356</v>
      </c>
      <c r="Q527" s="26" t="s">
        <v>4910</v>
      </c>
      <c r="R527" s="17">
        <v>0</v>
      </c>
      <c r="S527" s="18">
        <v>0</v>
      </c>
      <c r="T527" s="18">
        <v>0</v>
      </c>
      <c r="U527" s="18">
        <v>0</v>
      </c>
      <c r="V527" s="18">
        <v>0</v>
      </c>
      <c r="W527" s="18">
        <v>500</v>
      </c>
      <c r="X527" s="30">
        <v>39801</v>
      </c>
      <c r="Y527" s="28"/>
    </row>
    <row r="528" spans="1:37" x14ac:dyDescent="0.25">
      <c r="A528" s="26" t="s">
        <v>13</v>
      </c>
      <c r="B528" s="26" t="s">
        <v>165</v>
      </c>
      <c r="C528" t="s">
        <v>165</v>
      </c>
      <c r="D528" s="26" t="str">
        <f t="shared" si="8"/>
        <v>TRUE</v>
      </c>
      <c r="I528" s="26" t="s">
        <v>166</v>
      </c>
      <c r="M528" s="26" t="s">
        <v>167</v>
      </c>
      <c r="O528" s="26" t="s">
        <v>168</v>
      </c>
      <c r="P528" s="26" t="s">
        <v>18</v>
      </c>
      <c r="Q528" s="26">
        <v>22070</v>
      </c>
      <c r="R528" s="17">
        <v>0</v>
      </c>
      <c r="S528" s="18">
        <v>0</v>
      </c>
      <c r="T528" s="18">
        <v>0</v>
      </c>
      <c r="U528" s="18">
        <v>0</v>
      </c>
      <c r="V528" s="18">
        <v>0</v>
      </c>
      <c r="W528" s="18">
        <v>1500</v>
      </c>
      <c r="X528" s="30">
        <v>34485</v>
      </c>
      <c r="Y528" s="28"/>
    </row>
    <row r="529" spans="1:32" x14ac:dyDescent="0.25">
      <c r="A529" s="26" t="s">
        <v>13</v>
      </c>
      <c r="B529" s="26" t="s">
        <v>5556</v>
      </c>
      <c r="C529" t="s">
        <v>5556</v>
      </c>
      <c r="D529" s="26" t="str">
        <f t="shared" si="8"/>
        <v>TRUE</v>
      </c>
      <c r="M529" s="26" t="s">
        <v>5557</v>
      </c>
      <c r="O529" s="26" t="s">
        <v>1250</v>
      </c>
      <c r="P529" s="26" t="s">
        <v>92</v>
      </c>
      <c r="Q529" s="26" t="s">
        <v>5558</v>
      </c>
      <c r="R529" s="17">
        <v>0</v>
      </c>
      <c r="S529" s="18">
        <v>0</v>
      </c>
      <c r="T529" s="18">
        <v>0</v>
      </c>
      <c r="U529" s="18">
        <v>0</v>
      </c>
      <c r="V529" s="18">
        <v>0</v>
      </c>
      <c r="W529" s="18">
        <v>2665.51</v>
      </c>
      <c r="X529" s="30">
        <v>36857</v>
      </c>
      <c r="Y529" s="28"/>
    </row>
    <row r="530" spans="1:32" x14ac:dyDescent="0.25">
      <c r="A530" s="26" t="s">
        <v>13</v>
      </c>
      <c r="B530" s="26" t="s">
        <v>2788</v>
      </c>
      <c r="C530" t="s">
        <v>2788</v>
      </c>
      <c r="D530" s="26" t="str">
        <f t="shared" si="8"/>
        <v>TRUE</v>
      </c>
      <c r="I530" s="26" t="s">
        <v>2789</v>
      </c>
      <c r="M530" s="26" t="s">
        <v>2790</v>
      </c>
      <c r="O530" s="26" t="s">
        <v>2791</v>
      </c>
      <c r="P530" s="26" t="s">
        <v>174</v>
      </c>
      <c r="Q530" s="26" t="s">
        <v>2792</v>
      </c>
      <c r="R530" s="17">
        <v>0</v>
      </c>
      <c r="S530" s="18">
        <v>0</v>
      </c>
      <c r="T530" s="18">
        <v>0</v>
      </c>
      <c r="U530" s="18">
        <v>0</v>
      </c>
      <c r="V530" s="18">
        <v>0</v>
      </c>
      <c r="W530" s="18">
        <v>500</v>
      </c>
      <c r="X530" s="30">
        <v>35363</v>
      </c>
      <c r="Y530" s="28"/>
    </row>
    <row r="531" spans="1:32" x14ac:dyDescent="0.25">
      <c r="A531" s="26" t="s">
        <v>13</v>
      </c>
      <c r="B531" s="26" t="s">
        <v>7416</v>
      </c>
      <c r="C531" t="s">
        <v>7416</v>
      </c>
      <c r="D531" s="26" t="str">
        <f t="shared" si="8"/>
        <v>TRUE</v>
      </c>
      <c r="M531" s="26" t="s">
        <v>7417</v>
      </c>
      <c r="N531" s="26" t="s">
        <v>2769</v>
      </c>
      <c r="O531" s="26" t="s">
        <v>7418</v>
      </c>
      <c r="P531" s="26" t="s">
        <v>404</v>
      </c>
      <c r="Q531" s="26" t="s">
        <v>7419</v>
      </c>
      <c r="R531" s="17">
        <v>0</v>
      </c>
      <c r="S531" s="18">
        <v>0</v>
      </c>
      <c r="T531" s="18">
        <v>0</v>
      </c>
      <c r="U531" s="18">
        <v>1500</v>
      </c>
      <c r="V531" s="18">
        <v>1500</v>
      </c>
      <c r="W531" s="18">
        <v>1500</v>
      </c>
      <c r="X531" s="30">
        <v>41212</v>
      </c>
      <c r="Y531" s="28"/>
    </row>
    <row r="532" spans="1:32" x14ac:dyDescent="0.25">
      <c r="A532" s="26" t="s">
        <v>13</v>
      </c>
      <c r="B532" s="26" t="s">
        <v>7412</v>
      </c>
      <c r="C532" t="s">
        <v>7412</v>
      </c>
      <c r="D532" s="26" t="str">
        <f t="shared" si="8"/>
        <v>TRUE</v>
      </c>
      <c r="M532" s="26" t="s">
        <v>7413</v>
      </c>
      <c r="O532" s="26" t="s">
        <v>7414</v>
      </c>
      <c r="P532" s="26" t="s">
        <v>404</v>
      </c>
      <c r="Q532" s="26" t="s">
        <v>7415</v>
      </c>
      <c r="R532" s="17">
        <v>0</v>
      </c>
      <c r="S532" s="18">
        <v>0</v>
      </c>
      <c r="T532" s="18">
        <v>0</v>
      </c>
      <c r="U532" s="18">
        <v>0</v>
      </c>
      <c r="V532" s="18">
        <v>0</v>
      </c>
      <c r="W532" s="18">
        <v>2500</v>
      </c>
      <c r="X532" s="30">
        <v>40441</v>
      </c>
      <c r="Y532" s="28"/>
    </row>
    <row r="533" spans="1:32" x14ac:dyDescent="0.25">
      <c r="A533" s="26" t="s">
        <v>13</v>
      </c>
      <c r="B533" s="26" t="s">
        <v>2039</v>
      </c>
      <c r="C533" t="s">
        <v>2039</v>
      </c>
      <c r="D533" s="26" t="str">
        <f t="shared" si="8"/>
        <v>TRUE</v>
      </c>
      <c r="M533" s="26" t="s">
        <v>2040</v>
      </c>
      <c r="O533" s="26" t="s">
        <v>2041</v>
      </c>
      <c r="P533" s="26" t="s">
        <v>404</v>
      </c>
      <c r="Q533" s="26" t="s">
        <v>2042</v>
      </c>
      <c r="R533" s="17">
        <v>0</v>
      </c>
      <c r="S533" s="18">
        <v>0</v>
      </c>
      <c r="T533" s="18">
        <v>0</v>
      </c>
      <c r="U533" s="18">
        <v>0</v>
      </c>
      <c r="V533" s="18">
        <v>0</v>
      </c>
      <c r="W533" s="18">
        <v>1000</v>
      </c>
      <c r="X533" s="30">
        <v>34170</v>
      </c>
      <c r="Y533" s="28"/>
    </row>
    <row r="534" spans="1:32" x14ac:dyDescent="0.25">
      <c r="A534" s="26" t="s">
        <v>13</v>
      </c>
      <c r="B534" s="26" t="s">
        <v>9368</v>
      </c>
      <c r="C534" t="s">
        <v>9368</v>
      </c>
      <c r="D534" s="26" t="str">
        <f t="shared" si="8"/>
        <v>TRUE</v>
      </c>
      <c r="M534" s="26" t="s">
        <v>9369</v>
      </c>
      <c r="O534" s="26" t="s">
        <v>173</v>
      </c>
      <c r="P534" s="26" t="s">
        <v>174</v>
      </c>
      <c r="Q534" s="26">
        <v>19104</v>
      </c>
      <c r="R534" s="17">
        <v>0</v>
      </c>
      <c r="S534" s="18">
        <v>0</v>
      </c>
      <c r="T534" s="18">
        <v>0</v>
      </c>
      <c r="U534" s="18">
        <v>0</v>
      </c>
      <c r="V534" s="18">
        <v>0</v>
      </c>
      <c r="W534" s="18">
        <v>15000</v>
      </c>
      <c r="X534" s="30">
        <v>34219</v>
      </c>
      <c r="Y534" s="28"/>
    </row>
    <row r="535" spans="1:32" x14ac:dyDescent="0.25">
      <c r="A535" s="26" t="s">
        <v>13</v>
      </c>
      <c r="B535" s="26" t="s">
        <v>8311</v>
      </c>
      <c r="C535" t="s">
        <v>8311</v>
      </c>
      <c r="D535" s="26" t="str">
        <f t="shared" si="8"/>
        <v>TRUE</v>
      </c>
      <c r="M535" s="26" t="s">
        <v>8312</v>
      </c>
      <c r="O535" s="26" t="s">
        <v>5495</v>
      </c>
      <c r="P535" s="26" t="s">
        <v>45</v>
      </c>
      <c r="Q535" s="26" t="s">
        <v>8313</v>
      </c>
      <c r="R535" s="17">
        <v>0</v>
      </c>
      <c r="S535" s="18">
        <v>0</v>
      </c>
      <c r="T535" s="18">
        <v>0</v>
      </c>
      <c r="U535" s="18">
        <v>0</v>
      </c>
      <c r="V535" s="18">
        <v>0</v>
      </c>
      <c r="W535" s="18">
        <v>2500</v>
      </c>
      <c r="X535" s="30">
        <v>34711</v>
      </c>
      <c r="Y535" s="28"/>
    </row>
    <row r="536" spans="1:32" x14ac:dyDescent="0.25">
      <c r="A536" s="26" t="s">
        <v>13</v>
      </c>
      <c r="B536" s="26" t="s">
        <v>4442</v>
      </c>
      <c r="C536" t="s">
        <v>4442</v>
      </c>
      <c r="D536" s="26" t="str">
        <f t="shared" si="8"/>
        <v>TRUE</v>
      </c>
      <c r="M536" s="26" t="s">
        <v>4443</v>
      </c>
      <c r="O536" s="26" t="s">
        <v>2056</v>
      </c>
      <c r="P536" s="26" t="s">
        <v>422</v>
      </c>
      <c r="Q536" s="26" t="s">
        <v>4444</v>
      </c>
      <c r="R536" s="17">
        <v>0</v>
      </c>
      <c r="S536" s="18">
        <v>0</v>
      </c>
      <c r="T536" s="18">
        <v>0</v>
      </c>
      <c r="U536" s="18">
        <v>0</v>
      </c>
      <c r="V536" s="18">
        <v>0</v>
      </c>
      <c r="W536" s="18">
        <v>1000</v>
      </c>
      <c r="X536" s="30">
        <v>36453</v>
      </c>
      <c r="Y536" s="28"/>
    </row>
    <row r="537" spans="1:32" ht="30" x14ac:dyDescent="0.25">
      <c r="A537" s="26" t="s">
        <v>13</v>
      </c>
      <c r="B537" s="26" t="s">
        <v>9823</v>
      </c>
      <c r="C537" t="s">
        <v>9823</v>
      </c>
      <c r="D537" s="26" t="str">
        <f t="shared" si="8"/>
        <v>TRUE</v>
      </c>
      <c r="E537" s="26" t="s">
        <v>1331</v>
      </c>
      <c r="F537" s="26" t="s">
        <v>1331</v>
      </c>
      <c r="G537" s="26" t="s">
        <v>9822</v>
      </c>
      <c r="I537" s="26" t="s">
        <v>9824</v>
      </c>
      <c r="K537" s="26" t="s">
        <v>9825</v>
      </c>
      <c r="L537" s="26" t="s">
        <v>9826</v>
      </c>
      <c r="M537" s="26" t="s">
        <v>9827</v>
      </c>
      <c r="N537" s="26" t="s">
        <v>9828</v>
      </c>
      <c r="O537" s="26" t="s">
        <v>9829</v>
      </c>
      <c r="P537" s="26" t="s">
        <v>234</v>
      </c>
      <c r="Q537" s="26" t="s">
        <v>9830</v>
      </c>
      <c r="R537" s="17">
        <v>5000</v>
      </c>
      <c r="S537" s="18">
        <v>0</v>
      </c>
      <c r="T537" s="18">
        <v>10000</v>
      </c>
      <c r="U537" s="18">
        <v>0</v>
      </c>
      <c r="V537" s="18">
        <v>0</v>
      </c>
      <c r="W537" s="18">
        <v>10000</v>
      </c>
      <c r="X537" s="30">
        <v>41562</v>
      </c>
      <c r="Y537" s="28"/>
      <c r="Z537" s="26" t="s">
        <v>10088</v>
      </c>
      <c r="AA537" s="5" t="s">
        <v>9957</v>
      </c>
      <c r="AE537" s="5" t="s">
        <v>10204</v>
      </c>
      <c r="AF537" s="31"/>
    </row>
    <row r="538" spans="1:32" x14ac:dyDescent="0.25">
      <c r="A538" s="26" t="s">
        <v>13</v>
      </c>
      <c r="B538" s="26" t="s">
        <v>2966</v>
      </c>
      <c r="C538" t="s">
        <v>2966</v>
      </c>
      <c r="D538" s="26" t="str">
        <f t="shared" si="8"/>
        <v>TRUE</v>
      </c>
      <c r="E538" s="26" t="s">
        <v>140</v>
      </c>
      <c r="F538" s="26" t="s">
        <v>140</v>
      </c>
      <c r="G538" s="26" t="s">
        <v>2965</v>
      </c>
      <c r="I538" s="26" t="s">
        <v>2967</v>
      </c>
      <c r="J538" s="26" t="s">
        <v>2968</v>
      </c>
      <c r="L538" s="26" t="s">
        <v>2969</v>
      </c>
      <c r="M538" s="26" t="s">
        <v>2970</v>
      </c>
      <c r="N538" s="26" t="s">
        <v>2971</v>
      </c>
      <c r="O538" s="26" t="s">
        <v>617</v>
      </c>
      <c r="P538" s="26" t="s">
        <v>432</v>
      </c>
      <c r="Q538" s="26" t="s">
        <v>2972</v>
      </c>
      <c r="R538" s="17">
        <v>0</v>
      </c>
      <c r="S538" s="18">
        <v>0</v>
      </c>
      <c r="T538" s="18">
        <v>0</v>
      </c>
      <c r="U538" s="18">
        <v>0</v>
      </c>
      <c r="V538" s="18">
        <v>0</v>
      </c>
      <c r="W538" s="18">
        <v>1000</v>
      </c>
      <c r="X538" s="30">
        <v>40445</v>
      </c>
      <c r="Y538" s="28"/>
      <c r="AA538" s="5"/>
    </row>
    <row r="539" spans="1:32" x14ac:dyDescent="0.25">
      <c r="A539" s="26" t="s">
        <v>13</v>
      </c>
      <c r="B539" s="26" t="s">
        <v>6552</v>
      </c>
      <c r="C539" t="s">
        <v>6552</v>
      </c>
      <c r="D539" s="26" t="str">
        <f t="shared" si="8"/>
        <v>TRUE</v>
      </c>
      <c r="M539" s="26" t="s">
        <v>6553</v>
      </c>
      <c r="N539" s="26" t="s">
        <v>570</v>
      </c>
      <c r="O539" s="26" t="s">
        <v>2041</v>
      </c>
      <c r="P539" s="26" t="s">
        <v>404</v>
      </c>
      <c r="Q539" s="26" t="s">
        <v>6554</v>
      </c>
      <c r="R539" s="17">
        <v>0</v>
      </c>
      <c r="S539" s="18">
        <v>0</v>
      </c>
      <c r="T539" s="18">
        <v>0</v>
      </c>
      <c r="U539" s="18">
        <v>0</v>
      </c>
      <c r="V539" s="18">
        <v>0</v>
      </c>
      <c r="W539" s="18">
        <v>1000</v>
      </c>
      <c r="X539" s="30">
        <v>36329</v>
      </c>
      <c r="Y539" s="28"/>
    </row>
    <row r="540" spans="1:32" x14ac:dyDescent="0.25">
      <c r="A540" s="26" t="s">
        <v>13</v>
      </c>
      <c r="B540" s="26" t="s">
        <v>3938</v>
      </c>
      <c r="C540" t="s">
        <v>3938</v>
      </c>
      <c r="D540" s="26" t="str">
        <f t="shared" si="8"/>
        <v>TRUE</v>
      </c>
      <c r="I540" s="26" t="s">
        <v>3939</v>
      </c>
      <c r="J540" s="26" t="s">
        <v>3940</v>
      </c>
      <c r="M540" s="26" t="s">
        <v>3941</v>
      </c>
      <c r="O540" s="26" t="s">
        <v>3942</v>
      </c>
      <c r="P540" s="26" t="s">
        <v>211</v>
      </c>
      <c r="Q540" s="26" t="s">
        <v>3943</v>
      </c>
      <c r="R540" s="17">
        <v>0</v>
      </c>
      <c r="S540" s="18">
        <v>0</v>
      </c>
      <c r="T540" s="18">
        <v>0</v>
      </c>
      <c r="U540" s="18">
        <v>0</v>
      </c>
      <c r="V540" s="18">
        <v>0</v>
      </c>
      <c r="W540" s="18">
        <v>1000</v>
      </c>
      <c r="X540" s="30">
        <v>37434</v>
      </c>
      <c r="Y540" s="28"/>
    </row>
    <row r="541" spans="1:32" x14ac:dyDescent="0.25">
      <c r="A541" s="26" t="s">
        <v>13</v>
      </c>
      <c r="B541" s="26" t="s">
        <v>5997</v>
      </c>
      <c r="C541" t="s">
        <v>5997</v>
      </c>
      <c r="D541" s="26" t="str">
        <f t="shared" si="8"/>
        <v>TRUE</v>
      </c>
      <c r="E541" s="26" t="s">
        <v>679</v>
      </c>
      <c r="F541" s="26" t="s">
        <v>679</v>
      </c>
      <c r="G541" s="26" t="s">
        <v>5996</v>
      </c>
      <c r="I541" s="26" t="s">
        <v>5998</v>
      </c>
      <c r="J541" s="26" t="s">
        <v>5999</v>
      </c>
      <c r="L541" s="26" t="s">
        <v>6000</v>
      </c>
      <c r="M541" s="26" t="s">
        <v>6001</v>
      </c>
      <c r="O541" s="26" t="s">
        <v>17</v>
      </c>
      <c r="P541" s="26" t="s">
        <v>18</v>
      </c>
      <c r="Q541" s="26" t="s">
        <v>6002</v>
      </c>
      <c r="R541" s="17">
        <v>0</v>
      </c>
      <c r="S541" s="18">
        <v>15000</v>
      </c>
      <c r="T541" s="18">
        <v>0</v>
      </c>
      <c r="U541" s="18">
        <v>0</v>
      </c>
      <c r="V541" s="18">
        <v>0</v>
      </c>
      <c r="W541" s="18">
        <v>15000</v>
      </c>
      <c r="X541" s="30">
        <v>41726</v>
      </c>
      <c r="Y541" s="28"/>
      <c r="AA541" s="5"/>
    </row>
    <row r="542" spans="1:32" x14ac:dyDescent="0.25">
      <c r="A542" s="26" t="s">
        <v>13</v>
      </c>
      <c r="B542" s="26" t="s">
        <v>2682</v>
      </c>
      <c r="C542" t="s">
        <v>2682</v>
      </c>
      <c r="D542" s="26" t="str">
        <f t="shared" si="8"/>
        <v>TRUE</v>
      </c>
      <c r="E542" s="26" t="s">
        <v>2680</v>
      </c>
      <c r="F542" s="26" t="s">
        <v>2680</v>
      </c>
      <c r="G542" s="26" t="s">
        <v>2681</v>
      </c>
      <c r="I542" s="26" t="s">
        <v>2683</v>
      </c>
      <c r="J542" s="26" t="s">
        <v>2684</v>
      </c>
      <c r="L542" s="26" t="s">
        <v>2685</v>
      </c>
      <c r="M542" s="26" t="s">
        <v>2686</v>
      </c>
      <c r="N542" s="26" t="s">
        <v>2687</v>
      </c>
      <c r="O542" s="26" t="s">
        <v>115</v>
      </c>
      <c r="P542" s="26" t="s">
        <v>92</v>
      </c>
      <c r="Q542" s="26" t="s">
        <v>2688</v>
      </c>
      <c r="R542" s="17">
        <v>0</v>
      </c>
      <c r="S542" s="18">
        <v>0</v>
      </c>
      <c r="T542" s="18">
        <v>0</v>
      </c>
      <c r="U542" s="18">
        <v>0</v>
      </c>
      <c r="V542" s="18">
        <v>0</v>
      </c>
      <c r="W542" s="18">
        <v>5000</v>
      </c>
      <c r="X542" s="30">
        <v>40359</v>
      </c>
      <c r="Y542" s="28"/>
      <c r="AA542" s="5"/>
    </row>
    <row r="543" spans="1:32" x14ac:dyDescent="0.25">
      <c r="A543" s="26" t="s">
        <v>13</v>
      </c>
      <c r="B543" s="26" t="s">
        <v>4060</v>
      </c>
      <c r="C543" t="s">
        <v>4060</v>
      </c>
      <c r="D543" s="26" t="str">
        <f t="shared" si="8"/>
        <v>TRUE</v>
      </c>
      <c r="M543" s="26" t="s">
        <v>4061</v>
      </c>
      <c r="O543" s="26" t="s">
        <v>39</v>
      </c>
      <c r="P543" s="26" t="s">
        <v>40</v>
      </c>
      <c r="Q543" s="26">
        <v>2111</v>
      </c>
      <c r="R543" s="17">
        <v>0</v>
      </c>
      <c r="S543" s="18">
        <v>0</v>
      </c>
      <c r="T543" s="18">
        <v>0</v>
      </c>
      <c r="U543" s="18">
        <v>0</v>
      </c>
      <c r="V543" s="18">
        <v>0</v>
      </c>
      <c r="W543" s="18">
        <v>1000</v>
      </c>
      <c r="X543" s="30">
        <v>35083</v>
      </c>
      <c r="Y543" s="28"/>
    </row>
    <row r="544" spans="1:32" x14ac:dyDescent="0.25">
      <c r="A544" s="26" t="s">
        <v>13</v>
      </c>
      <c r="B544" s="26" t="s">
        <v>1817</v>
      </c>
      <c r="C544" t="s">
        <v>1817</v>
      </c>
      <c r="D544" s="26" t="str">
        <f t="shared" si="8"/>
        <v>TRUE</v>
      </c>
      <c r="I544" s="26" t="s">
        <v>1818</v>
      </c>
      <c r="M544" s="26" t="s">
        <v>1819</v>
      </c>
      <c r="O544" s="26" t="s">
        <v>115</v>
      </c>
      <c r="P544" s="26" t="s">
        <v>92</v>
      </c>
      <c r="Q544" s="26" t="s">
        <v>1820</v>
      </c>
      <c r="R544" s="17">
        <v>0</v>
      </c>
      <c r="S544" s="18">
        <v>0</v>
      </c>
      <c r="T544" s="18">
        <v>0</v>
      </c>
      <c r="U544" s="18">
        <v>0</v>
      </c>
      <c r="V544" s="18">
        <v>0</v>
      </c>
      <c r="W544" s="18">
        <v>5000</v>
      </c>
      <c r="X544" s="30">
        <v>39217</v>
      </c>
      <c r="Y544" s="28"/>
    </row>
    <row r="545" spans="1:37" x14ac:dyDescent="0.25">
      <c r="A545" s="26" t="s">
        <v>13</v>
      </c>
      <c r="B545" s="26" t="s">
        <v>7154</v>
      </c>
      <c r="C545" t="s">
        <v>7154</v>
      </c>
      <c r="D545" s="26" t="str">
        <f t="shared" si="8"/>
        <v>TRUE</v>
      </c>
      <c r="E545" s="26" t="s">
        <v>7152</v>
      </c>
      <c r="F545" s="26" t="s">
        <v>7152</v>
      </c>
      <c r="G545" s="26" t="s">
        <v>7153</v>
      </c>
      <c r="L545" s="26" t="s">
        <v>7155</v>
      </c>
      <c r="M545" s="26" t="s">
        <v>7156</v>
      </c>
      <c r="N545" s="26" t="s">
        <v>687</v>
      </c>
      <c r="O545" s="26" t="s">
        <v>214</v>
      </c>
      <c r="P545" s="26" t="s">
        <v>45</v>
      </c>
      <c r="Q545" s="26" t="s">
        <v>7157</v>
      </c>
      <c r="R545" s="17">
        <v>0</v>
      </c>
      <c r="S545" s="18">
        <v>0</v>
      </c>
      <c r="T545" s="18">
        <v>0</v>
      </c>
      <c r="U545" s="18">
        <v>0</v>
      </c>
      <c r="V545" s="18">
        <v>15000</v>
      </c>
      <c r="W545" s="18">
        <v>15000</v>
      </c>
      <c r="X545" s="30">
        <v>40732</v>
      </c>
      <c r="Y545" s="28"/>
    </row>
    <row r="546" spans="1:37" x14ac:dyDescent="0.25">
      <c r="A546" s="26" t="s">
        <v>13</v>
      </c>
      <c r="B546" s="26" t="s">
        <v>7304</v>
      </c>
      <c r="C546" t="s">
        <v>7304</v>
      </c>
      <c r="D546" s="26" t="str">
        <f t="shared" si="8"/>
        <v>TRUE</v>
      </c>
      <c r="I546" s="26" t="s">
        <v>7305</v>
      </c>
      <c r="J546" s="26" t="s">
        <v>7306</v>
      </c>
      <c r="M546" s="26" t="s">
        <v>569</v>
      </c>
      <c r="N546" s="26" t="s">
        <v>194</v>
      </c>
      <c r="O546" s="26" t="s">
        <v>33</v>
      </c>
      <c r="P546" s="26" t="s">
        <v>34</v>
      </c>
      <c r="Q546" s="26" t="s">
        <v>571</v>
      </c>
      <c r="R546" s="17">
        <v>0</v>
      </c>
      <c r="S546" s="18">
        <v>0</v>
      </c>
      <c r="T546" s="18">
        <v>0</v>
      </c>
      <c r="U546" s="18">
        <v>0</v>
      </c>
      <c r="V546" s="18">
        <v>0</v>
      </c>
      <c r="W546" s="18">
        <v>300</v>
      </c>
      <c r="X546" s="30">
        <v>35888</v>
      </c>
      <c r="Y546" s="28"/>
    </row>
    <row r="547" spans="1:37" x14ac:dyDescent="0.25">
      <c r="A547" s="26" t="s">
        <v>13</v>
      </c>
      <c r="B547" s="26" t="s">
        <v>7669</v>
      </c>
      <c r="C547" t="s">
        <v>7669</v>
      </c>
      <c r="D547" s="26" t="str">
        <f t="shared" si="8"/>
        <v>TRUE</v>
      </c>
      <c r="E547" s="26" t="s">
        <v>4702</v>
      </c>
      <c r="F547" s="26" t="s">
        <v>4702</v>
      </c>
      <c r="G547" s="26" t="s">
        <v>7668</v>
      </c>
      <c r="I547" s="26" t="s">
        <v>7670</v>
      </c>
      <c r="L547" s="26" t="s">
        <v>7671</v>
      </c>
      <c r="M547" s="26" t="s">
        <v>7672</v>
      </c>
      <c r="N547" s="26" t="s">
        <v>125</v>
      </c>
      <c r="O547" s="26" t="s">
        <v>4946</v>
      </c>
      <c r="P547" s="26" t="s">
        <v>45</v>
      </c>
      <c r="Q547" s="26" t="s">
        <v>7673</v>
      </c>
      <c r="R547" s="17">
        <v>0</v>
      </c>
      <c r="S547" s="18">
        <v>0</v>
      </c>
      <c r="T547" s="18">
        <v>0</v>
      </c>
      <c r="U547" s="18">
        <v>0</v>
      </c>
      <c r="V547" s="18">
        <v>0</v>
      </c>
      <c r="W547" s="18">
        <v>5000</v>
      </c>
      <c r="X547" s="30">
        <v>40234</v>
      </c>
      <c r="Y547" s="28"/>
      <c r="AA547" s="5"/>
    </row>
    <row r="548" spans="1:37" x14ac:dyDescent="0.25">
      <c r="A548" s="26" t="s">
        <v>13</v>
      </c>
      <c r="B548" s="26" t="s">
        <v>2733</v>
      </c>
      <c r="C548" t="s">
        <v>2733</v>
      </c>
      <c r="D548" s="26" t="str">
        <f t="shared" si="8"/>
        <v>TRUE</v>
      </c>
      <c r="E548" s="26" t="s">
        <v>1040</v>
      </c>
      <c r="F548" s="26" t="s">
        <v>1041</v>
      </c>
      <c r="G548" s="26" t="s">
        <v>2732</v>
      </c>
      <c r="I548" s="26" t="s">
        <v>2734</v>
      </c>
      <c r="L548" s="26" t="s">
        <v>2735</v>
      </c>
      <c r="M548" s="26" t="s">
        <v>916</v>
      </c>
      <c r="N548" s="26" t="s">
        <v>677</v>
      </c>
      <c r="O548" s="26" t="s">
        <v>33</v>
      </c>
      <c r="P548" s="26" t="s">
        <v>34</v>
      </c>
      <c r="Q548" s="26" t="s">
        <v>2736</v>
      </c>
      <c r="R548" s="17">
        <v>0</v>
      </c>
      <c r="S548" s="18">
        <v>0</v>
      </c>
      <c r="T548" s="18">
        <v>5000</v>
      </c>
      <c r="U548" s="18">
        <v>0</v>
      </c>
      <c r="V548" s="18">
        <v>0</v>
      </c>
      <c r="W548" s="18">
        <v>5000</v>
      </c>
      <c r="X548" s="30">
        <v>41569</v>
      </c>
      <c r="Y548" s="28"/>
      <c r="AA548" s="5"/>
    </row>
    <row r="549" spans="1:37" x14ac:dyDescent="0.25">
      <c r="A549" s="26" t="s">
        <v>13</v>
      </c>
      <c r="B549" s="26" t="s">
        <v>5715</v>
      </c>
      <c r="C549" t="s">
        <v>5715</v>
      </c>
      <c r="D549" s="26" t="str">
        <f t="shared" si="8"/>
        <v>TRUE</v>
      </c>
      <c r="I549" s="26" t="s">
        <v>5716</v>
      </c>
      <c r="M549" s="26" t="s">
        <v>5717</v>
      </c>
      <c r="O549" s="26" t="s">
        <v>1250</v>
      </c>
      <c r="P549" s="26" t="s">
        <v>92</v>
      </c>
      <c r="Q549" s="26" t="s">
        <v>5718</v>
      </c>
      <c r="R549" s="17">
        <v>0</v>
      </c>
      <c r="S549" s="18">
        <v>0</v>
      </c>
      <c r="T549" s="18">
        <v>0</v>
      </c>
      <c r="U549" s="18">
        <v>0</v>
      </c>
      <c r="V549" s="18">
        <v>0</v>
      </c>
      <c r="W549" s="18">
        <v>1000</v>
      </c>
      <c r="X549" s="30">
        <v>36048</v>
      </c>
      <c r="Y549" s="28"/>
      <c r="AF549" s="31"/>
    </row>
    <row r="550" spans="1:37" x14ac:dyDescent="0.25">
      <c r="A550" s="26" t="s">
        <v>13</v>
      </c>
      <c r="B550" s="26" t="s">
        <v>7193</v>
      </c>
      <c r="C550" t="s">
        <v>7193</v>
      </c>
      <c r="D550" s="26" t="str">
        <f t="shared" si="8"/>
        <v>TRUE</v>
      </c>
      <c r="M550" s="26" t="s">
        <v>347</v>
      </c>
      <c r="N550" s="26" t="s">
        <v>6121</v>
      </c>
      <c r="O550" s="26" t="s">
        <v>348</v>
      </c>
      <c r="P550" s="26" t="s">
        <v>211</v>
      </c>
      <c r="Q550" s="26" t="s">
        <v>7194</v>
      </c>
      <c r="R550" s="17">
        <v>0</v>
      </c>
      <c r="S550" s="18">
        <v>0</v>
      </c>
      <c r="T550" s="18">
        <v>0</v>
      </c>
      <c r="U550" s="18">
        <v>0</v>
      </c>
      <c r="V550" s="18">
        <v>0</v>
      </c>
      <c r="W550" s="18">
        <v>15000</v>
      </c>
      <c r="X550" s="30">
        <v>38278</v>
      </c>
      <c r="Y550" s="28"/>
    </row>
    <row r="551" spans="1:37" x14ac:dyDescent="0.25">
      <c r="A551" s="26" t="s">
        <v>13</v>
      </c>
      <c r="B551" s="26" t="s">
        <v>9298</v>
      </c>
      <c r="C551" t="s">
        <v>9298</v>
      </c>
      <c r="D551" s="26" t="str">
        <f t="shared" si="8"/>
        <v>TRUE</v>
      </c>
      <c r="M551" s="26" t="s">
        <v>9299</v>
      </c>
      <c r="O551" s="26" t="s">
        <v>2123</v>
      </c>
      <c r="P551" s="26" t="s">
        <v>1356</v>
      </c>
      <c r="Q551" s="26" t="s">
        <v>9300</v>
      </c>
      <c r="R551" s="17">
        <v>0</v>
      </c>
      <c r="S551" s="18">
        <v>0</v>
      </c>
      <c r="T551" s="18">
        <v>0</v>
      </c>
      <c r="U551" s="18">
        <v>0</v>
      </c>
      <c r="V551" s="18">
        <v>0</v>
      </c>
      <c r="W551" s="18">
        <v>15000</v>
      </c>
      <c r="X551" s="30">
        <v>39891</v>
      </c>
      <c r="Y551" s="28"/>
    </row>
    <row r="552" spans="1:37" x14ac:dyDescent="0.25">
      <c r="A552" s="26" t="s">
        <v>13</v>
      </c>
      <c r="B552" s="26" t="s">
        <v>500</v>
      </c>
      <c r="C552" t="s">
        <v>500</v>
      </c>
      <c r="D552" s="26" t="str">
        <f t="shared" si="8"/>
        <v>TRUE</v>
      </c>
      <c r="E552" s="26" t="s">
        <v>498</v>
      </c>
      <c r="F552" s="26" t="s">
        <v>498</v>
      </c>
      <c r="G552" s="26" t="s">
        <v>499</v>
      </c>
      <c r="I552" s="26" t="s">
        <v>501</v>
      </c>
      <c r="M552" s="26" t="s">
        <v>502</v>
      </c>
      <c r="N552" s="26" t="s">
        <v>503</v>
      </c>
      <c r="O552" s="26" t="s">
        <v>178</v>
      </c>
      <c r="P552" s="26" t="s">
        <v>18</v>
      </c>
      <c r="Q552" s="26" t="s">
        <v>504</v>
      </c>
      <c r="R552" s="17">
        <v>0</v>
      </c>
      <c r="S552" s="18">
        <v>0</v>
      </c>
      <c r="T552" s="18">
        <v>2500</v>
      </c>
      <c r="U552" s="18">
        <v>0</v>
      </c>
      <c r="V552" s="18">
        <v>0</v>
      </c>
      <c r="W552" s="18">
        <v>2500</v>
      </c>
      <c r="X552" s="30">
        <v>41387</v>
      </c>
      <c r="Y552" s="28"/>
      <c r="AA552" s="5"/>
    </row>
    <row r="553" spans="1:37" ht="30" x14ac:dyDescent="0.25">
      <c r="A553" s="26" t="s">
        <v>13</v>
      </c>
      <c r="B553" s="26" t="s">
        <v>75</v>
      </c>
      <c r="C553" t="s">
        <v>75</v>
      </c>
      <c r="D553" s="26" t="str">
        <f t="shared" si="8"/>
        <v>TRUE</v>
      </c>
      <c r="E553" s="26" t="s">
        <v>73</v>
      </c>
      <c r="F553" s="26" t="s">
        <v>73</v>
      </c>
      <c r="G553" s="26" t="s">
        <v>74</v>
      </c>
      <c r="H553" s="26" t="s">
        <v>10001</v>
      </c>
      <c r="I553" s="26" t="s">
        <v>76</v>
      </c>
      <c r="J553" s="26" t="s">
        <v>77</v>
      </c>
      <c r="L553" s="26" t="s">
        <v>78</v>
      </c>
      <c r="M553" s="26" t="s">
        <v>79</v>
      </c>
      <c r="N553" s="26" t="s">
        <v>80</v>
      </c>
      <c r="O553" s="26" t="s">
        <v>33</v>
      </c>
      <c r="P553" s="26" t="s">
        <v>34</v>
      </c>
      <c r="Q553" s="26" t="s">
        <v>81</v>
      </c>
      <c r="R553" s="17">
        <v>0</v>
      </c>
      <c r="S553" s="18">
        <v>15000</v>
      </c>
      <c r="T553" s="18">
        <v>15000</v>
      </c>
      <c r="U553" s="18">
        <v>15000</v>
      </c>
      <c r="V553" s="18">
        <v>15000</v>
      </c>
      <c r="W553" s="18">
        <v>15000</v>
      </c>
      <c r="X553" s="30">
        <v>41648</v>
      </c>
      <c r="Y553" s="29">
        <v>15000</v>
      </c>
      <c r="Z553" s="26" t="s">
        <v>10216</v>
      </c>
      <c r="AA553" s="5"/>
      <c r="AE553" s="5" t="s">
        <v>10047</v>
      </c>
      <c r="AI553" s="26" t="s">
        <v>10208</v>
      </c>
      <c r="AJ553" s="26" t="s">
        <v>10208</v>
      </c>
      <c r="AK553" s="26" t="s">
        <v>10208</v>
      </c>
    </row>
    <row r="554" spans="1:37" x14ac:dyDescent="0.25">
      <c r="A554" s="26" t="s">
        <v>13</v>
      </c>
      <c r="B554" s="26" t="s">
        <v>6286</v>
      </c>
      <c r="C554" t="s">
        <v>6286</v>
      </c>
      <c r="D554" s="26" t="str">
        <f t="shared" si="8"/>
        <v>TRUE</v>
      </c>
      <c r="M554" s="26" t="s">
        <v>6287</v>
      </c>
      <c r="N554" s="26" t="s">
        <v>6288</v>
      </c>
      <c r="O554" s="26" t="s">
        <v>6289</v>
      </c>
      <c r="P554" s="26" t="s">
        <v>45</v>
      </c>
      <c r="Q554" s="26" t="s">
        <v>6290</v>
      </c>
      <c r="R554" s="17">
        <v>0</v>
      </c>
      <c r="S554" s="18">
        <v>0</v>
      </c>
      <c r="T554" s="18">
        <v>0</v>
      </c>
      <c r="U554" s="18">
        <v>0</v>
      </c>
      <c r="V554" s="18">
        <v>0</v>
      </c>
      <c r="W554" s="18">
        <v>250</v>
      </c>
      <c r="X554" s="30">
        <v>36433</v>
      </c>
      <c r="Y554" s="28"/>
    </row>
    <row r="555" spans="1:37" x14ac:dyDescent="0.25">
      <c r="A555" s="26" t="s">
        <v>13</v>
      </c>
      <c r="B555" s="26" t="s">
        <v>4373</v>
      </c>
      <c r="C555" t="s">
        <v>4373</v>
      </c>
      <c r="D555" s="26" t="str">
        <f t="shared" si="8"/>
        <v>TRUE</v>
      </c>
      <c r="I555" s="26" t="s">
        <v>4374</v>
      </c>
      <c r="M555" s="26" t="s">
        <v>4375</v>
      </c>
      <c r="N555" s="26" t="s">
        <v>1162</v>
      </c>
      <c r="O555" s="26" t="s">
        <v>33</v>
      </c>
      <c r="P555" s="26" t="s">
        <v>34</v>
      </c>
      <c r="Q555" s="26" t="s">
        <v>4376</v>
      </c>
      <c r="R555" s="17">
        <v>0</v>
      </c>
      <c r="S555" s="18">
        <v>0</v>
      </c>
      <c r="T555" s="18">
        <v>0</v>
      </c>
      <c r="U555" s="18">
        <v>0</v>
      </c>
      <c r="V555" s="18">
        <v>0</v>
      </c>
      <c r="W555" s="18">
        <v>2000</v>
      </c>
      <c r="X555" s="30">
        <v>38989</v>
      </c>
      <c r="Y555" s="28"/>
    </row>
    <row r="556" spans="1:37" x14ac:dyDescent="0.25">
      <c r="A556" s="26" t="s">
        <v>13</v>
      </c>
      <c r="B556" s="26" t="s">
        <v>6672</v>
      </c>
      <c r="C556" t="s">
        <v>6672</v>
      </c>
      <c r="D556" s="26" t="str">
        <f t="shared" si="8"/>
        <v>TRUE</v>
      </c>
      <c r="I556" s="26" t="s">
        <v>6673</v>
      </c>
      <c r="M556" s="26" t="s">
        <v>6674</v>
      </c>
      <c r="O556" s="26" t="s">
        <v>6675</v>
      </c>
      <c r="P556" s="26" t="s">
        <v>524</v>
      </c>
      <c r="Q556" s="26" t="s">
        <v>6676</v>
      </c>
      <c r="R556" s="17">
        <v>0</v>
      </c>
      <c r="S556" s="18">
        <v>0</v>
      </c>
      <c r="T556" s="18">
        <v>0</v>
      </c>
      <c r="U556" s="18">
        <v>0</v>
      </c>
      <c r="V556" s="18">
        <v>0</v>
      </c>
      <c r="W556" s="18">
        <v>2500</v>
      </c>
      <c r="X556" s="30">
        <v>37070</v>
      </c>
      <c r="Y556" s="28"/>
    </row>
    <row r="557" spans="1:37" x14ac:dyDescent="0.25">
      <c r="A557" s="26" t="s">
        <v>13</v>
      </c>
      <c r="B557" s="26" t="s">
        <v>8851</v>
      </c>
      <c r="C557" t="s">
        <v>8851</v>
      </c>
      <c r="D557" s="26" t="str">
        <f t="shared" si="8"/>
        <v>TRUE</v>
      </c>
      <c r="M557" s="26" t="s">
        <v>8852</v>
      </c>
      <c r="N557" s="26" t="s">
        <v>80</v>
      </c>
      <c r="O557" s="26" t="s">
        <v>33</v>
      </c>
      <c r="P557" s="26" t="s">
        <v>34</v>
      </c>
      <c r="Q557" s="26" t="s">
        <v>8853</v>
      </c>
      <c r="R557" s="17">
        <v>0</v>
      </c>
      <c r="S557" s="18">
        <v>0</v>
      </c>
      <c r="T557" s="18">
        <v>0</v>
      </c>
      <c r="U557" s="18">
        <v>0</v>
      </c>
      <c r="V557" s="18">
        <v>0</v>
      </c>
      <c r="W557" s="18">
        <v>3000</v>
      </c>
      <c r="X557" s="30">
        <v>39023</v>
      </c>
      <c r="Y557" s="28"/>
    </row>
    <row r="558" spans="1:37" x14ac:dyDescent="0.25">
      <c r="A558" s="26" t="s">
        <v>13</v>
      </c>
      <c r="B558" s="26" t="s">
        <v>7394</v>
      </c>
      <c r="C558" t="s">
        <v>7394</v>
      </c>
      <c r="D558" s="26" t="str">
        <f t="shared" si="8"/>
        <v>TRUE</v>
      </c>
      <c r="E558" s="26" t="s">
        <v>7392</v>
      </c>
      <c r="F558" s="26" t="s">
        <v>7392</v>
      </c>
      <c r="G558" s="26" t="s">
        <v>7393</v>
      </c>
      <c r="I558" s="26" t="s">
        <v>7395</v>
      </c>
      <c r="J558" s="26" t="s">
        <v>7396</v>
      </c>
      <c r="L558" s="26" t="s">
        <v>7397</v>
      </c>
      <c r="M558" s="26" t="s">
        <v>7398</v>
      </c>
      <c r="O558" s="26" t="s">
        <v>7399</v>
      </c>
      <c r="P558" s="26" t="s">
        <v>211</v>
      </c>
      <c r="Q558" s="26" t="s">
        <v>7400</v>
      </c>
      <c r="R558" s="17">
        <v>0</v>
      </c>
      <c r="S558" s="18">
        <v>0</v>
      </c>
      <c r="T558" s="18">
        <v>0</v>
      </c>
      <c r="U558" s="18">
        <v>0</v>
      </c>
      <c r="V558" s="18">
        <v>1500</v>
      </c>
      <c r="W558" s="18">
        <v>1500</v>
      </c>
      <c r="X558" s="30">
        <v>40816</v>
      </c>
      <c r="Y558" s="28">
        <v>1000</v>
      </c>
      <c r="Z558" s="26" t="s">
        <v>10011</v>
      </c>
      <c r="AA558" s="5"/>
    </row>
    <row r="559" spans="1:37" x14ac:dyDescent="0.25">
      <c r="A559" s="26" t="s">
        <v>13</v>
      </c>
      <c r="B559" s="26" t="s">
        <v>6888</v>
      </c>
      <c r="C559" t="s">
        <v>6888</v>
      </c>
      <c r="D559" s="26" t="str">
        <f t="shared" si="8"/>
        <v>TRUE</v>
      </c>
      <c r="E559" s="26" t="s">
        <v>6887</v>
      </c>
      <c r="F559" s="26" t="s">
        <v>6887</v>
      </c>
      <c r="G559" s="26" t="s">
        <v>1340</v>
      </c>
      <c r="I559" s="26" t="s">
        <v>6889</v>
      </c>
      <c r="L559" s="26" t="s">
        <v>6890</v>
      </c>
      <c r="M559" s="26" t="s">
        <v>3963</v>
      </c>
      <c r="N559" s="26" t="s">
        <v>6891</v>
      </c>
      <c r="O559" s="26" t="s">
        <v>33</v>
      </c>
      <c r="P559" s="26" t="s">
        <v>34</v>
      </c>
      <c r="Q559" s="26" t="s">
        <v>6892</v>
      </c>
      <c r="R559" s="17">
        <v>0</v>
      </c>
      <c r="S559" s="18">
        <v>0</v>
      </c>
      <c r="T559" s="18">
        <v>0</v>
      </c>
      <c r="U559" s="18">
        <v>0</v>
      </c>
      <c r="V559" s="18">
        <v>5000</v>
      </c>
      <c r="W559" s="18">
        <v>5000</v>
      </c>
      <c r="X559" s="30">
        <v>40722</v>
      </c>
      <c r="Y559" s="28"/>
      <c r="AA559" s="5"/>
    </row>
    <row r="560" spans="1:37" x14ac:dyDescent="0.25">
      <c r="A560" s="26" t="s">
        <v>13</v>
      </c>
      <c r="B560" s="26" t="s">
        <v>7713</v>
      </c>
      <c r="C560" t="s">
        <v>7713</v>
      </c>
      <c r="D560" s="26" t="str">
        <f t="shared" si="8"/>
        <v>TRUE</v>
      </c>
      <c r="E560" s="26" t="s">
        <v>7711</v>
      </c>
      <c r="F560" s="26" t="s">
        <v>7711</v>
      </c>
      <c r="G560" s="26" t="s">
        <v>7712</v>
      </c>
      <c r="I560" s="26" t="s">
        <v>7714</v>
      </c>
      <c r="J560" s="26" t="s">
        <v>7715</v>
      </c>
      <c r="K560" s="26" t="s">
        <v>7716</v>
      </c>
      <c r="L560" s="26" t="s">
        <v>7717</v>
      </c>
      <c r="M560" s="26" t="s">
        <v>535</v>
      </c>
      <c r="O560" s="26" t="s">
        <v>33</v>
      </c>
      <c r="P560" s="26" t="s">
        <v>34</v>
      </c>
      <c r="Q560" s="26" t="s">
        <v>537</v>
      </c>
      <c r="R560" s="17">
        <v>0</v>
      </c>
      <c r="S560" s="18">
        <v>2000</v>
      </c>
      <c r="T560" s="18">
        <v>0</v>
      </c>
      <c r="U560" s="18">
        <v>5000</v>
      </c>
      <c r="V560" s="18">
        <v>5000</v>
      </c>
      <c r="W560" s="18">
        <v>2000</v>
      </c>
      <c r="X560" s="30">
        <v>41935</v>
      </c>
      <c r="Y560" s="28"/>
      <c r="AA560" s="5"/>
      <c r="AE560" s="5" t="s">
        <v>10200</v>
      </c>
      <c r="AK560" s="26" t="s">
        <v>10208</v>
      </c>
    </row>
    <row r="561" spans="1:37" x14ac:dyDescent="0.25">
      <c r="A561" s="26" t="s">
        <v>13</v>
      </c>
      <c r="B561" s="26" t="s">
        <v>1166</v>
      </c>
      <c r="C561" t="s">
        <v>1166</v>
      </c>
      <c r="D561" s="26" t="str">
        <f t="shared" si="8"/>
        <v>TRUE</v>
      </c>
      <c r="E561" s="26" t="s">
        <v>1164</v>
      </c>
      <c r="F561" s="26" t="s">
        <v>1164</v>
      </c>
      <c r="G561" s="26" t="s">
        <v>1165</v>
      </c>
      <c r="I561" s="26" t="s">
        <v>1167</v>
      </c>
      <c r="J561" s="26" t="s">
        <v>1168</v>
      </c>
      <c r="L561" s="26" t="s">
        <v>1169</v>
      </c>
      <c r="M561" s="26" t="s">
        <v>381</v>
      </c>
      <c r="N561" s="26" t="s">
        <v>600</v>
      </c>
      <c r="O561" s="26" t="s">
        <v>33</v>
      </c>
      <c r="P561" s="26" t="s">
        <v>34</v>
      </c>
      <c r="Q561" s="26" t="s">
        <v>1170</v>
      </c>
      <c r="R561" s="17">
        <v>15000</v>
      </c>
      <c r="S561" s="18">
        <v>15000</v>
      </c>
      <c r="T561" s="18">
        <v>15000</v>
      </c>
      <c r="U561" s="18">
        <v>15000</v>
      </c>
      <c r="V561" s="18">
        <v>0</v>
      </c>
      <c r="W561" s="18">
        <v>10000</v>
      </c>
      <c r="X561" s="30">
        <v>42032</v>
      </c>
      <c r="Y561" s="28" t="s">
        <v>9919</v>
      </c>
      <c r="AA561" s="5"/>
    </row>
    <row r="562" spans="1:37" x14ac:dyDescent="0.25">
      <c r="A562" s="26" t="s">
        <v>13</v>
      </c>
      <c r="B562" s="26" t="s">
        <v>6756</v>
      </c>
      <c r="C562" t="s">
        <v>6756</v>
      </c>
      <c r="D562" s="26" t="str">
        <f t="shared" si="8"/>
        <v>TRUE</v>
      </c>
      <c r="M562" s="26" t="s">
        <v>6757</v>
      </c>
      <c r="O562" s="26" t="s">
        <v>33</v>
      </c>
      <c r="P562" s="26" t="s">
        <v>34</v>
      </c>
      <c r="Q562" s="26" t="s">
        <v>6758</v>
      </c>
      <c r="R562" s="17">
        <v>0</v>
      </c>
      <c r="S562" s="18">
        <v>0</v>
      </c>
      <c r="T562" s="18">
        <v>0</v>
      </c>
      <c r="U562" s="18">
        <v>0</v>
      </c>
      <c r="V562" s="18">
        <v>0</v>
      </c>
      <c r="W562" s="18">
        <v>1500</v>
      </c>
      <c r="X562" s="30">
        <v>35510</v>
      </c>
      <c r="Y562" s="28"/>
    </row>
    <row r="563" spans="1:37" ht="30" x14ac:dyDescent="0.25">
      <c r="A563" s="26" t="s">
        <v>13</v>
      </c>
      <c r="B563" s="26" t="s">
        <v>3356</v>
      </c>
      <c r="C563" t="s">
        <v>3356</v>
      </c>
      <c r="D563" s="26" t="str">
        <f t="shared" si="8"/>
        <v>TRUE</v>
      </c>
      <c r="E563" s="26" t="s">
        <v>3354</v>
      </c>
      <c r="F563" s="26" t="s">
        <v>3354</v>
      </c>
      <c r="G563" s="26" t="s">
        <v>3355</v>
      </c>
      <c r="I563" s="26" t="s">
        <v>3357</v>
      </c>
      <c r="L563" s="26" t="s">
        <v>3358</v>
      </c>
      <c r="M563" s="26" t="s">
        <v>3359</v>
      </c>
      <c r="N563" s="26" t="s">
        <v>633</v>
      </c>
      <c r="O563" s="26" t="s">
        <v>33</v>
      </c>
      <c r="P563" s="26" t="s">
        <v>34</v>
      </c>
      <c r="Q563" s="26" t="s">
        <v>3360</v>
      </c>
      <c r="R563" s="17">
        <v>0</v>
      </c>
      <c r="S563" s="18">
        <v>5000</v>
      </c>
      <c r="T563" s="18">
        <v>5000</v>
      </c>
      <c r="U563" s="18">
        <v>5000</v>
      </c>
      <c r="V563" s="18">
        <v>5000</v>
      </c>
      <c r="W563" s="18">
        <v>2500</v>
      </c>
      <c r="X563" s="30">
        <v>41698</v>
      </c>
      <c r="Y563" s="28"/>
      <c r="AA563" s="5"/>
      <c r="AE563" s="5" t="s">
        <v>10175</v>
      </c>
    </row>
    <row r="564" spans="1:37" x14ac:dyDescent="0.25">
      <c r="A564" s="26" t="s">
        <v>13</v>
      </c>
      <c r="B564" s="26" t="s">
        <v>5577</v>
      </c>
      <c r="C564" t="s">
        <v>5577</v>
      </c>
      <c r="D564" s="26" t="str">
        <f t="shared" si="8"/>
        <v>TRUE</v>
      </c>
      <c r="M564" s="26" t="s">
        <v>5578</v>
      </c>
      <c r="O564" s="26" t="s">
        <v>5579</v>
      </c>
      <c r="P564" s="26" t="s">
        <v>1634</v>
      </c>
      <c r="Q564" s="26" t="s">
        <v>5580</v>
      </c>
      <c r="R564" s="17">
        <v>0</v>
      </c>
      <c r="S564" s="18">
        <v>0</v>
      </c>
      <c r="T564" s="18">
        <v>0</v>
      </c>
      <c r="U564" s="18">
        <v>0</v>
      </c>
      <c r="V564" s="18">
        <v>0</v>
      </c>
      <c r="W564" s="18">
        <v>300</v>
      </c>
      <c r="X564" s="30">
        <v>36063</v>
      </c>
      <c r="Y564" s="28"/>
    </row>
    <row r="565" spans="1:37" x14ac:dyDescent="0.25">
      <c r="A565" s="26" t="s">
        <v>13</v>
      </c>
      <c r="B565" s="26" t="s">
        <v>3108</v>
      </c>
      <c r="C565" t="s">
        <v>3108</v>
      </c>
      <c r="D565" s="26" t="str">
        <f t="shared" si="8"/>
        <v>TRUE</v>
      </c>
      <c r="M565" s="26" t="s">
        <v>3109</v>
      </c>
      <c r="O565" s="26" t="s">
        <v>3110</v>
      </c>
      <c r="P565" s="26" t="s">
        <v>2367</v>
      </c>
      <c r="Q565" s="26" t="s">
        <v>3111</v>
      </c>
      <c r="R565" s="17">
        <v>0</v>
      </c>
      <c r="S565" s="18">
        <v>0</v>
      </c>
      <c r="T565" s="18">
        <v>0</v>
      </c>
      <c r="U565" s="18">
        <v>0</v>
      </c>
      <c r="V565" s="18">
        <v>0</v>
      </c>
      <c r="W565" s="18">
        <v>1000</v>
      </c>
      <c r="X565" s="30">
        <v>36809</v>
      </c>
      <c r="Y565" s="28"/>
    </row>
    <row r="566" spans="1:37" ht="30" x14ac:dyDescent="0.25">
      <c r="A566" s="26" t="s">
        <v>13</v>
      </c>
      <c r="B566" s="26" t="s">
        <v>8439</v>
      </c>
      <c r="C566" t="s">
        <v>8439</v>
      </c>
      <c r="D566" s="26" t="str">
        <f t="shared" si="8"/>
        <v>TRUE</v>
      </c>
      <c r="E566" s="26" t="s">
        <v>8437</v>
      </c>
      <c r="F566" s="26" t="s">
        <v>8438</v>
      </c>
      <c r="G566" s="26" t="s">
        <v>1781</v>
      </c>
      <c r="I566" s="26" t="s">
        <v>8440</v>
      </c>
      <c r="J566" s="26" t="s">
        <v>8441</v>
      </c>
      <c r="L566" s="26" t="s">
        <v>8442</v>
      </c>
      <c r="M566" s="26" t="s">
        <v>1020</v>
      </c>
      <c r="N566" s="26" t="s">
        <v>7695</v>
      </c>
      <c r="O566" s="26" t="s">
        <v>33</v>
      </c>
      <c r="P566" s="26" t="s">
        <v>34</v>
      </c>
      <c r="Q566" s="26" t="s">
        <v>8443</v>
      </c>
      <c r="R566" s="17">
        <v>0</v>
      </c>
      <c r="S566" s="18">
        <v>15000</v>
      </c>
      <c r="T566" s="18">
        <v>15000</v>
      </c>
      <c r="U566" s="18">
        <v>15000</v>
      </c>
      <c r="V566" s="18">
        <v>15000</v>
      </c>
      <c r="W566" s="18">
        <v>15000</v>
      </c>
      <c r="X566" s="30">
        <v>41898</v>
      </c>
      <c r="Y566" s="28"/>
      <c r="AA566" s="5"/>
      <c r="AB566" s="26" t="s">
        <v>9958</v>
      </c>
      <c r="AE566" s="5" t="s">
        <v>10073</v>
      </c>
      <c r="AI566" s="26" t="s">
        <v>10208</v>
      </c>
      <c r="AK566" s="26" t="s">
        <v>10208</v>
      </c>
    </row>
    <row r="567" spans="1:37" x14ac:dyDescent="0.25">
      <c r="A567" s="26" t="s">
        <v>13</v>
      </c>
      <c r="B567" s="26" t="s">
        <v>8446</v>
      </c>
      <c r="C567" t="s">
        <v>8446</v>
      </c>
      <c r="D567" s="26" t="str">
        <f t="shared" si="8"/>
        <v>TRUE</v>
      </c>
      <c r="E567" s="26" t="s">
        <v>8444</v>
      </c>
      <c r="F567" s="26" t="s">
        <v>8444</v>
      </c>
      <c r="G567" s="26" t="s">
        <v>8445</v>
      </c>
      <c r="I567" s="26" t="s">
        <v>8447</v>
      </c>
      <c r="J567" s="26" t="s">
        <v>8448</v>
      </c>
      <c r="K567" s="26" t="s">
        <v>8449</v>
      </c>
      <c r="L567" s="26" t="s">
        <v>8450</v>
      </c>
      <c r="M567" s="26" t="s">
        <v>193</v>
      </c>
      <c r="N567" s="26" t="s">
        <v>8451</v>
      </c>
      <c r="O567" s="26" t="s">
        <v>33</v>
      </c>
      <c r="P567" s="26" t="s">
        <v>34</v>
      </c>
      <c r="Q567" s="26" t="s">
        <v>1263</v>
      </c>
      <c r="R567" s="17">
        <v>15000</v>
      </c>
      <c r="S567" s="18">
        <v>15000</v>
      </c>
      <c r="T567" s="18">
        <v>15000</v>
      </c>
      <c r="U567" s="18">
        <v>15000</v>
      </c>
      <c r="V567" s="18">
        <v>15000</v>
      </c>
      <c r="W567" s="18">
        <v>15000</v>
      </c>
      <c r="X567" s="30">
        <v>42011</v>
      </c>
      <c r="Y567" s="28" t="s">
        <v>9919</v>
      </c>
      <c r="AA567" s="5"/>
      <c r="AE567" s="5" t="s">
        <v>10246</v>
      </c>
      <c r="AJ567" s="26" t="s">
        <v>10208</v>
      </c>
      <c r="AK567" s="26" t="s">
        <v>10208</v>
      </c>
    </row>
    <row r="568" spans="1:37" x14ac:dyDescent="0.25">
      <c r="A568" s="26" t="s">
        <v>13</v>
      </c>
      <c r="B568" s="26" t="s">
        <v>5811</v>
      </c>
      <c r="C568" t="s">
        <v>5811</v>
      </c>
      <c r="D568" s="26" t="str">
        <f t="shared" si="8"/>
        <v>TRUE</v>
      </c>
      <c r="M568" s="26" t="s">
        <v>2263</v>
      </c>
      <c r="N568" s="26" t="s">
        <v>125</v>
      </c>
      <c r="O568" s="26" t="s">
        <v>33</v>
      </c>
      <c r="P568" s="26" t="s">
        <v>34</v>
      </c>
      <c r="Q568" s="26" t="s">
        <v>2404</v>
      </c>
      <c r="R568" s="17">
        <v>0</v>
      </c>
      <c r="S568" s="18">
        <v>0</v>
      </c>
      <c r="T568" s="18">
        <v>0</v>
      </c>
      <c r="U568" s="18">
        <v>0</v>
      </c>
      <c r="V568" s="18">
        <v>0</v>
      </c>
      <c r="W568" s="18">
        <v>0</v>
      </c>
      <c r="Y568" s="28"/>
    </row>
    <row r="569" spans="1:37" x14ac:dyDescent="0.25">
      <c r="A569" s="26" t="s">
        <v>13</v>
      </c>
      <c r="B569" s="26" t="s">
        <v>2400</v>
      </c>
      <c r="C569" t="s">
        <v>2400</v>
      </c>
      <c r="D569" s="26" t="str">
        <f t="shared" si="8"/>
        <v>TRUE</v>
      </c>
      <c r="E569" s="26" t="s">
        <v>2398</v>
      </c>
      <c r="F569" s="26" t="s">
        <v>2398</v>
      </c>
      <c r="G569" s="26" t="s">
        <v>2399</v>
      </c>
      <c r="I569" s="26" t="s">
        <v>2401</v>
      </c>
      <c r="J569" s="26" t="s">
        <v>2402</v>
      </c>
      <c r="L569" s="26" t="s">
        <v>2403</v>
      </c>
      <c r="M569" s="26" t="s">
        <v>2263</v>
      </c>
      <c r="N569" s="26" t="s">
        <v>125</v>
      </c>
      <c r="O569" s="26" t="s">
        <v>33</v>
      </c>
      <c r="P569" s="26" t="s">
        <v>34</v>
      </c>
      <c r="Q569" s="26" t="s">
        <v>2404</v>
      </c>
      <c r="R569" s="17">
        <v>0</v>
      </c>
      <c r="S569" s="18">
        <v>0</v>
      </c>
      <c r="T569" s="18">
        <v>0</v>
      </c>
      <c r="U569" s="18">
        <v>0</v>
      </c>
      <c r="V569" s="18">
        <v>0</v>
      </c>
      <c r="W569" s="18">
        <v>2500</v>
      </c>
      <c r="X569" s="30">
        <v>40359</v>
      </c>
      <c r="Y569" s="28"/>
      <c r="AA569" s="5"/>
    </row>
    <row r="570" spans="1:37" x14ac:dyDescent="0.25">
      <c r="A570" s="26" t="s">
        <v>13</v>
      </c>
      <c r="B570" s="26" t="s">
        <v>3308</v>
      </c>
      <c r="C570" t="s">
        <v>3308</v>
      </c>
      <c r="D570" s="26" t="str">
        <f t="shared" si="8"/>
        <v>TRUE</v>
      </c>
      <c r="M570" s="26" t="s">
        <v>3309</v>
      </c>
      <c r="O570" s="26" t="s">
        <v>3310</v>
      </c>
      <c r="P570" s="26" t="s">
        <v>2367</v>
      </c>
      <c r="Q570" s="26" t="s">
        <v>3311</v>
      </c>
      <c r="R570" s="17">
        <v>0</v>
      </c>
      <c r="S570" s="18">
        <v>0</v>
      </c>
      <c r="T570" s="18">
        <v>0</v>
      </c>
      <c r="U570" s="18">
        <v>0</v>
      </c>
      <c r="V570" s="18">
        <v>0</v>
      </c>
      <c r="W570" s="18">
        <v>250</v>
      </c>
      <c r="X570" s="30">
        <v>37344</v>
      </c>
      <c r="Y570" s="28"/>
    </row>
    <row r="571" spans="1:37" x14ac:dyDescent="0.25">
      <c r="A571" s="26" t="s">
        <v>13</v>
      </c>
      <c r="B571" s="26" t="s">
        <v>8309</v>
      </c>
      <c r="C571" t="s">
        <v>8309</v>
      </c>
      <c r="D571" s="26" t="str">
        <f t="shared" si="8"/>
        <v>TRUE</v>
      </c>
      <c r="I571" s="26" t="s">
        <v>8310</v>
      </c>
      <c r="M571" s="26" t="s">
        <v>3729</v>
      </c>
      <c r="O571" s="26" t="s">
        <v>33</v>
      </c>
      <c r="P571" s="26" t="s">
        <v>34</v>
      </c>
      <c r="Q571" s="26" t="s">
        <v>3730</v>
      </c>
      <c r="R571" s="17">
        <v>0</v>
      </c>
      <c r="S571" s="18">
        <v>0</v>
      </c>
      <c r="T571" s="18">
        <v>0</v>
      </c>
      <c r="U571" s="18">
        <v>0</v>
      </c>
      <c r="V571" s="18">
        <v>0</v>
      </c>
      <c r="W571" s="18">
        <v>1500</v>
      </c>
      <c r="X571" s="30">
        <v>38897</v>
      </c>
      <c r="Y571" s="28"/>
    </row>
    <row r="572" spans="1:37" x14ac:dyDescent="0.25">
      <c r="A572" s="26" t="s">
        <v>13</v>
      </c>
      <c r="B572" s="26" t="s">
        <v>3403</v>
      </c>
      <c r="C572" t="s">
        <v>3403</v>
      </c>
      <c r="D572" s="26" t="str">
        <f t="shared" si="8"/>
        <v>TRUE</v>
      </c>
      <c r="J572" s="26" t="s">
        <v>3404</v>
      </c>
      <c r="M572" s="26" t="s">
        <v>3405</v>
      </c>
      <c r="O572" s="26" t="s">
        <v>173</v>
      </c>
      <c r="P572" s="26" t="s">
        <v>174</v>
      </c>
      <c r="Q572" s="26" t="s">
        <v>3406</v>
      </c>
      <c r="R572" s="17">
        <v>0</v>
      </c>
      <c r="S572" s="18">
        <v>0</v>
      </c>
      <c r="T572" s="18">
        <v>0</v>
      </c>
      <c r="U572" s="18">
        <v>0</v>
      </c>
      <c r="V572" s="18">
        <v>0</v>
      </c>
      <c r="W572" s="18">
        <v>5000</v>
      </c>
      <c r="X572" s="30">
        <v>34528</v>
      </c>
      <c r="Y572" s="28"/>
    </row>
    <row r="573" spans="1:37" x14ac:dyDescent="0.25">
      <c r="A573" s="26" t="s">
        <v>13</v>
      </c>
      <c r="B573" s="26" t="s">
        <v>2252</v>
      </c>
      <c r="C573" t="s">
        <v>2252</v>
      </c>
      <c r="D573" s="26" t="str">
        <f t="shared" si="8"/>
        <v>TRUE</v>
      </c>
      <c r="M573" s="26" t="s">
        <v>2253</v>
      </c>
      <c r="O573" s="26" t="s">
        <v>2254</v>
      </c>
      <c r="P573" s="26" t="s">
        <v>524</v>
      </c>
      <c r="Q573" s="26" t="s">
        <v>2255</v>
      </c>
      <c r="R573" s="17">
        <v>0</v>
      </c>
      <c r="S573" s="18">
        <v>0</v>
      </c>
      <c r="T573" s="18">
        <v>0</v>
      </c>
      <c r="U573" s="18">
        <v>0</v>
      </c>
      <c r="V573" s="18">
        <v>0</v>
      </c>
      <c r="W573" s="18">
        <v>2000</v>
      </c>
      <c r="X573" s="30">
        <v>37986</v>
      </c>
      <c r="Y573" s="28"/>
    </row>
    <row r="574" spans="1:37" x14ac:dyDescent="0.25">
      <c r="A574" s="26" t="s">
        <v>13</v>
      </c>
      <c r="B574" s="26" t="s">
        <v>6825</v>
      </c>
      <c r="C574" t="s">
        <v>6825</v>
      </c>
      <c r="D574" s="26" t="str">
        <f t="shared" si="8"/>
        <v>TRUE</v>
      </c>
      <c r="E574" s="26" t="s">
        <v>5457</v>
      </c>
      <c r="F574" s="26" t="s">
        <v>5457</v>
      </c>
      <c r="G574" s="26" t="s">
        <v>6824</v>
      </c>
      <c r="I574" s="26" t="s">
        <v>6826</v>
      </c>
      <c r="L574" s="26" t="s">
        <v>6827</v>
      </c>
      <c r="M574" s="26" t="s">
        <v>6828</v>
      </c>
      <c r="N574" s="26" t="s">
        <v>714</v>
      </c>
      <c r="O574" s="26" t="s">
        <v>17</v>
      </c>
      <c r="P574" s="26" t="s">
        <v>18</v>
      </c>
      <c r="Q574" s="26" t="s">
        <v>6829</v>
      </c>
      <c r="R574" s="17">
        <v>0</v>
      </c>
      <c r="S574" s="18">
        <v>5000</v>
      </c>
      <c r="T574" s="18">
        <v>0</v>
      </c>
      <c r="U574" s="18">
        <v>2500</v>
      </c>
      <c r="V574" s="18">
        <v>0</v>
      </c>
      <c r="W574" s="18">
        <v>5000</v>
      </c>
      <c r="X574" s="30">
        <v>41751</v>
      </c>
      <c r="Y574" s="28"/>
      <c r="AA574" s="5"/>
    </row>
    <row r="575" spans="1:37" x14ac:dyDescent="0.25">
      <c r="A575" s="26" t="s">
        <v>13</v>
      </c>
      <c r="B575" s="26" t="s">
        <v>5373</v>
      </c>
      <c r="C575" t="s">
        <v>5373</v>
      </c>
      <c r="D575" s="26" t="str">
        <f t="shared" si="8"/>
        <v>TRUE</v>
      </c>
      <c r="M575" s="26" t="s">
        <v>5374</v>
      </c>
      <c r="O575" s="26" t="s">
        <v>1947</v>
      </c>
      <c r="P575" s="26" t="s">
        <v>18</v>
      </c>
      <c r="Q575" s="26" t="s">
        <v>5375</v>
      </c>
      <c r="R575" s="17">
        <v>0</v>
      </c>
      <c r="S575" s="18">
        <v>0</v>
      </c>
      <c r="T575" s="18">
        <v>0</v>
      </c>
      <c r="U575" s="18">
        <v>0</v>
      </c>
      <c r="V575" s="18">
        <v>0</v>
      </c>
      <c r="W575" s="18">
        <v>1800</v>
      </c>
      <c r="X575" s="30">
        <v>38512</v>
      </c>
      <c r="Y575" s="28"/>
    </row>
    <row r="576" spans="1:37" ht="30" x14ac:dyDescent="0.25">
      <c r="A576" s="26" t="s">
        <v>13</v>
      </c>
      <c r="B576" s="26" t="s">
        <v>4292</v>
      </c>
      <c r="C576" t="s">
        <v>4292</v>
      </c>
      <c r="D576" s="26" t="str">
        <f t="shared" si="8"/>
        <v>TRUE</v>
      </c>
      <c r="E576" s="26" t="s">
        <v>1078</v>
      </c>
      <c r="F576" s="26" t="s">
        <v>1078</v>
      </c>
      <c r="G576" s="26" t="s">
        <v>4291</v>
      </c>
      <c r="I576" s="26" t="s">
        <v>4293</v>
      </c>
      <c r="J576" s="26" t="s">
        <v>4294</v>
      </c>
      <c r="L576" s="26" t="s">
        <v>4295</v>
      </c>
      <c r="M576" s="26" t="s">
        <v>1367</v>
      </c>
      <c r="N576" s="26" t="s">
        <v>4296</v>
      </c>
      <c r="O576" s="26" t="s">
        <v>33</v>
      </c>
      <c r="P576" s="26" t="s">
        <v>34</v>
      </c>
      <c r="Q576" s="26" t="s">
        <v>4297</v>
      </c>
      <c r="R576" s="17">
        <v>15000</v>
      </c>
      <c r="S576" s="18">
        <v>15000</v>
      </c>
      <c r="T576" s="18">
        <v>15000</v>
      </c>
      <c r="U576" s="18">
        <v>15000</v>
      </c>
      <c r="V576" s="18">
        <v>15000</v>
      </c>
      <c r="W576" s="18">
        <v>15000</v>
      </c>
      <c r="X576" s="30">
        <v>42032</v>
      </c>
      <c r="Y576" s="28" t="s">
        <v>9919</v>
      </c>
      <c r="AA576" s="5"/>
      <c r="AE576" s="5" t="s">
        <v>10267</v>
      </c>
    </row>
    <row r="577" spans="1:34" x14ac:dyDescent="0.25">
      <c r="A577" s="26" t="s">
        <v>13</v>
      </c>
      <c r="B577" s="26" t="s">
        <v>5914</v>
      </c>
      <c r="C577" t="s">
        <v>5914</v>
      </c>
      <c r="D577" s="26" t="str">
        <f t="shared" si="8"/>
        <v>TRUE</v>
      </c>
      <c r="M577" s="26" t="s">
        <v>5915</v>
      </c>
      <c r="N577" s="26" t="s">
        <v>5916</v>
      </c>
      <c r="O577" s="26" t="s">
        <v>5917</v>
      </c>
      <c r="P577" s="26" t="s">
        <v>404</v>
      </c>
      <c r="Q577" s="26" t="s">
        <v>5918</v>
      </c>
      <c r="R577" s="17">
        <v>0</v>
      </c>
      <c r="S577" s="18">
        <v>0</v>
      </c>
      <c r="T577" s="18">
        <v>0</v>
      </c>
      <c r="U577" s="18">
        <v>0</v>
      </c>
      <c r="V577" s="18">
        <v>0</v>
      </c>
      <c r="W577" s="18">
        <v>1000</v>
      </c>
      <c r="X577" s="30">
        <v>36308</v>
      </c>
      <c r="Y577" s="28"/>
    </row>
    <row r="578" spans="1:34" x14ac:dyDescent="0.25">
      <c r="A578" s="26" t="s">
        <v>13</v>
      </c>
      <c r="B578" s="26" t="s">
        <v>6526</v>
      </c>
      <c r="C578" t="s">
        <v>6526</v>
      </c>
      <c r="D578" s="26" t="str">
        <f t="shared" si="8"/>
        <v>TRUE</v>
      </c>
      <c r="F578" s="26" t="s">
        <v>6524</v>
      </c>
      <c r="G578" s="26" t="s">
        <v>6525</v>
      </c>
      <c r="I578" s="26" t="s">
        <v>5512</v>
      </c>
      <c r="L578" s="26" t="s">
        <v>6527</v>
      </c>
      <c r="M578" s="26" t="s">
        <v>3804</v>
      </c>
      <c r="N578" s="26" t="s">
        <v>677</v>
      </c>
      <c r="O578" s="26" t="s">
        <v>33</v>
      </c>
      <c r="P578" s="26" t="s">
        <v>34</v>
      </c>
      <c r="Q578" s="26" t="s">
        <v>6528</v>
      </c>
      <c r="R578" s="17">
        <v>0</v>
      </c>
      <c r="S578" s="18">
        <v>0</v>
      </c>
      <c r="T578" s="18">
        <v>0</v>
      </c>
      <c r="U578" s="18">
        <v>0</v>
      </c>
      <c r="V578" s="18">
        <v>0</v>
      </c>
      <c r="W578" s="18">
        <v>5000</v>
      </c>
      <c r="X578" s="30">
        <v>38827</v>
      </c>
      <c r="Y578" s="28"/>
      <c r="AA578" s="5"/>
    </row>
    <row r="579" spans="1:34" x14ac:dyDescent="0.25">
      <c r="A579" s="26" t="s">
        <v>13</v>
      </c>
      <c r="B579" s="26" t="s">
        <v>7255</v>
      </c>
      <c r="C579" t="s">
        <v>7255</v>
      </c>
      <c r="D579" s="26" t="str">
        <f t="shared" ref="D579:D642" si="9">IF(B579=C579,"TRUE","FALSE")</f>
        <v>TRUE</v>
      </c>
      <c r="E579" s="26" t="s">
        <v>2182</v>
      </c>
      <c r="F579" s="26" t="s">
        <v>2182</v>
      </c>
      <c r="G579" s="26" t="s">
        <v>7254</v>
      </c>
      <c r="I579" s="26" t="s">
        <v>7256</v>
      </c>
      <c r="J579" s="26" t="s">
        <v>7257</v>
      </c>
      <c r="K579" s="26" t="s">
        <v>7258</v>
      </c>
      <c r="L579" s="26" t="s">
        <v>7259</v>
      </c>
      <c r="M579" s="26" t="s">
        <v>7260</v>
      </c>
      <c r="N579" s="26" t="s">
        <v>1592</v>
      </c>
      <c r="O579" s="26" t="s">
        <v>17</v>
      </c>
      <c r="P579" s="26" t="s">
        <v>18</v>
      </c>
      <c r="Q579" s="26" t="s">
        <v>7261</v>
      </c>
      <c r="R579" s="17">
        <v>0</v>
      </c>
      <c r="S579" s="18">
        <v>0</v>
      </c>
      <c r="T579" s="18">
        <v>5000</v>
      </c>
      <c r="U579" s="18">
        <v>0</v>
      </c>
      <c r="V579" s="18">
        <v>5000</v>
      </c>
      <c r="W579" s="18">
        <v>5000</v>
      </c>
      <c r="X579" s="30">
        <v>41537</v>
      </c>
      <c r="Y579" s="28"/>
      <c r="AA579" s="5"/>
      <c r="AH579" s="26" t="s">
        <v>10223</v>
      </c>
    </row>
    <row r="580" spans="1:34" x14ac:dyDescent="0.25">
      <c r="A580" s="26" t="s">
        <v>13</v>
      </c>
      <c r="B580" s="26" t="s">
        <v>7482</v>
      </c>
      <c r="C580" t="s">
        <v>7482</v>
      </c>
      <c r="D580" s="26" t="str">
        <f t="shared" si="9"/>
        <v>TRUE</v>
      </c>
      <c r="E580" s="26" t="s">
        <v>1770</v>
      </c>
      <c r="F580" s="26" t="s">
        <v>1770</v>
      </c>
      <c r="G580" s="26" t="s">
        <v>7481</v>
      </c>
      <c r="I580" s="26" t="s">
        <v>7483</v>
      </c>
      <c r="L580" s="26" t="s">
        <v>7484</v>
      </c>
      <c r="M580" s="26" t="s">
        <v>7485</v>
      </c>
      <c r="O580" s="26" t="s">
        <v>7486</v>
      </c>
      <c r="P580" s="26" t="s">
        <v>40</v>
      </c>
      <c r="Q580" s="26" t="s">
        <v>7487</v>
      </c>
      <c r="R580" s="17">
        <v>0</v>
      </c>
      <c r="S580" s="18">
        <v>0</v>
      </c>
      <c r="T580" s="18">
        <v>0</v>
      </c>
      <c r="U580" s="18">
        <v>0</v>
      </c>
      <c r="V580" s="18">
        <v>2500</v>
      </c>
      <c r="W580" s="18">
        <v>2500</v>
      </c>
      <c r="X580" s="30">
        <v>40798</v>
      </c>
      <c r="Y580" s="28"/>
      <c r="AA580" s="5"/>
    </row>
    <row r="581" spans="1:34" x14ac:dyDescent="0.25">
      <c r="A581" s="26" t="s">
        <v>13</v>
      </c>
      <c r="B581" s="26" t="s">
        <v>1262</v>
      </c>
      <c r="C581" t="s">
        <v>1262</v>
      </c>
      <c r="D581" s="26" t="str">
        <f t="shared" si="9"/>
        <v>TRUE</v>
      </c>
      <c r="M581" s="26" t="s">
        <v>193</v>
      </c>
      <c r="N581" s="26" t="s">
        <v>306</v>
      </c>
      <c r="O581" s="26" t="s">
        <v>33</v>
      </c>
      <c r="P581" s="26" t="s">
        <v>34</v>
      </c>
      <c r="Q581" s="26" t="s">
        <v>1263</v>
      </c>
      <c r="R581" s="17">
        <v>0</v>
      </c>
      <c r="S581" s="18">
        <v>0</v>
      </c>
      <c r="T581" s="18">
        <v>0</v>
      </c>
      <c r="U581" s="18">
        <v>0</v>
      </c>
      <c r="V581" s="18">
        <v>0</v>
      </c>
      <c r="W581" s="18">
        <v>0</v>
      </c>
      <c r="Y581" s="28"/>
    </row>
    <row r="582" spans="1:34" x14ac:dyDescent="0.25">
      <c r="A582" s="26" t="s">
        <v>13</v>
      </c>
      <c r="B582" s="26" t="s">
        <v>548</v>
      </c>
      <c r="C582" t="s">
        <v>548</v>
      </c>
      <c r="D582" s="26" t="str">
        <f t="shared" si="9"/>
        <v>TRUE</v>
      </c>
      <c r="E582" s="26" t="s">
        <v>546</v>
      </c>
      <c r="F582" s="26" t="s">
        <v>546</v>
      </c>
      <c r="G582" s="26" t="s">
        <v>547</v>
      </c>
      <c r="L582" s="26" t="s">
        <v>549</v>
      </c>
      <c r="M582" s="26" t="s">
        <v>550</v>
      </c>
      <c r="O582" s="26" t="s">
        <v>551</v>
      </c>
      <c r="P582" s="26" t="s">
        <v>282</v>
      </c>
      <c r="Q582" s="26" t="s">
        <v>552</v>
      </c>
      <c r="R582" s="17">
        <v>0</v>
      </c>
      <c r="S582" s="18">
        <v>0</v>
      </c>
      <c r="T582" s="18">
        <v>1000</v>
      </c>
      <c r="U582" s="18">
        <v>2500</v>
      </c>
      <c r="V582" s="18">
        <v>0</v>
      </c>
      <c r="W582" s="18">
        <v>1000</v>
      </c>
      <c r="X582" s="30">
        <v>41608</v>
      </c>
      <c r="Y582" s="28"/>
    </row>
    <row r="583" spans="1:34" x14ac:dyDescent="0.25">
      <c r="A583" s="26" t="s">
        <v>13</v>
      </c>
      <c r="B583" s="26" t="s">
        <v>8453</v>
      </c>
      <c r="C583" t="s">
        <v>8453</v>
      </c>
      <c r="D583" s="26" t="str">
        <f t="shared" si="9"/>
        <v>TRUE</v>
      </c>
      <c r="E583" s="26" t="s">
        <v>5340</v>
      </c>
      <c r="F583" s="26" t="s">
        <v>5340</v>
      </c>
      <c r="G583" s="26" t="s">
        <v>8452</v>
      </c>
      <c r="I583" s="26" t="s">
        <v>8454</v>
      </c>
      <c r="L583" s="26" t="s">
        <v>8455</v>
      </c>
      <c r="M583" s="26" t="s">
        <v>3539</v>
      </c>
      <c r="N583" s="26" t="s">
        <v>6209</v>
      </c>
      <c r="O583" s="26" t="s">
        <v>33</v>
      </c>
      <c r="P583" s="26" t="s">
        <v>34</v>
      </c>
      <c r="Q583" s="26" t="s">
        <v>6210</v>
      </c>
      <c r="R583" s="17">
        <v>0</v>
      </c>
      <c r="S583" s="18">
        <v>0</v>
      </c>
      <c r="T583" s="18">
        <v>0</v>
      </c>
      <c r="U583" s="18">
        <v>0</v>
      </c>
      <c r="V583" s="18">
        <v>0</v>
      </c>
      <c r="W583" s="18">
        <v>15000</v>
      </c>
      <c r="X583" s="30">
        <v>40209</v>
      </c>
      <c r="Y583" s="28"/>
      <c r="AA583" s="5"/>
    </row>
    <row r="584" spans="1:34" x14ac:dyDescent="0.25">
      <c r="A584" s="26" t="s">
        <v>13</v>
      </c>
      <c r="B584" s="26" t="s">
        <v>135</v>
      </c>
      <c r="C584" t="s">
        <v>135</v>
      </c>
      <c r="D584" s="26" t="str">
        <f t="shared" si="9"/>
        <v>TRUE</v>
      </c>
      <c r="M584" s="26" t="s">
        <v>136</v>
      </c>
      <c r="O584" s="26" t="s">
        <v>137</v>
      </c>
      <c r="P584" s="26" t="s">
        <v>138</v>
      </c>
      <c r="Q584" s="26" t="s">
        <v>139</v>
      </c>
      <c r="R584" s="17">
        <v>0</v>
      </c>
      <c r="S584" s="18">
        <v>0</v>
      </c>
      <c r="T584" s="18">
        <v>0</v>
      </c>
      <c r="U584" s="18">
        <v>0</v>
      </c>
      <c r="V584" s="18">
        <v>0</v>
      </c>
      <c r="W584" s="18">
        <v>10000</v>
      </c>
      <c r="X584" s="30">
        <v>38897</v>
      </c>
      <c r="Y584" s="28"/>
    </row>
    <row r="585" spans="1:34" x14ac:dyDescent="0.25">
      <c r="A585" s="26" t="s">
        <v>13</v>
      </c>
      <c r="B585" s="26" t="s">
        <v>254</v>
      </c>
      <c r="C585" t="s">
        <v>254</v>
      </c>
      <c r="D585" s="26" t="str">
        <f t="shared" si="9"/>
        <v>TRUE</v>
      </c>
      <c r="M585" s="26" t="s">
        <v>255</v>
      </c>
      <c r="O585" s="26" t="s">
        <v>256</v>
      </c>
      <c r="P585" s="26" t="s">
        <v>257</v>
      </c>
      <c r="Q585" s="26" t="s">
        <v>258</v>
      </c>
      <c r="R585" s="17">
        <v>0</v>
      </c>
      <c r="S585" s="18">
        <v>0</v>
      </c>
      <c r="T585" s="18">
        <v>0</v>
      </c>
      <c r="U585" s="18">
        <v>0</v>
      </c>
      <c r="V585" s="18">
        <v>0</v>
      </c>
      <c r="W585" s="18">
        <v>530</v>
      </c>
      <c r="X585" s="30">
        <v>35328</v>
      </c>
      <c r="Y585" s="28"/>
    </row>
    <row r="586" spans="1:34" x14ac:dyDescent="0.25">
      <c r="A586" s="26" t="s">
        <v>13</v>
      </c>
      <c r="B586" s="26" t="s">
        <v>4550</v>
      </c>
      <c r="C586" t="s">
        <v>4550</v>
      </c>
      <c r="D586" s="26" t="str">
        <f t="shared" si="9"/>
        <v>TRUE</v>
      </c>
      <c r="I586" s="26" t="s">
        <v>4551</v>
      </c>
      <c r="M586" s="26" t="s">
        <v>4552</v>
      </c>
      <c r="N586" s="26" t="s">
        <v>4553</v>
      </c>
      <c r="O586" s="26" t="s">
        <v>4554</v>
      </c>
      <c r="P586" s="26" t="s">
        <v>422</v>
      </c>
      <c r="Q586" s="26" t="s">
        <v>4555</v>
      </c>
      <c r="R586" s="17">
        <v>0</v>
      </c>
      <c r="S586" s="18">
        <v>0</v>
      </c>
      <c r="T586" s="18">
        <v>0</v>
      </c>
      <c r="U586" s="18">
        <v>0</v>
      </c>
      <c r="V586" s="18">
        <v>0</v>
      </c>
      <c r="W586" s="18">
        <v>2000</v>
      </c>
      <c r="X586" s="30">
        <v>35202</v>
      </c>
      <c r="Y586" s="28"/>
    </row>
    <row r="587" spans="1:34" x14ac:dyDescent="0.25">
      <c r="A587" s="26" t="s">
        <v>13</v>
      </c>
      <c r="B587" s="26" t="s">
        <v>782</v>
      </c>
      <c r="C587" t="s">
        <v>782</v>
      </c>
      <c r="D587" s="26" t="str">
        <f t="shared" si="9"/>
        <v>TRUE</v>
      </c>
      <c r="E587" s="26" t="s">
        <v>780</v>
      </c>
      <c r="F587" s="26" t="s">
        <v>780</v>
      </c>
      <c r="G587" s="26" t="s">
        <v>781</v>
      </c>
      <c r="I587" s="26" t="s">
        <v>783</v>
      </c>
      <c r="J587" s="26" t="s">
        <v>784</v>
      </c>
      <c r="L587" s="26" t="s">
        <v>785</v>
      </c>
      <c r="M587" s="26" t="s">
        <v>786</v>
      </c>
      <c r="O587" s="26" t="s">
        <v>343</v>
      </c>
      <c r="P587" s="26" t="s">
        <v>267</v>
      </c>
      <c r="Q587" s="26" t="s">
        <v>787</v>
      </c>
      <c r="R587" s="17">
        <v>0</v>
      </c>
      <c r="S587" s="18">
        <v>0</v>
      </c>
      <c r="T587" s="18">
        <v>0</v>
      </c>
      <c r="U587" s="18">
        <v>0</v>
      </c>
      <c r="V587" s="18">
        <v>5000</v>
      </c>
      <c r="W587" s="18">
        <v>5000</v>
      </c>
      <c r="X587" s="30">
        <v>40907</v>
      </c>
      <c r="Y587" s="28"/>
      <c r="AA587" s="5"/>
    </row>
    <row r="588" spans="1:34" x14ac:dyDescent="0.25">
      <c r="A588" s="26" t="s">
        <v>13</v>
      </c>
      <c r="B588" s="26" t="s">
        <v>3047</v>
      </c>
      <c r="C588" t="s">
        <v>3047</v>
      </c>
      <c r="D588" s="26" t="str">
        <f t="shared" si="9"/>
        <v>TRUE</v>
      </c>
      <c r="M588" s="26" t="s">
        <v>3048</v>
      </c>
      <c r="O588" s="26" t="s">
        <v>3049</v>
      </c>
      <c r="P588" s="26" t="s">
        <v>45</v>
      </c>
      <c r="Q588" s="26" t="s">
        <v>3050</v>
      </c>
      <c r="R588" s="17">
        <v>0</v>
      </c>
      <c r="S588" s="18">
        <v>0</v>
      </c>
      <c r="T588" s="18">
        <v>0</v>
      </c>
      <c r="U588" s="18">
        <v>0</v>
      </c>
      <c r="V588" s="18">
        <v>0</v>
      </c>
      <c r="W588" s="18">
        <v>3000</v>
      </c>
      <c r="X588" s="30">
        <v>34465</v>
      </c>
      <c r="Y588" s="28"/>
    </row>
    <row r="589" spans="1:34" x14ac:dyDescent="0.25">
      <c r="A589" s="26" t="s">
        <v>13</v>
      </c>
      <c r="B589" s="26" t="s">
        <v>4835</v>
      </c>
      <c r="C589" t="s">
        <v>4835</v>
      </c>
      <c r="D589" s="26" t="str">
        <f t="shared" si="9"/>
        <v>TRUE</v>
      </c>
      <c r="J589" s="26" t="s">
        <v>4836</v>
      </c>
      <c r="M589" s="26" t="s">
        <v>4837</v>
      </c>
      <c r="O589" s="26" t="s">
        <v>4838</v>
      </c>
      <c r="P589" s="26" t="s">
        <v>257</v>
      </c>
      <c r="Q589" s="26" t="s">
        <v>4839</v>
      </c>
      <c r="R589" s="17">
        <v>0</v>
      </c>
      <c r="S589" s="18">
        <v>0</v>
      </c>
      <c r="T589" s="18">
        <v>0</v>
      </c>
      <c r="U589" s="18">
        <v>0</v>
      </c>
      <c r="V589" s="18">
        <v>0</v>
      </c>
      <c r="W589" s="18">
        <v>1000</v>
      </c>
      <c r="X589" s="30">
        <v>35629</v>
      </c>
      <c r="Y589" s="28"/>
    </row>
    <row r="590" spans="1:34" x14ac:dyDescent="0.25">
      <c r="A590" s="26" t="s">
        <v>13</v>
      </c>
      <c r="B590" s="26" t="s">
        <v>2996</v>
      </c>
      <c r="C590" t="s">
        <v>2996</v>
      </c>
      <c r="D590" s="26" t="str">
        <f t="shared" si="9"/>
        <v>TRUE</v>
      </c>
      <c r="M590" s="26" t="s">
        <v>2997</v>
      </c>
      <c r="O590" s="26" t="s">
        <v>2998</v>
      </c>
      <c r="P590" s="26" t="s">
        <v>267</v>
      </c>
      <c r="Q590" s="26" t="s">
        <v>2999</v>
      </c>
      <c r="R590" s="17">
        <v>0</v>
      </c>
      <c r="S590" s="18">
        <v>0</v>
      </c>
      <c r="T590" s="18">
        <v>0</v>
      </c>
      <c r="U590" s="18">
        <v>0</v>
      </c>
      <c r="V590" s="18">
        <v>0</v>
      </c>
      <c r="W590" s="18">
        <v>1000</v>
      </c>
      <c r="X590" s="30">
        <v>35629</v>
      </c>
      <c r="Y590" s="28"/>
    </row>
    <row r="591" spans="1:34" x14ac:dyDescent="0.25">
      <c r="A591" s="26" t="s">
        <v>13</v>
      </c>
      <c r="B591" s="26" t="s">
        <v>1678</v>
      </c>
      <c r="C591" t="s">
        <v>1678</v>
      </c>
      <c r="D591" s="26" t="str">
        <f t="shared" si="9"/>
        <v>TRUE</v>
      </c>
      <c r="M591" s="26" t="s">
        <v>1679</v>
      </c>
      <c r="N591" s="26" t="s">
        <v>1680</v>
      </c>
      <c r="O591" s="26" t="s">
        <v>178</v>
      </c>
      <c r="P591" s="26" t="s">
        <v>18</v>
      </c>
      <c r="Q591" s="26" t="s">
        <v>1681</v>
      </c>
      <c r="R591" s="17">
        <v>0</v>
      </c>
      <c r="S591" s="18">
        <v>0</v>
      </c>
      <c r="T591" s="18">
        <v>0</v>
      </c>
      <c r="U591" s="18">
        <v>0</v>
      </c>
      <c r="V591" s="18">
        <v>0</v>
      </c>
      <c r="W591" s="18">
        <v>0</v>
      </c>
      <c r="Y591" s="28"/>
    </row>
    <row r="592" spans="1:34" x14ac:dyDescent="0.25">
      <c r="A592" s="26" t="s">
        <v>13</v>
      </c>
      <c r="B592" s="26" t="s">
        <v>7007</v>
      </c>
      <c r="C592" t="s">
        <v>7007</v>
      </c>
      <c r="D592" s="26" t="str">
        <f t="shared" si="9"/>
        <v>TRUE</v>
      </c>
      <c r="M592" s="26" t="s">
        <v>7008</v>
      </c>
      <c r="N592" s="26" t="s">
        <v>2769</v>
      </c>
      <c r="O592" s="26" t="s">
        <v>1397</v>
      </c>
      <c r="P592" s="26" t="s">
        <v>422</v>
      </c>
      <c r="Q592" s="26" t="s">
        <v>7009</v>
      </c>
      <c r="R592" s="17">
        <v>0</v>
      </c>
      <c r="S592" s="18">
        <v>0</v>
      </c>
      <c r="T592" s="18">
        <v>0</v>
      </c>
      <c r="U592" s="18">
        <v>0</v>
      </c>
      <c r="V592" s="18">
        <v>0</v>
      </c>
      <c r="W592" s="18">
        <v>1000</v>
      </c>
      <c r="X592" s="30">
        <v>34317</v>
      </c>
      <c r="Y592" s="28"/>
    </row>
    <row r="593" spans="1:31" x14ac:dyDescent="0.25">
      <c r="A593" s="26" t="s">
        <v>13</v>
      </c>
      <c r="B593" s="26" t="s">
        <v>7106</v>
      </c>
      <c r="C593" t="s">
        <v>7106</v>
      </c>
      <c r="D593" s="26" t="str">
        <f t="shared" si="9"/>
        <v>TRUE</v>
      </c>
      <c r="M593" s="26" t="s">
        <v>7107</v>
      </c>
      <c r="O593" s="26" t="s">
        <v>7108</v>
      </c>
      <c r="P593" s="26" t="s">
        <v>311</v>
      </c>
      <c r="Q593" s="26" t="s">
        <v>7109</v>
      </c>
      <c r="R593" s="17">
        <v>0</v>
      </c>
      <c r="S593" s="18">
        <v>0</v>
      </c>
      <c r="T593" s="18">
        <v>0</v>
      </c>
      <c r="U593" s="18">
        <v>0</v>
      </c>
      <c r="V593" s="18">
        <v>0</v>
      </c>
      <c r="W593" s="18">
        <v>508.01</v>
      </c>
      <c r="X593" s="30">
        <v>34381</v>
      </c>
      <c r="Y593" s="28"/>
    </row>
    <row r="594" spans="1:31" x14ac:dyDescent="0.25">
      <c r="A594" s="26" t="s">
        <v>13</v>
      </c>
      <c r="B594" s="26" t="s">
        <v>9248</v>
      </c>
      <c r="C594" t="s">
        <v>9248</v>
      </c>
      <c r="D594" s="26" t="str">
        <f t="shared" si="9"/>
        <v>TRUE</v>
      </c>
      <c r="E594" s="26" t="s">
        <v>9246</v>
      </c>
      <c r="F594" s="26" t="s">
        <v>9246</v>
      </c>
      <c r="G594" s="26" t="s">
        <v>9247</v>
      </c>
      <c r="H594" s="26" t="s">
        <v>10001</v>
      </c>
      <c r="I594" s="16" t="s">
        <v>9249</v>
      </c>
      <c r="J594" s="16"/>
      <c r="K594" s="16" t="s">
        <v>9250</v>
      </c>
      <c r="L594" s="16" t="s">
        <v>9251</v>
      </c>
      <c r="M594" s="26" t="s">
        <v>1316</v>
      </c>
      <c r="N594" s="26" t="s">
        <v>125</v>
      </c>
      <c r="O594" s="26" t="s">
        <v>33</v>
      </c>
      <c r="P594" s="26" t="s">
        <v>34</v>
      </c>
      <c r="Q594" s="26" t="s">
        <v>2716</v>
      </c>
      <c r="R594" s="17">
        <v>0</v>
      </c>
      <c r="S594" s="18">
        <v>15000</v>
      </c>
      <c r="T594" s="18">
        <v>15000</v>
      </c>
      <c r="U594" s="18">
        <v>15000</v>
      </c>
      <c r="V594" s="18">
        <v>15000</v>
      </c>
      <c r="W594" s="18">
        <v>15000</v>
      </c>
      <c r="X594" s="30">
        <v>41670</v>
      </c>
      <c r="Y594" s="28"/>
      <c r="AA594" s="5"/>
      <c r="AE594" s="5" t="s">
        <v>10048</v>
      </c>
    </row>
    <row r="595" spans="1:31" x14ac:dyDescent="0.25">
      <c r="A595" s="26" t="s">
        <v>13</v>
      </c>
      <c r="B595" s="26" t="s">
        <v>7146</v>
      </c>
      <c r="C595" t="s">
        <v>7146</v>
      </c>
      <c r="D595" s="26" t="str">
        <f t="shared" si="9"/>
        <v>TRUE</v>
      </c>
      <c r="M595" s="26" t="s">
        <v>7147</v>
      </c>
      <c r="N595" s="26" t="s">
        <v>7148</v>
      </c>
      <c r="O595" s="26" t="s">
        <v>33</v>
      </c>
      <c r="P595" s="26" t="s">
        <v>34</v>
      </c>
      <c r="Q595" s="26" t="s">
        <v>4930</v>
      </c>
      <c r="R595" s="17">
        <v>0</v>
      </c>
      <c r="S595" s="18">
        <v>0</v>
      </c>
      <c r="T595" s="18">
        <v>0</v>
      </c>
      <c r="U595" s="18">
        <v>0</v>
      </c>
      <c r="V595" s="18">
        <v>0</v>
      </c>
      <c r="W595" s="18">
        <v>5000</v>
      </c>
      <c r="X595" s="30">
        <v>38260</v>
      </c>
      <c r="Y595" s="28"/>
    </row>
    <row r="596" spans="1:31" x14ac:dyDescent="0.25">
      <c r="A596" s="26" t="s">
        <v>13</v>
      </c>
      <c r="B596" s="26" t="s">
        <v>6079</v>
      </c>
      <c r="C596" t="s">
        <v>6079</v>
      </c>
      <c r="D596" s="26" t="str">
        <f t="shared" si="9"/>
        <v>TRUE</v>
      </c>
      <c r="M596" s="26" t="s">
        <v>4708</v>
      </c>
      <c r="N596" s="26" t="s">
        <v>299</v>
      </c>
      <c r="O596" s="26" t="s">
        <v>33</v>
      </c>
      <c r="P596" s="26" t="s">
        <v>34</v>
      </c>
      <c r="Q596" s="26" t="s">
        <v>4709</v>
      </c>
      <c r="R596" s="17">
        <v>0</v>
      </c>
      <c r="S596" s="18">
        <v>0</v>
      </c>
      <c r="T596" s="18">
        <v>0</v>
      </c>
      <c r="U596" s="18">
        <v>0</v>
      </c>
      <c r="V596" s="18">
        <v>0</v>
      </c>
      <c r="W596" s="18">
        <v>2500</v>
      </c>
      <c r="X596" s="30">
        <v>39619</v>
      </c>
      <c r="Y596" s="28"/>
    </row>
    <row r="597" spans="1:31" ht="30" x14ac:dyDescent="0.25">
      <c r="A597" s="26" t="s">
        <v>13</v>
      </c>
      <c r="B597" s="26" t="s">
        <v>5990</v>
      </c>
      <c r="C597" t="s">
        <v>5990</v>
      </c>
      <c r="D597" s="26" t="str">
        <f t="shared" si="9"/>
        <v>TRUE</v>
      </c>
      <c r="E597" s="16" t="s">
        <v>5988</v>
      </c>
      <c r="F597" s="16" t="s">
        <v>5988</v>
      </c>
      <c r="G597" s="16" t="s">
        <v>5989</v>
      </c>
      <c r="I597" s="26" t="s">
        <v>5991</v>
      </c>
      <c r="L597" s="26" t="s">
        <v>5992</v>
      </c>
      <c r="M597" s="26" t="s">
        <v>5993</v>
      </c>
      <c r="N597" s="26" t="s">
        <v>5994</v>
      </c>
      <c r="O597" s="26" t="s">
        <v>33</v>
      </c>
      <c r="P597" s="26" t="s">
        <v>34</v>
      </c>
      <c r="Q597" s="26" t="s">
        <v>5995</v>
      </c>
      <c r="R597" s="17">
        <v>15000</v>
      </c>
      <c r="S597" s="18">
        <v>15000</v>
      </c>
      <c r="T597" s="18">
        <v>15000</v>
      </c>
      <c r="U597" s="18">
        <v>15000</v>
      </c>
      <c r="V597" s="18">
        <v>15000</v>
      </c>
      <c r="W597" s="18">
        <v>15000</v>
      </c>
      <c r="X597" s="30">
        <v>42053</v>
      </c>
      <c r="Y597" s="28" t="s">
        <v>9919</v>
      </c>
      <c r="AA597" s="5"/>
      <c r="AE597" s="5" t="s">
        <v>10268</v>
      </c>
    </row>
    <row r="598" spans="1:31" x14ac:dyDescent="0.25">
      <c r="A598" s="26" t="s">
        <v>13</v>
      </c>
      <c r="B598" s="26" t="s">
        <v>6909</v>
      </c>
      <c r="C598" t="s">
        <v>6909</v>
      </c>
      <c r="D598" s="26" t="str">
        <f t="shared" si="9"/>
        <v>TRUE</v>
      </c>
      <c r="E598" s="26" t="s">
        <v>468</v>
      </c>
      <c r="F598" s="26" t="s">
        <v>468</v>
      </c>
      <c r="G598" s="26" t="s">
        <v>6908</v>
      </c>
      <c r="M598" s="26" t="s">
        <v>6910</v>
      </c>
      <c r="O598" s="26" t="s">
        <v>6911</v>
      </c>
      <c r="P598" s="26" t="s">
        <v>432</v>
      </c>
      <c r="Q598" s="26" t="s">
        <v>6912</v>
      </c>
      <c r="R598" s="17">
        <v>0</v>
      </c>
      <c r="S598" s="18">
        <v>0</v>
      </c>
      <c r="T598" s="18">
        <v>0</v>
      </c>
      <c r="U598" s="18">
        <v>0</v>
      </c>
      <c r="V598" s="18">
        <v>0</v>
      </c>
      <c r="W598" s="18">
        <v>0</v>
      </c>
      <c r="Y598" s="28"/>
    </row>
    <row r="599" spans="1:31" x14ac:dyDescent="0.25">
      <c r="A599" s="26" t="s">
        <v>13</v>
      </c>
      <c r="B599" s="26" t="s">
        <v>2957</v>
      </c>
      <c r="C599" t="s">
        <v>2957</v>
      </c>
      <c r="D599" s="26" t="str">
        <f t="shared" si="9"/>
        <v>TRUE</v>
      </c>
      <c r="E599" s="26" t="s">
        <v>741</v>
      </c>
      <c r="F599" s="26" t="s">
        <v>741</v>
      </c>
      <c r="G599" s="26" t="s">
        <v>2956</v>
      </c>
      <c r="I599" s="26" t="s">
        <v>2958</v>
      </c>
      <c r="J599" s="26" t="s">
        <v>2959</v>
      </c>
      <c r="K599" s="26" t="s">
        <v>2960</v>
      </c>
      <c r="L599" s="26" t="s">
        <v>2961</v>
      </c>
      <c r="M599" s="26" t="s">
        <v>2962</v>
      </c>
      <c r="N599" s="26" t="s">
        <v>2963</v>
      </c>
      <c r="O599" s="26" t="s">
        <v>173</v>
      </c>
      <c r="P599" s="26" t="s">
        <v>174</v>
      </c>
      <c r="Q599" s="26" t="s">
        <v>2964</v>
      </c>
      <c r="R599" s="17">
        <v>0</v>
      </c>
      <c r="S599" s="18">
        <v>0</v>
      </c>
      <c r="T599" s="18">
        <v>0</v>
      </c>
      <c r="U599" s="18">
        <v>0</v>
      </c>
      <c r="V599" s="18">
        <v>0</v>
      </c>
      <c r="W599" s="18">
        <v>5000</v>
      </c>
      <c r="X599" s="30">
        <v>40413</v>
      </c>
      <c r="Y599" s="28"/>
      <c r="AA599" s="5"/>
    </row>
    <row r="600" spans="1:31" x14ac:dyDescent="0.25">
      <c r="A600" s="26" t="s">
        <v>13</v>
      </c>
      <c r="B600" s="26" t="s">
        <v>2513</v>
      </c>
      <c r="C600" t="s">
        <v>2513</v>
      </c>
      <c r="D600" s="26" t="str">
        <f t="shared" si="9"/>
        <v>TRUE</v>
      </c>
      <c r="M600" s="26" t="s">
        <v>2514</v>
      </c>
      <c r="O600" s="26" t="s">
        <v>229</v>
      </c>
      <c r="P600" s="26" t="s">
        <v>230</v>
      </c>
      <c r="Q600" s="26">
        <v>55402</v>
      </c>
      <c r="R600" s="17">
        <v>0</v>
      </c>
      <c r="S600" s="18">
        <v>0</v>
      </c>
      <c r="T600" s="18">
        <v>0</v>
      </c>
      <c r="U600" s="18">
        <v>0</v>
      </c>
      <c r="V600" s="18">
        <v>0</v>
      </c>
      <c r="W600" s="18">
        <v>1000</v>
      </c>
      <c r="X600" s="30">
        <v>35545</v>
      </c>
      <c r="Y600" s="28"/>
    </row>
    <row r="601" spans="1:31" x14ac:dyDescent="0.25">
      <c r="A601" s="26" t="s">
        <v>13</v>
      </c>
      <c r="B601" s="26" t="s">
        <v>5765</v>
      </c>
      <c r="C601" t="s">
        <v>5765</v>
      </c>
      <c r="D601" s="26" t="str">
        <f t="shared" si="9"/>
        <v>TRUE</v>
      </c>
      <c r="M601" s="26" t="s">
        <v>5766</v>
      </c>
      <c r="O601" s="26" t="s">
        <v>33</v>
      </c>
      <c r="P601" s="26" t="s">
        <v>34</v>
      </c>
      <c r="Q601" s="26" t="s">
        <v>5767</v>
      </c>
      <c r="R601" s="17">
        <v>0</v>
      </c>
      <c r="S601" s="18">
        <v>0</v>
      </c>
      <c r="T601" s="18">
        <v>0</v>
      </c>
      <c r="U601" s="18">
        <v>0</v>
      </c>
      <c r="V601" s="18">
        <v>0</v>
      </c>
      <c r="W601" s="18">
        <v>1000</v>
      </c>
      <c r="X601" s="30">
        <v>36081</v>
      </c>
      <c r="Y601" s="28"/>
    </row>
    <row r="602" spans="1:31" x14ac:dyDescent="0.25">
      <c r="A602" s="26" t="s">
        <v>13</v>
      </c>
      <c r="B602" s="26" t="s">
        <v>1852</v>
      </c>
      <c r="C602" t="s">
        <v>1852</v>
      </c>
      <c r="D602" s="26" t="str">
        <f t="shared" si="9"/>
        <v>TRUE</v>
      </c>
      <c r="M602" s="26" t="s">
        <v>1853</v>
      </c>
      <c r="N602" s="26" t="s">
        <v>1854</v>
      </c>
      <c r="O602" s="26" t="s">
        <v>33</v>
      </c>
      <c r="P602" s="26" t="s">
        <v>34</v>
      </c>
      <c r="Q602" s="26" t="s">
        <v>1855</v>
      </c>
      <c r="R602" s="17">
        <v>0</v>
      </c>
      <c r="S602" s="18">
        <v>0</v>
      </c>
      <c r="T602" s="18">
        <v>0</v>
      </c>
      <c r="U602" s="18">
        <v>0</v>
      </c>
      <c r="V602" s="18">
        <v>0</v>
      </c>
      <c r="W602" s="18">
        <v>0</v>
      </c>
      <c r="Y602" s="28"/>
    </row>
    <row r="603" spans="1:31" x14ac:dyDescent="0.25">
      <c r="A603" s="26" t="s">
        <v>13</v>
      </c>
      <c r="B603" s="26" t="s">
        <v>5116</v>
      </c>
      <c r="C603" t="s">
        <v>5116</v>
      </c>
      <c r="D603" s="26" t="str">
        <f t="shared" si="9"/>
        <v>TRUE</v>
      </c>
      <c r="I603" s="26" t="s">
        <v>5117</v>
      </c>
      <c r="M603" s="26" t="s">
        <v>1853</v>
      </c>
      <c r="O603" s="26" t="s">
        <v>33</v>
      </c>
      <c r="P603" s="26" t="s">
        <v>34</v>
      </c>
      <c r="Q603" s="26" t="s">
        <v>1855</v>
      </c>
      <c r="R603" s="17">
        <v>0</v>
      </c>
      <c r="S603" s="18">
        <v>0</v>
      </c>
      <c r="T603" s="18">
        <v>0</v>
      </c>
      <c r="U603" s="18">
        <v>0</v>
      </c>
      <c r="V603" s="18">
        <v>0</v>
      </c>
      <c r="W603" s="18">
        <v>50000</v>
      </c>
      <c r="X603" s="30">
        <v>35394</v>
      </c>
      <c r="Y603" s="28"/>
    </row>
    <row r="604" spans="1:31" x14ac:dyDescent="0.25">
      <c r="A604" s="26" t="s">
        <v>13</v>
      </c>
      <c r="B604" s="26" t="s">
        <v>1777</v>
      </c>
      <c r="C604" t="s">
        <v>1777</v>
      </c>
      <c r="D604" s="26" t="str">
        <f t="shared" si="9"/>
        <v>TRUE</v>
      </c>
      <c r="M604" s="26" t="s">
        <v>1778</v>
      </c>
      <c r="N604" s="26" t="s">
        <v>125</v>
      </c>
      <c r="O604" s="26" t="s">
        <v>33</v>
      </c>
      <c r="P604" s="26" t="s">
        <v>34</v>
      </c>
      <c r="Q604" s="26" t="s">
        <v>1779</v>
      </c>
      <c r="R604" s="17">
        <v>0</v>
      </c>
      <c r="S604" s="18">
        <v>0</v>
      </c>
      <c r="T604" s="18">
        <v>0</v>
      </c>
      <c r="U604" s="18">
        <v>0</v>
      </c>
      <c r="V604" s="18">
        <v>0</v>
      </c>
      <c r="W604" s="18">
        <v>1000</v>
      </c>
      <c r="X604" s="30">
        <v>38989</v>
      </c>
      <c r="Y604" s="28"/>
    </row>
    <row r="605" spans="1:31" x14ac:dyDescent="0.25">
      <c r="A605" s="26" t="s">
        <v>13</v>
      </c>
      <c r="B605" s="26" t="s">
        <v>8457</v>
      </c>
      <c r="C605" t="s">
        <v>8457</v>
      </c>
      <c r="D605" s="26" t="str">
        <f t="shared" si="9"/>
        <v>TRUE</v>
      </c>
      <c r="E605" s="26" t="s">
        <v>864</v>
      </c>
      <c r="F605" s="26" t="s">
        <v>864</v>
      </c>
      <c r="G605" s="26" t="s">
        <v>8456</v>
      </c>
      <c r="I605" s="26" t="s">
        <v>8458</v>
      </c>
      <c r="J605" s="26" t="s">
        <v>8459</v>
      </c>
      <c r="K605" s="26" t="s">
        <v>8460</v>
      </c>
      <c r="L605" s="26" t="s">
        <v>8461</v>
      </c>
      <c r="M605" s="26" t="s">
        <v>6828</v>
      </c>
      <c r="N605" s="26" t="s">
        <v>1162</v>
      </c>
      <c r="O605" s="26" t="s">
        <v>17</v>
      </c>
      <c r="P605" s="26" t="s">
        <v>18</v>
      </c>
      <c r="Q605" s="26" t="s">
        <v>8462</v>
      </c>
      <c r="R605" s="17">
        <v>0</v>
      </c>
      <c r="S605" s="18">
        <v>0</v>
      </c>
      <c r="T605" s="18">
        <v>0</v>
      </c>
      <c r="U605" s="18">
        <v>0</v>
      </c>
      <c r="V605" s="18">
        <v>0</v>
      </c>
      <c r="W605" s="18">
        <v>15000</v>
      </c>
      <c r="X605" s="30">
        <v>40256</v>
      </c>
      <c r="Y605" s="28"/>
      <c r="AA605" s="5"/>
    </row>
    <row r="606" spans="1:31" x14ac:dyDescent="0.25">
      <c r="A606" s="26" t="s">
        <v>13</v>
      </c>
      <c r="B606" s="26" t="s">
        <v>4182</v>
      </c>
      <c r="C606" t="s">
        <v>4182</v>
      </c>
      <c r="D606" s="26" t="str">
        <f t="shared" si="9"/>
        <v>TRUE</v>
      </c>
      <c r="M606" s="26" t="s">
        <v>4183</v>
      </c>
      <c r="O606" s="26" t="s">
        <v>343</v>
      </c>
      <c r="P606" s="26" t="s">
        <v>267</v>
      </c>
      <c r="Q606" s="26" t="s">
        <v>4184</v>
      </c>
      <c r="R606" s="17">
        <v>0</v>
      </c>
      <c r="S606" s="18">
        <v>0</v>
      </c>
      <c r="T606" s="18">
        <v>0</v>
      </c>
      <c r="U606" s="18">
        <v>0</v>
      </c>
      <c r="V606" s="18">
        <v>0</v>
      </c>
      <c r="W606" s="18">
        <v>500</v>
      </c>
      <c r="X606" s="30">
        <v>34950</v>
      </c>
      <c r="Y606" s="28"/>
    </row>
    <row r="607" spans="1:31" x14ac:dyDescent="0.25">
      <c r="A607" s="26" t="s">
        <v>13</v>
      </c>
      <c r="B607" s="26" t="s">
        <v>4247</v>
      </c>
      <c r="C607" t="s">
        <v>4247</v>
      </c>
      <c r="D607" s="26" t="str">
        <f t="shared" si="9"/>
        <v>TRUE</v>
      </c>
      <c r="I607" s="26" t="s">
        <v>4248</v>
      </c>
      <c r="M607" s="26" t="s">
        <v>3539</v>
      </c>
      <c r="N607" s="26" t="s">
        <v>942</v>
      </c>
      <c r="O607" s="26" t="s">
        <v>33</v>
      </c>
      <c r="P607" s="26" t="s">
        <v>34</v>
      </c>
      <c r="Q607" s="26" t="s">
        <v>3541</v>
      </c>
      <c r="R607" s="17">
        <v>0</v>
      </c>
      <c r="S607" s="18">
        <v>0</v>
      </c>
      <c r="T607" s="18">
        <v>0</v>
      </c>
      <c r="U607" s="18">
        <v>0</v>
      </c>
      <c r="V607" s="18">
        <v>0</v>
      </c>
      <c r="W607" s="18">
        <v>1500</v>
      </c>
      <c r="X607" s="30">
        <v>35132</v>
      </c>
      <c r="Y607" s="28"/>
    </row>
    <row r="608" spans="1:31" x14ac:dyDescent="0.25">
      <c r="A608" s="26" t="s">
        <v>13</v>
      </c>
      <c r="B608" s="26" t="s">
        <v>9706</v>
      </c>
      <c r="C608" t="s">
        <v>9706</v>
      </c>
      <c r="D608" s="26" t="str">
        <f t="shared" si="9"/>
        <v>TRUE</v>
      </c>
      <c r="E608" s="26" t="s">
        <v>4702</v>
      </c>
      <c r="F608" s="26" t="s">
        <v>4702</v>
      </c>
      <c r="G608" s="26" t="s">
        <v>9705</v>
      </c>
      <c r="I608" s="26" t="s">
        <v>9707</v>
      </c>
      <c r="J608" s="26" t="s">
        <v>9708</v>
      </c>
      <c r="L608" s="26" t="s">
        <v>9709</v>
      </c>
      <c r="M608" s="26" t="s">
        <v>1978</v>
      </c>
      <c r="N608" s="26" t="s">
        <v>600</v>
      </c>
      <c r="O608" s="26" t="s">
        <v>33</v>
      </c>
      <c r="P608" s="26" t="s">
        <v>34</v>
      </c>
      <c r="Q608" s="26" t="s">
        <v>9710</v>
      </c>
      <c r="R608" s="17">
        <v>0</v>
      </c>
      <c r="S608" s="18">
        <v>0</v>
      </c>
      <c r="T608" s="18">
        <v>0</v>
      </c>
      <c r="U608" s="18">
        <v>0</v>
      </c>
      <c r="V608" s="18">
        <v>0</v>
      </c>
      <c r="W608" s="18">
        <v>0</v>
      </c>
      <c r="Y608" s="28"/>
      <c r="AA608" s="5"/>
    </row>
    <row r="609" spans="1:37" x14ac:dyDescent="0.25">
      <c r="A609" s="26" t="s">
        <v>13</v>
      </c>
      <c r="B609" s="26" t="s">
        <v>8464</v>
      </c>
      <c r="C609" t="s">
        <v>8464</v>
      </c>
      <c r="D609" s="26" t="str">
        <f t="shared" si="9"/>
        <v>TRUE</v>
      </c>
      <c r="E609" s="26" t="s">
        <v>649</v>
      </c>
      <c r="F609" s="26" t="s">
        <v>649</v>
      </c>
      <c r="G609" s="26" t="s">
        <v>8463</v>
      </c>
      <c r="I609" s="26" t="s">
        <v>8465</v>
      </c>
      <c r="J609" s="26" t="s">
        <v>8466</v>
      </c>
      <c r="L609" s="26" t="s">
        <v>8467</v>
      </c>
      <c r="M609" s="26" t="s">
        <v>8468</v>
      </c>
      <c r="O609" s="26" t="s">
        <v>33</v>
      </c>
      <c r="P609" s="26" t="s">
        <v>34</v>
      </c>
      <c r="Q609" s="26" t="s">
        <v>8469</v>
      </c>
      <c r="R609" s="17">
        <v>15000</v>
      </c>
      <c r="S609" s="18">
        <v>15000</v>
      </c>
      <c r="T609" s="18">
        <v>15000</v>
      </c>
      <c r="U609" s="18">
        <v>15000</v>
      </c>
      <c r="V609" s="18">
        <v>15000</v>
      </c>
      <c r="W609" s="18">
        <v>15000</v>
      </c>
      <c r="X609" s="30">
        <v>42034</v>
      </c>
      <c r="Y609" s="28" t="s">
        <v>9919</v>
      </c>
      <c r="AA609" s="5"/>
      <c r="AE609" s="5" t="s">
        <v>10257</v>
      </c>
    </row>
    <row r="610" spans="1:37" x14ac:dyDescent="0.25">
      <c r="A610" s="26" t="s">
        <v>13</v>
      </c>
      <c r="B610" s="26" t="s">
        <v>7339</v>
      </c>
      <c r="C610" t="s">
        <v>7339</v>
      </c>
      <c r="D610" s="26" t="str">
        <f t="shared" si="9"/>
        <v>TRUE</v>
      </c>
      <c r="I610" s="26" t="s">
        <v>7340</v>
      </c>
      <c r="J610" s="26" t="s">
        <v>7341</v>
      </c>
      <c r="M610" s="26" t="s">
        <v>7342</v>
      </c>
      <c r="O610" s="26" t="s">
        <v>2830</v>
      </c>
      <c r="P610" s="26" t="s">
        <v>485</v>
      </c>
      <c r="Q610" s="26" t="s">
        <v>7343</v>
      </c>
      <c r="R610" s="17">
        <v>0</v>
      </c>
      <c r="S610" s="18">
        <v>0</v>
      </c>
      <c r="T610" s="18">
        <v>0</v>
      </c>
      <c r="U610" s="18">
        <v>0</v>
      </c>
      <c r="V610" s="18">
        <v>0</v>
      </c>
      <c r="W610" s="18">
        <v>1000</v>
      </c>
      <c r="X610" s="30">
        <v>38793</v>
      </c>
      <c r="Y610" s="28"/>
    </row>
    <row r="611" spans="1:37" x14ac:dyDescent="0.25">
      <c r="A611" s="26" t="s">
        <v>13</v>
      </c>
      <c r="B611" s="26" t="s">
        <v>7421</v>
      </c>
      <c r="C611" t="s">
        <v>7421</v>
      </c>
      <c r="D611" s="26" t="str">
        <f t="shared" si="9"/>
        <v>TRUE</v>
      </c>
      <c r="E611" s="26" t="s">
        <v>2680</v>
      </c>
      <c r="F611" s="26" t="s">
        <v>2680</v>
      </c>
      <c r="G611" s="26" t="s">
        <v>7420</v>
      </c>
      <c r="I611" s="26" t="s">
        <v>7422</v>
      </c>
      <c r="L611" s="26" t="s">
        <v>7423</v>
      </c>
      <c r="M611" s="26" t="s">
        <v>7424</v>
      </c>
      <c r="N611" s="26" t="s">
        <v>373</v>
      </c>
      <c r="O611" s="26" t="s">
        <v>33</v>
      </c>
      <c r="P611" s="26" t="s">
        <v>34</v>
      </c>
      <c r="Q611" s="26" t="s">
        <v>7425</v>
      </c>
      <c r="R611" s="17">
        <v>0</v>
      </c>
      <c r="S611" s="18">
        <v>0</v>
      </c>
      <c r="T611" s="18">
        <v>0</v>
      </c>
      <c r="U611" s="18">
        <v>1000</v>
      </c>
      <c r="V611" s="18">
        <v>0</v>
      </c>
      <c r="W611" s="18">
        <v>1000</v>
      </c>
      <c r="X611" s="30">
        <v>40999</v>
      </c>
      <c r="Y611" s="28"/>
      <c r="AA611" s="5"/>
    </row>
    <row r="612" spans="1:37" x14ac:dyDescent="0.25">
      <c r="A612" s="26" t="s">
        <v>13</v>
      </c>
      <c r="B612" s="26" t="s">
        <v>4339</v>
      </c>
      <c r="C612" t="s">
        <v>4339</v>
      </c>
      <c r="D612" s="26" t="str">
        <f t="shared" si="9"/>
        <v>TRUE</v>
      </c>
      <c r="M612" s="26" t="s">
        <v>4340</v>
      </c>
      <c r="O612" s="26" t="s">
        <v>4341</v>
      </c>
      <c r="P612" s="26" t="s">
        <v>4342</v>
      </c>
      <c r="Q612" s="26" t="s">
        <v>4343</v>
      </c>
      <c r="R612" s="17">
        <v>0</v>
      </c>
      <c r="S612" s="18">
        <v>0</v>
      </c>
      <c r="T612" s="18">
        <v>0</v>
      </c>
      <c r="U612" s="18">
        <v>0</v>
      </c>
      <c r="V612" s="18">
        <v>0</v>
      </c>
      <c r="W612" s="18">
        <v>127</v>
      </c>
      <c r="X612" s="30">
        <v>38670</v>
      </c>
      <c r="Y612" s="28"/>
    </row>
    <row r="613" spans="1:37" x14ac:dyDescent="0.25">
      <c r="A613" s="26" t="s">
        <v>13</v>
      </c>
      <c r="B613" s="26" t="s">
        <v>4382</v>
      </c>
      <c r="C613" t="s">
        <v>4382</v>
      </c>
      <c r="D613" s="26" t="str">
        <f t="shared" si="9"/>
        <v>TRUE</v>
      </c>
      <c r="M613" s="26" t="s">
        <v>4383</v>
      </c>
      <c r="O613" s="26" t="s">
        <v>33</v>
      </c>
      <c r="P613" s="26" t="s">
        <v>34</v>
      </c>
      <c r="Q613" s="26" t="s">
        <v>4384</v>
      </c>
      <c r="R613" s="17">
        <v>0</v>
      </c>
      <c r="S613" s="18">
        <v>0</v>
      </c>
      <c r="T613" s="18">
        <v>0</v>
      </c>
      <c r="U613" s="18">
        <v>0</v>
      </c>
      <c r="V613" s="18">
        <v>0</v>
      </c>
      <c r="W613" s="18">
        <v>500</v>
      </c>
      <c r="X613" s="30">
        <v>38716</v>
      </c>
      <c r="Y613" s="28"/>
    </row>
    <row r="614" spans="1:37" x14ac:dyDescent="0.25">
      <c r="A614" s="26" t="s">
        <v>13</v>
      </c>
      <c r="B614" s="26" t="s">
        <v>3104</v>
      </c>
      <c r="C614" t="s">
        <v>3104</v>
      </c>
      <c r="D614" s="26" t="str">
        <f t="shared" si="9"/>
        <v>TRUE</v>
      </c>
      <c r="M614" s="26" t="s">
        <v>3105</v>
      </c>
      <c r="O614" s="26" t="s">
        <v>3106</v>
      </c>
      <c r="P614" s="26" t="s">
        <v>2367</v>
      </c>
      <c r="Q614" s="26" t="s">
        <v>3107</v>
      </c>
      <c r="R614" s="17">
        <v>0</v>
      </c>
      <c r="S614" s="18">
        <v>0</v>
      </c>
      <c r="T614" s="18">
        <v>0</v>
      </c>
      <c r="U614" s="18">
        <v>0</v>
      </c>
      <c r="V614" s="18">
        <v>0</v>
      </c>
      <c r="W614" s="18">
        <v>1000</v>
      </c>
      <c r="X614" s="30">
        <v>36794</v>
      </c>
      <c r="Y614" s="28"/>
    </row>
    <row r="615" spans="1:37" x14ac:dyDescent="0.25">
      <c r="A615" s="26" t="s">
        <v>13</v>
      </c>
      <c r="B615" s="26" t="s">
        <v>1326</v>
      </c>
      <c r="C615" t="s">
        <v>1326</v>
      </c>
      <c r="D615" s="26" t="str">
        <f t="shared" si="9"/>
        <v>TRUE</v>
      </c>
      <c r="E615" s="26" t="s">
        <v>1324</v>
      </c>
      <c r="F615" s="26" t="s">
        <v>1324</v>
      </c>
      <c r="G615" s="26" t="s">
        <v>1325</v>
      </c>
      <c r="I615" s="26" t="s">
        <v>1327</v>
      </c>
      <c r="M615" s="26" t="s">
        <v>1328</v>
      </c>
      <c r="O615" s="26" t="s">
        <v>1329</v>
      </c>
      <c r="P615" s="26" t="s">
        <v>45</v>
      </c>
      <c r="Q615" s="26" t="s">
        <v>1330</v>
      </c>
      <c r="R615" s="17">
        <v>0</v>
      </c>
      <c r="S615" s="18">
        <v>500</v>
      </c>
      <c r="T615" s="18">
        <v>0</v>
      </c>
      <c r="U615" s="18">
        <v>0</v>
      </c>
      <c r="V615" s="18">
        <v>0</v>
      </c>
      <c r="W615" s="18">
        <v>500</v>
      </c>
      <c r="X615" s="30">
        <v>41670</v>
      </c>
      <c r="Y615" s="28"/>
      <c r="AA615" s="5"/>
      <c r="AI615" s="37"/>
      <c r="AJ615" s="37"/>
      <c r="AK615" s="37"/>
    </row>
    <row r="616" spans="1:37" x14ac:dyDescent="0.25">
      <c r="A616" s="26" t="s">
        <v>13</v>
      </c>
      <c r="B616" s="26" t="s">
        <v>4943</v>
      </c>
      <c r="C616" t="s">
        <v>4943</v>
      </c>
      <c r="D616" s="26" t="str">
        <f t="shared" si="9"/>
        <v>TRUE</v>
      </c>
      <c r="I616" s="26" t="s">
        <v>4944</v>
      </c>
      <c r="M616" s="26" t="s">
        <v>4945</v>
      </c>
      <c r="N616" s="26" t="s">
        <v>714</v>
      </c>
      <c r="O616" s="26" t="s">
        <v>4946</v>
      </c>
      <c r="P616" s="26" t="s">
        <v>45</v>
      </c>
      <c r="Q616" s="26" t="s">
        <v>4947</v>
      </c>
      <c r="R616" s="17">
        <v>0</v>
      </c>
      <c r="S616" s="18">
        <v>0</v>
      </c>
      <c r="T616" s="18">
        <v>0</v>
      </c>
      <c r="U616" s="18">
        <v>0</v>
      </c>
      <c r="V616" s="18">
        <v>0</v>
      </c>
      <c r="W616" s="18">
        <v>5000</v>
      </c>
      <c r="X616" s="30">
        <v>35377</v>
      </c>
      <c r="Y616" s="28"/>
    </row>
    <row r="617" spans="1:37" x14ac:dyDescent="0.25">
      <c r="A617" s="26" t="s">
        <v>13</v>
      </c>
      <c r="B617" s="26" t="s">
        <v>3886</v>
      </c>
      <c r="C617" t="s">
        <v>3886</v>
      </c>
      <c r="D617" s="26" t="str">
        <f t="shared" si="9"/>
        <v>TRUE</v>
      </c>
      <c r="M617" s="26" t="s">
        <v>3548</v>
      </c>
      <c r="N617" s="26" t="s">
        <v>158</v>
      </c>
      <c r="O617" s="26" t="s">
        <v>330</v>
      </c>
      <c r="P617" s="26" t="s">
        <v>267</v>
      </c>
      <c r="Q617" s="26" t="s">
        <v>3549</v>
      </c>
      <c r="R617" s="17">
        <v>0</v>
      </c>
      <c r="S617" s="18">
        <v>0</v>
      </c>
      <c r="T617" s="18">
        <v>0</v>
      </c>
      <c r="U617" s="18">
        <v>0</v>
      </c>
      <c r="V617" s="18">
        <v>0</v>
      </c>
      <c r="W617" s="18">
        <v>270.05</v>
      </c>
      <c r="X617" s="30">
        <v>35095</v>
      </c>
      <c r="Y617" s="28"/>
    </row>
    <row r="618" spans="1:37" x14ac:dyDescent="0.25">
      <c r="A618" s="26" t="s">
        <v>13</v>
      </c>
      <c r="B618" s="26" t="s">
        <v>4119</v>
      </c>
      <c r="C618" t="s">
        <v>4119</v>
      </c>
      <c r="D618" s="26" t="str">
        <f t="shared" si="9"/>
        <v>TRUE</v>
      </c>
      <c r="M618" s="26" t="s">
        <v>3548</v>
      </c>
      <c r="N618" s="26" t="s">
        <v>158</v>
      </c>
      <c r="O618" s="26" t="s">
        <v>330</v>
      </c>
      <c r="P618" s="26" t="s">
        <v>267</v>
      </c>
      <c r="Q618" s="26" t="s">
        <v>3549</v>
      </c>
      <c r="R618" s="17">
        <v>0</v>
      </c>
      <c r="S618" s="18">
        <v>0</v>
      </c>
      <c r="T618" s="18">
        <v>0</v>
      </c>
      <c r="U618" s="18">
        <v>0</v>
      </c>
      <c r="V618" s="18">
        <v>0</v>
      </c>
      <c r="W618" s="18">
        <v>275000</v>
      </c>
      <c r="X618" s="30">
        <v>35230</v>
      </c>
      <c r="Y618" s="28"/>
    </row>
    <row r="619" spans="1:37" x14ac:dyDescent="0.25">
      <c r="A619" s="26" t="s">
        <v>13</v>
      </c>
      <c r="B619" s="26" t="s">
        <v>4834</v>
      </c>
      <c r="C619" t="s">
        <v>4834</v>
      </c>
      <c r="D619" s="26" t="str">
        <f t="shared" si="9"/>
        <v>TRUE</v>
      </c>
      <c r="M619" s="26" t="s">
        <v>3548</v>
      </c>
      <c r="N619" s="26" t="s">
        <v>158</v>
      </c>
      <c r="O619" s="26" t="s">
        <v>330</v>
      </c>
      <c r="P619" s="26" t="s">
        <v>267</v>
      </c>
      <c r="Q619" s="26" t="s">
        <v>3549</v>
      </c>
      <c r="R619" s="17">
        <v>0</v>
      </c>
      <c r="S619" s="18">
        <v>0</v>
      </c>
      <c r="T619" s="18">
        <v>0</v>
      </c>
      <c r="U619" s="18">
        <v>0</v>
      </c>
      <c r="V619" s="18">
        <v>0</v>
      </c>
      <c r="W619" s="18">
        <v>200000</v>
      </c>
      <c r="X619" s="30">
        <v>36000</v>
      </c>
      <c r="Y619" s="28"/>
    </row>
    <row r="620" spans="1:37" x14ac:dyDescent="0.25">
      <c r="A620" s="26" t="s">
        <v>13</v>
      </c>
      <c r="B620" s="26" t="s">
        <v>3547</v>
      </c>
      <c r="C620" t="s">
        <v>3547</v>
      </c>
      <c r="D620" s="26" t="str">
        <f t="shared" si="9"/>
        <v>TRUE</v>
      </c>
      <c r="M620" s="26" t="s">
        <v>3548</v>
      </c>
      <c r="N620" s="26" t="s">
        <v>158</v>
      </c>
      <c r="O620" s="26" t="s">
        <v>330</v>
      </c>
      <c r="P620" s="26" t="s">
        <v>267</v>
      </c>
      <c r="Q620" s="26" t="s">
        <v>3549</v>
      </c>
      <c r="R620" s="17">
        <v>0</v>
      </c>
      <c r="S620" s="18">
        <v>0</v>
      </c>
      <c r="T620" s="18">
        <v>0</v>
      </c>
      <c r="U620" s="18">
        <v>0</v>
      </c>
      <c r="V620" s="18">
        <v>0</v>
      </c>
      <c r="W620" s="18">
        <v>335000</v>
      </c>
      <c r="X620" s="30">
        <v>37522</v>
      </c>
      <c r="Y620" s="28"/>
    </row>
    <row r="621" spans="1:37" x14ac:dyDescent="0.25">
      <c r="A621" s="26" t="s">
        <v>13</v>
      </c>
      <c r="B621" s="26" t="s">
        <v>5768</v>
      </c>
      <c r="C621" t="s">
        <v>5768</v>
      </c>
      <c r="D621" s="26" t="str">
        <f t="shared" si="9"/>
        <v>TRUE</v>
      </c>
      <c r="I621" s="26" t="s">
        <v>5769</v>
      </c>
      <c r="J621" s="26" t="s">
        <v>5770</v>
      </c>
      <c r="M621" s="26" t="s">
        <v>5771</v>
      </c>
      <c r="O621" s="26" t="s">
        <v>178</v>
      </c>
      <c r="P621" s="26" t="s">
        <v>18</v>
      </c>
      <c r="Q621" s="26" t="s">
        <v>5772</v>
      </c>
      <c r="R621" s="17">
        <v>0</v>
      </c>
      <c r="S621" s="18">
        <v>0</v>
      </c>
      <c r="T621" s="18">
        <v>0</v>
      </c>
      <c r="U621" s="18">
        <v>5000</v>
      </c>
      <c r="V621" s="18">
        <v>0</v>
      </c>
      <c r="W621" s="18">
        <v>5000</v>
      </c>
      <c r="X621" s="30">
        <v>41218</v>
      </c>
      <c r="Y621" s="28"/>
    </row>
    <row r="622" spans="1:37" x14ac:dyDescent="0.25">
      <c r="A622" s="26" t="s">
        <v>13</v>
      </c>
      <c r="B622" s="26" t="s">
        <v>2364</v>
      </c>
      <c r="C622" t="s">
        <v>2364</v>
      </c>
      <c r="D622" s="26" t="str">
        <f t="shared" si="9"/>
        <v>TRUE</v>
      </c>
      <c r="M622" s="26" t="s">
        <v>2365</v>
      </c>
      <c r="O622" s="26" t="s">
        <v>2366</v>
      </c>
      <c r="P622" s="26" t="s">
        <v>2367</v>
      </c>
      <c r="Q622" s="26" t="s">
        <v>2368</v>
      </c>
      <c r="R622" s="17">
        <v>0</v>
      </c>
      <c r="S622" s="18">
        <v>0</v>
      </c>
      <c r="T622" s="18">
        <v>0</v>
      </c>
      <c r="U622" s="18">
        <v>0</v>
      </c>
      <c r="V622" s="18">
        <v>0</v>
      </c>
      <c r="W622" s="18">
        <v>125000</v>
      </c>
      <c r="X622" s="30">
        <v>37151</v>
      </c>
      <c r="Y622" s="28"/>
    </row>
    <row r="623" spans="1:37" x14ac:dyDescent="0.25">
      <c r="A623" s="26" t="s">
        <v>13</v>
      </c>
      <c r="B623" s="26" t="s">
        <v>264</v>
      </c>
      <c r="C623" t="s">
        <v>264</v>
      </c>
      <c r="D623" s="26" t="str">
        <f t="shared" si="9"/>
        <v>TRUE</v>
      </c>
      <c r="M623" s="26" t="s">
        <v>265</v>
      </c>
      <c r="O623" s="26" t="s">
        <v>266</v>
      </c>
      <c r="P623" s="26" t="s">
        <v>267</v>
      </c>
      <c r="Q623" s="26" t="s">
        <v>268</v>
      </c>
      <c r="R623" s="17">
        <v>0</v>
      </c>
      <c r="S623" s="18">
        <v>0</v>
      </c>
      <c r="T623" s="18">
        <v>0</v>
      </c>
      <c r="U623" s="18">
        <v>0</v>
      </c>
      <c r="V623" s="18">
        <v>0</v>
      </c>
      <c r="W623" s="18">
        <v>50837.79</v>
      </c>
      <c r="X623" s="30">
        <v>36990</v>
      </c>
      <c r="Y623" s="28"/>
    </row>
    <row r="624" spans="1:37" x14ac:dyDescent="0.25">
      <c r="A624" s="26" t="s">
        <v>13</v>
      </c>
      <c r="B624" s="26" t="s">
        <v>6374</v>
      </c>
      <c r="C624" t="s">
        <v>6374</v>
      </c>
      <c r="D624" s="26" t="str">
        <f t="shared" si="9"/>
        <v>TRUE</v>
      </c>
      <c r="M624" s="26" t="s">
        <v>6375</v>
      </c>
      <c r="O624" s="26" t="s">
        <v>1299</v>
      </c>
      <c r="P624" s="26" t="s">
        <v>45</v>
      </c>
      <c r="Q624" s="26" t="s">
        <v>6376</v>
      </c>
      <c r="R624" s="17">
        <v>0</v>
      </c>
      <c r="S624" s="18">
        <v>0</v>
      </c>
      <c r="T624" s="18">
        <v>0</v>
      </c>
      <c r="U624" s="18">
        <v>0</v>
      </c>
      <c r="V624" s="18">
        <v>0</v>
      </c>
      <c r="W624" s="18">
        <v>1000</v>
      </c>
      <c r="X624" s="30">
        <v>38260</v>
      </c>
      <c r="Y624" s="28"/>
    </row>
    <row r="625" spans="1:35" x14ac:dyDescent="0.25">
      <c r="A625" s="26" t="s">
        <v>13</v>
      </c>
      <c r="B625" s="26" t="s">
        <v>9719</v>
      </c>
      <c r="C625" t="s">
        <v>9719</v>
      </c>
      <c r="D625" s="26" t="str">
        <f t="shared" si="9"/>
        <v>TRUE</v>
      </c>
      <c r="E625" s="26" t="s">
        <v>9717</v>
      </c>
      <c r="F625" s="26" t="s">
        <v>9717</v>
      </c>
      <c r="G625" s="26" t="s">
        <v>9718</v>
      </c>
      <c r="M625" s="26" t="s">
        <v>9720</v>
      </c>
      <c r="N625" s="26" t="s">
        <v>9721</v>
      </c>
      <c r="O625" s="26" t="s">
        <v>746</v>
      </c>
      <c r="P625" s="26" t="s">
        <v>45</v>
      </c>
      <c r="Q625" s="26" t="s">
        <v>9722</v>
      </c>
      <c r="R625" s="17">
        <v>0</v>
      </c>
      <c r="S625" s="18">
        <v>0</v>
      </c>
      <c r="T625" s="18">
        <v>0</v>
      </c>
      <c r="U625" s="18">
        <v>1250</v>
      </c>
      <c r="V625" s="18">
        <v>0</v>
      </c>
      <c r="W625" s="18">
        <v>1250</v>
      </c>
      <c r="X625" s="30">
        <v>40918</v>
      </c>
      <c r="Y625" s="28"/>
    </row>
    <row r="626" spans="1:35" x14ac:dyDescent="0.25">
      <c r="A626" s="26" t="s">
        <v>13</v>
      </c>
      <c r="B626" s="26" t="s">
        <v>6045</v>
      </c>
      <c r="C626" t="s">
        <v>6045</v>
      </c>
      <c r="D626" s="26" t="str">
        <f t="shared" si="9"/>
        <v>TRUE</v>
      </c>
      <c r="M626" s="26" t="s">
        <v>6046</v>
      </c>
      <c r="O626" s="26" t="s">
        <v>33</v>
      </c>
      <c r="P626" s="26" t="s">
        <v>34</v>
      </c>
      <c r="Q626" s="26" t="s">
        <v>6047</v>
      </c>
      <c r="R626" s="17">
        <v>0</v>
      </c>
      <c r="S626" s="18">
        <v>0</v>
      </c>
      <c r="T626" s="18">
        <v>0</v>
      </c>
      <c r="U626" s="18">
        <v>0</v>
      </c>
      <c r="V626" s="18">
        <v>0</v>
      </c>
      <c r="W626" s="18">
        <v>5000</v>
      </c>
      <c r="X626" s="30">
        <v>39477</v>
      </c>
      <c r="Y626" s="28"/>
    </row>
    <row r="627" spans="1:35" x14ac:dyDescent="0.25">
      <c r="A627" s="26" t="s">
        <v>13</v>
      </c>
      <c r="B627" s="26" t="s">
        <v>3012</v>
      </c>
      <c r="C627" t="s">
        <v>3012</v>
      </c>
      <c r="D627" s="26" t="str">
        <f t="shared" si="9"/>
        <v>TRUE</v>
      </c>
      <c r="I627" s="26" t="s">
        <v>3013</v>
      </c>
      <c r="M627" s="26" t="s">
        <v>3014</v>
      </c>
      <c r="N627" s="26" t="s">
        <v>3015</v>
      </c>
      <c r="O627" s="26" t="s">
        <v>3016</v>
      </c>
      <c r="P627" s="26" t="s">
        <v>45</v>
      </c>
      <c r="Q627" s="26" t="s">
        <v>3017</v>
      </c>
      <c r="R627" s="17">
        <v>0</v>
      </c>
      <c r="S627" s="18">
        <v>0</v>
      </c>
      <c r="T627" s="18">
        <v>0</v>
      </c>
      <c r="U627" s="18">
        <v>0</v>
      </c>
      <c r="V627" s="18">
        <v>0</v>
      </c>
      <c r="W627" s="18">
        <v>4000</v>
      </c>
      <c r="X627" s="30">
        <v>37344</v>
      </c>
      <c r="Y627" s="28"/>
    </row>
    <row r="628" spans="1:35" x14ac:dyDescent="0.25">
      <c r="A628" s="26" t="s">
        <v>13</v>
      </c>
      <c r="B628" s="26" t="s">
        <v>1234</v>
      </c>
      <c r="C628" t="s">
        <v>1234</v>
      </c>
      <c r="D628" s="26" t="str">
        <f t="shared" si="9"/>
        <v>TRUE</v>
      </c>
      <c r="M628" s="26" t="s">
        <v>1235</v>
      </c>
      <c r="O628" s="26" t="s">
        <v>1236</v>
      </c>
      <c r="P628" s="26" t="s">
        <v>45</v>
      </c>
      <c r="Q628" s="26" t="s">
        <v>1237</v>
      </c>
      <c r="R628" s="17">
        <v>0</v>
      </c>
      <c r="S628" s="18">
        <v>0</v>
      </c>
      <c r="T628" s="18">
        <v>0</v>
      </c>
      <c r="U628" s="18">
        <v>0</v>
      </c>
      <c r="V628" s="18">
        <v>0</v>
      </c>
      <c r="W628" s="18">
        <v>800</v>
      </c>
      <c r="X628" s="30">
        <v>41180</v>
      </c>
      <c r="Y628" s="28"/>
    </row>
    <row r="629" spans="1:35" x14ac:dyDescent="0.25">
      <c r="A629" s="26" t="s">
        <v>13</v>
      </c>
      <c r="B629" s="26" t="s">
        <v>371</v>
      </c>
      <c r="C629" t="s">
        <v>371</v>
      </c>
      <c r="D629" s="26" t="str">
        <f t="shared" si="9"/>
        <v>TRUE</v>
      </c>
      <c r="M629" s="26" t="s">
        <v>372</v>
      </c>
      <c r="N629" s="26" t="s">
        <v>373</v>
      </c>
      <c r="O629" s="26" t="s">
        <v>374</v>
      </c>
      <c r="P629" s="26" t="s">
        <v>92</v>
      </c>
      <c r="Q629" s="26" t="s">
        <v>375</v>
      </c>
      <c r="R629" s="17">
        <v>0</v>
      </c>
      <c r="S629" s="18">
        <v>0</v>
      </c>
      <c r="T629" s="18">
        <v>0</v>
      </c>
      <c r="U629" s="18">
        <v>0</v>
      </c>
      <c r="V629" s="18">
        <v>0</v>
      </c>
      <c r="W629" s="18">
        <v>5000</v>
      </c>
      <c r="X629" s="30">
        <v>39629</v>
      </c>
      <c r="Y629" s="36"/>
      <c r="Z629" s="37"/>
      <c r="AA629" s="37"/>
      <c r="AB629" s="37"/>
      <c r="AC629" s="37"/>
      <c r="AD629" s="37"/>
      <c r="AI629" s="37"/>
    </row>
    <row r="630" spans="1:35" x14ac:dyDescent="0.25">
      <c r="A630" s="26" t="s">
        <v>13</v>
      </c>
      <c r="B630" s="26" t="s">
        <v>3609</v>
      </c>
      <c r="C630" t="s">
        <v>3609</v>
      </c>
      <c r="D630" s="26" t="str">
        <f t="shared" si="9"/>
        <v>TRUE</v>
      </c>
      <c r="E630" s="26" t="s">
        <v>2647</v>
      </c>
      <c r="F630" s="26" t="s">
        <v>2647</v>
      </c>
      <c r="G630" s="26" t="s">
        <v>3608</v>
      </c>
      <c r="I630" s="26" t="s">
        <v>3610</v>
      </c>
      <c r="K630" s="26" t="s">
        <v>3611</v>
      </c>
      <c r="L630" s="26" t="s">
        <v>3612</v>
      </c>
      <c r="M630" s="26" t="s">
        <v>632</v>
      </c>
      <c r="N630" s="26" t="s">
        <v>677</v>
      </c>
      <c r="O630" s="26" t="s">
        <v>33</v>
      </c>
      <c r="P630" s="26" t="s">
        <v>34</v>
      </c>
      <c r="Q630" s="26" t="s">
        <v>634</v>
      </c>
      <c r="R630" s="24">
        <v>0</v>
      </c>
      <c r="S630" s="18">
        <v>0</v>
      </c>
      <c r="T630" s="18">
        <v>0</v>
      </c>
      <c r="U630" s="18">
        <v>0</v>
      </c>
      <c r="V630" s="18">
        <v>15000</v>
      </c>
      <c r="W630" s="18">
        <v>5000</v>
      </c>
      <c r="X630" s="30">
        <v>40893</v>
      </c>
      <c r="Z630" s="37"/>
      <c r="AA630" s="11"/>
      <c r="AB630" s="37"/>
      <c r="AC630" s="37"/>
      <c r="AD630" s="37"/>
      <c r="AE630" s="5" t="s">
        <v>10187</v>
      </c>
      <c r="AI630" s="37"/>
    </row>
    <row r="631" spans="1:35" x14ac:dyDescent="0.25">
      <c r="A631" s="26" t="s">
        <v>13</v>
      </c>
      <c r="B631" s="26" t="s">
        <v>1241</v>
      </c>
      <c r="C631" t="s">
        <v>1241</v>
      </c>
      <c r="D631" s="26" t="str">
        <f t="shared" si="9"/>
        <v>TRUE</v>
      </c>
      <c r="E631" s="26" t="s">
        <v>1238</v>
      </c>
      <c r="F631" s="26" t="s">
        <v>1239</v>
      </c>
      <c r="G631" s="26" t="s">
        <v>1240</v>
      </c>
      <c r="I631" s="26" t="s">
        <v>1242</v>
      </c>
      <c r="L631" s="26" t="s">
        <v>1243</v>
      </c>
      <c r="M631" s="26" t="s">
        <v>1244</v>
      </c>
      <c r="N631" s="26" t="s">
        <v>1245</v>
      </c>
      <c r="O631" s="26" t="s">
        <v>178</v>
      </c>
      <c r="P631" s="26" t="s">
        <v>18</v>
      </c>
      <c r="Q631" s="26" t="s">
        <v>1246</v>
      </c>
      <c r="R631" s="17">
        <v>5000</v>
      </c>
      <c r="S631" s="18">
        <v>15000</v>
      </c>
      <c r="T631" s="18">
        <v>5000</v>
      </c>
      <c r="U631" s="18">
        <v>0</v>
      </c>
      <c r="V631" s="18">
        <v>0</v>
      </c>
      <c r="W631" s="18">
        <v>5000</v>
      </c>
      <c r="X631" s="30">
        <v>42032</v>
      </c>
      <c r="Y631" s="28"/>
      <c r="AA631" s="5"/>
      <c r="AE631" s="5" t="s">
        <v>10022</v>
      </c>
    </row>
    <row r="632" spans="1:35" x14ac:dyDescent="0.25">
      <c r="A632" s="26" t="s">
        <v>13</v>
      </c>
      <c r="B632" s="26" t="s">
        <v>4231</v>
      </c>
      <c r="C632" t="s">
        <v>4231</v>
      </c>
      <c r="D632" s="26" t="str">
        <f t="shared" si="9"/>
        <v>TRUE</v>
      </c>
      <c r="M632" s="26" t="s">
        <v>4232</v>
      </c>
      <c r="O632" s="26" t="s">
        <v>3007</v>
      </c>
      <c r="P632" s="26" t="s">
        <v>485</v>
      </c>
      <c r="Q632" s="26" t="s">
        <v>4233</v>
      </c>
      <c r="R632" s="17">
        <v>0</v>
      </c>
      <c r="S632" s="18">
        <v>0</v>
      </c>
      <c r="T632" s="18">
        <v>0</v>
      </c>
      <c r="U632" s="18">
        <v>0</v>
      </c>
      <c r="V632" s="18">
        <v>0</v>
      </c>
      <c r="W632" s="18">
        <v>1000</v>
      </c>
      <c r="X632" s="30">
        <v>35909</v>
      </c>
      <c r="Y632" s="28"/>
    </row>
    <row r="633" spans="1:35" x14ac:dyDescent="0.25">
      <c r="A633" s="26" t="s">
        <v>13</v>
      </c>
      <c r="B633" s="26" t="s">
        <v>6459</v>
      </c>
      <c r="C633" t="s">
        <v>6459</v>
      </c>
      <c r="D633" s="26" t="str">
        <f t="shared" si="9"/>
        <v>TRUE</v>
      </c>
      <c r="E633" s="26" t="s">
        <v>1904</v>
      </c>
      <c r="F633" s="26" t="s">
        <v>424</v>
      </c>
      <c r="G633" s="26" t="s">
        <v>6458</v>
      </c>
      <c r="I633" s="26" t="s">
        <v>6460</v>
      </c>
      <c r="L633" s="26" t="s">
        <v>6461</v>
      </c>
      <c r="M633" s="26" t="s">
        <v>368</v>
      </c>
      <c r="N633" s="26" t="s">
        <v>528</v>
      </c>
      <c r="O633" s="26" t="s">
        <v>33</v>
      </c>
      <c r="P633" s="26" t="s">
        <v>34</v>
      </c>
      <c r="Q633" s="26" t="s">
        <v>6462</v>
      </c>
      <c r="R633" s="17">
        <v>0</v>
      </c>
      <c r="S633" s="18">
        <v>0</v>
      </c>
      <c r="T633" s="18">
        <v>0</v>
      </c>
      <c r="U633" s="18">
        <v>2500</v>
      </c>
      <c r="V633" s="18">
        <v>0</v>
      </c>
      <c r="W633" s="18">
        <v>2500</v>
      </c>
      <c r="X633" s="30">
        <v>41005</v>
      </c>
      <c r="Y633" s="28"/>
      <c r="AA633" s="5"/>
    </row>
    <row r="634" spans="1:35" x14ac:dyDescent="0.25">
      <c r="A634" s="26" t="s">
        <v>13</v>
      </c>
      <c r="B634" s="26" t="s">
        <v>2515</v>
      </c>
      <c r="C634" t="s">
        <v>2515</v>
      </c>
      <c r="D634" s="26" t="str">
        <f t="shared" si="9"/>
        <v>TRUE</v>
      </c>
      <c r="M634" s="26" t="s">
        <v>2516</v>
      </c>
      <c r="O634" s="26" t="s">
        <v>2517</v>
      </c>
      <c r="P634" s="26" t="s">
        <v>174</v>
      </c>
      <c r="Q634" s="26" t="s">
        <v>2518</v>
      </c>
      <c r="R634" s="17">
        <v>0</v>
      </c>
      <c r="S634" s="18">
        <v>0</v>
      </c>
      <c r="T634" s="18">
        <v>0</v>
      </c>
      <c r="U634" s="18">
        <v>0</v>
      </c>
      <c r="V634" s="18">
        <v>0</v>
      </c>
      <c r="W634" s="18">
        <v>750</v>
      </c>
      <c r="X634" s="30">
        <v>34880</v>
      </c>
      <c r="Y634" s="28"/>
    </row>
    <row r="635" spans="1:35" x14ac:dyDescent="0.25">
      <c r="A635" s="26" t="s">
        <v>13</v>
      </c>
      <c r="B635" s="26" t="s">
        <v>7489</v>
      </c>
      <c r="C635" t="s">
        <v>7489</v>
      </c>
      <c r="D635" s="26" t="str">
        <f t="shared" si="9"/>
        <v>TRUE</v>
      </c>
      <c r="E635" s="26" t="s">
        <v>707</v>
      </c>
      <c r="F635" s="26" t="s">
        <v>707</v>
      </c>
      <c r="G635" s="26" t="s">
        <v>7488</v>
      </c>
      <c r="I635" s="26" t="s">
        <v>7490</v>
      </c>
      <c r="M635" s="26" t="s">
        <v>7491</v>
      </c>
      <c r="O635" s="26" t="s">
        <v>7492</v>
      </c>
      <c r="P635" s="26" t="s">
        <v>109</v>
      </c>
      <c r="Q635" s="26" t="s">
        <v>7493</v>
      </c>
      <c r="R635" s="17">
        <v>0</v>
      </c>
      <c r="S635" s="18">
        <v>2500</v>
      </c>
      <c r="T635" s="18">
        <v>0</v>
      </c>
      <c r="U635" s="18">
        <v>0</v>
      </c>
      <c r="V635" s="18">
        <v>0</v>
      </c>
      <c r="W635" s="18">
        <v>2500</v>
      </c>
      <c r="X635" s="30">
        <v>41654</v>
      </c>
      <c r="Y635" s="28"/>
      <c r="AA635" s="5"/>
    </row>
    <row r="636" spans="1:35" x14ac:dyDescent="0.25">
      <c r="A636" s="26" t="s">
        <v>13</v>
      </c>
      <c r="B636" s="26" t="s">
        <v>9191</v>
      </c>
      <c r="C636" t="s">
        <v>9191</v>
      </c>
      <c r="D636" s="26" t="str">
        <f t="shared" si="9"/>
        <v>TRUE</v>
      </c>
      <c r="E636" s="26" t="s">
        <v>9189</v>
      </c>
      <c r="F636" s="26" t="s">
        <v>9189</v>
      </c>
      <c r="G636" s="26" t="s">
        <v>9190</v>
      </c>
      <c r="I636" s="26" t="s">
        <v>9192</v>
      </c>
      <c r="J636" s="26" t="s">
        <v>9193</v>
      </c>
      <c r="L636" s="26" t="s">
        <v>9194</v>
      </c>
      <c r="M636" s="26" t="s">
        <v>813</v>
      </c>
      <c r="O636" s="26" t="s">
        <v>33</v>
      </c>
      <c r="P636" s="26" t="s">
        <v>34</v>
      </c>
      <c r="Q636" s="26" t="s">
        <v>814</v>
      </c>
      <c r="R636" s="17">
        <v>0</v>
      </c>
      <c r="S636" s="18">
        <v>0</v>
      </c>
      <c r="T636" s="18">
        <v>0</v>
      </c>
      <c r="U636" s="18">
        <v>5000</v>
      </c>
      <c r="V636" s="18">
        <v>0</v>
      </c>
      <c r="W636" s="18">
        <v>5000</v>
      </c>
      <c r="X636" s="30">
        <v>40968</v>
      </c>
      <c r="Y636" s="28"/>
      <c r="AA636" s="5"/>
    </row>
    <row r="637" spans="1:35" x14ac:dyDescent="0.25">
      <c r="A637" s="26" t="s">
        <v>13</v>
      </c>
      <c r="B637" s="26" t="s">
        <v>3375</v>
      </c>
      <c r="C637" t="s">
        <v>3375</v>
      </c>
      <c r="D637" s="26" t="str">
        <f t="shared" si="9"/>
        <v>TRUE</v>
      </c>
      <c r="M637" s="26" t="s">
        <v>3376</v>
      </c>
      <c r="O637" s="26" t="s">
        <v>33</v>
      </c>
      <c r="P637" s="26" t="s">
        <v>34</v>
      </c>
      <c r="Q637" s="26" t="s">
        <v>3377</v>
      </c>
      <c r="R637" s="17">
        <v>0</v>
      </c>
      <c r="S637" s="18">
        <v>0</v>
      </c>
      <c r="T637" s="18">
        <v>0</v>
      </c>
      <c r="U637" s="18">
        <v>0</v>
      </c>
      <c r="V637" s="18">
        <v>0</v>
      </c>
      <c r="W637" s="18">
        <v>2000</v>
      </c>
      <c r="X637" s="30">
        <v>37792</v>
      </c>
      <c r="Y637" s="28"/>
    </row>
    <row r="638" spans="1:35" x14ac:dyDescent="0.25">
      <c r="A638" s="26" t="s">
        <v>13</v>
      </c>
      <c r="B638" s="26" t="s">
        <v>5346</v>
      </c>
      <c r="C638" t="s">
        <v>5346</v>
      </c>
      <c r="D638" s="26" t="str">
        <f t="shared" si="9"/>
        <v>TRUE</v>
      </c>
      <c r="E638" s="26" t="s">
        <v>5344</v>
      </c>
      <c r="F638" s="26" t="s">
        <v>5344</v>
      </c>
      <c r="G638" s="26" t="s">
        <v>5345</v>
      </c>
      <c r="I638" s="26" t="s">
        <v>5347</v>
      </c>
      <c r="L638" s="26" t="s">
        <v>5348</v>
      </c>
      <c r="M638" s="26" t="s">
        <v>1244</v>
      </c>
      <c r="N638" s="26" t="s">
        <v>3153</v>
      </c>
      <c r="O638" s="26" t="s">
        <v>178</v>
      </c>
      <c r="P638" s="26" t="s">
        <v>18</v>
      </c>
      <c r="Q638" s="26" t="s">
        <v>1246</v>
      </c>
      <c r="R638" s="17">
        <v>0</v>
      </c>
      <c r="S638" s="18">
        <v>455.03</v>
      </c>
      <c r="T638" s="18">
        <v>0</v>
      </c>
      <c r="U638" s="18">
        <v>349.27</v>
      </c>
      <c r="V638" s="18">
        <v>3500</v>
      </c>
      <c r="W638" s="18">
        <v>455.03</v>
      </c>
      <c r="X638" s="30">
        <v>41995</v>
      </c>
      <c r="Y638" s="28"/>
      <c r="AA638" s="5"/>
    </row>
    <row r="639" spans="1:35" x14ac:dyDescent="0.25">
      <c r="A639" s="26" t="s">
        <v>13</v>
      </c>
      <c r="B639" s="26" t="s">
        <v>6940</v>
      </c>
      <c r="C639" t="s">
        <v>6940</v>
      </c>
      <c r="D639" s="26" t="str">
        <f t="shared" si="9"/>
        <v>TRUE</v>
      </c>
      <c r="M639" s="26" t="s">
        <v>6941</v>
      </c>
      <c r="O639" s="26" t="s">
        <v>6942</v>
      </c>
      <c r="P639" s="26" t="s">
        <v>45</v>
      </c>
      <c r="Q639" s="26" t="s">
        <v>6943</v>
      </c>
      <c r="R639" s="17">
        <v>0</v>
      </c>
      <c r="S639" s="18">
        <v>0</v>
      </c>
      <c r="T639" s="18">
        <v>0</v>
      </c>
      <c r="U639" s="18">
        <v>0</v>
      </c>
      <c r="V639" s="18">
        <v>0</v>
      </c>
      <c r="W639" s="18">
        <v>835</v>
      </c>
      <c r="X639" s="30">
        <v>34635</v>
      </c>
      <c r="Y639" s="28"/>
    </row>
    <row r="640" spans="1:35" x14ac:dyDescent="0.25">
      <c r="A640" s="26" t="s">
        <v>13</v>
      </c>
      <c r="B640" s="26" t="s">
        <v>2554</v>
      </c>
      <c r="C640" t="s">
        <v>2554</v>
      </c>
      <c r="D640" s="26" t="str">
        <f t="shared" si="9"/>
        <v>TRUE</v>
      </c>
      <c r="M640" s="26" t="s">
        <v>2555</v>
      </c>
      <c r="O640" s="26" t="s">
        <v>2556</v>
      </c>
      <c r="P640" s="26" t="s">
        <v>2557</v>
      </c>
      <c r="Q640" s="26" t="s">
        <v>2558</v>
      </c>
      <c r="R640" s="17">
        <v>0</v>
      </c>
      <c r="S640" s="18">
        <v>0</v>
      </c>
      <c r="T640" s="18">
        <v>0</v>
      </c>
      <c r="U640" s="18">
        <v>0</v>
      </c>
      <c r="V640" s="18">
        <v>0</v>
      </c>
      <c r="W640" s="18">
        <v>103.79</v>
      </c>
      <c r="X640" s="30">
        <v>34719</v>
      </c>
      <c r="Y640" s="28"/>
    </row>
    <row r="641" spans="1:31" x14ac:dyDescent="0.25">
      <c r="A641" s="26" t="s">
        <v>13</v>
      </c>
      <c r="B641" s="26" t="s">
        <v>8830</v>
      </c>
      <c r="C641" t="s">
        <v>8830</v>
      </c>
      <c r="D641" s="26" t="str">
        <f t="shared" si="9"/>
        <v>TRUE</v>
      </c>
      <c r="M641" s="26" t="s">
        <v>8831</v>
      </c>
      <c r="O641" s="26" t="s">
        <v>33</v>
      </c>
      <c r="P641" s="26" t="s">
        <v>34</v>
      </c>
      <c r="Q641" s="26" t="s">
        <v>8238</v>
      </c>
      <c r="R641" s="17">
        <v>0</v>
      </c>
      <c r="S641" s="18">
        <v>0</v>
      </c>
      <c r="T641" s="18">
        <v>0</v>
      </c>
      <c r="U641" s="18">
        <v>0</v>
      </c>
      <c r="V641" s="18">
        <v>0</v>
      </c>
      <c r="W641" s="18">
        <v>2500</v>
      </c>
      <c r="X641" s="30">
        <v>39629</v>
      </c>
      <c r="Y641" s="28"/>
    </row>
    <row r="642" spans="1:31" x14ac:dyDescent="0.25">
      <c r="A642" s="26" t="s">
        <v>13</v>
      </c>
      <c r="B642" s="26" t="s">
        <v>1840</v>
      </c>
      <c r="C642" t="s">
        <v>1840</v>
      </c>
      <c r="D642" s="26" t="str">
        <f t="shared" si="9"/>
        <v>TRUE</v>
      </c>
      <c r="M642" s="26" t="s">
        <v>1841</v>
      </c>
      <c r="O642" s="26" t="s">
        <v>1842</v>
      </c>
      <c r="P642" s="26" t="s">
        <v>1337</v>
      </c>
      <c r="Q642" s="26" t="s">
        <v>1843</v>
      </c>
      <c r="R642" s="17">
        <v>0</v>
      </c>
      <c r="S642" s="18">
        <v>0</v>
      </c>
      <c r="T642" s="18">
        <v>0</v>
      </c>
      <c r="U642" s="18">
        <v>0</v>
      </c>
      <c r="V642" s="18">
        <v>0</v>
      </c>
      <c r="W642" s="18">
        <v>2000</v>
      </c>
      <c r="X642" s="30">
        <v>39021</v>
      </c>
      <c r="Y642" s="28"/>
    </row>
    <row r="643" spans="1:31" x14ac:dyDescent="0.25">
      <c r="A643" s="26" t="s">
        <v>13</v>
      </c>
      <c r="B643" s="26" t="s">
        <v>4401</v>
      </c>
      <c r="C643" t="s">
        <v>4401</v>
      </c>
      <c r="D643" s="26" t="str">
        <f t="shared" ref="D643:D706" si="10">IF(B643=C643,"TRUE","FALSE")</f>
        <v>TRUE</v>
      </c>
      <c r="E643" s="26" t="s">
        <v>4400</v>
      </c>
      <c r="F643" s="26" t="s">
        <v>4400</v>
      </c>
      <c r="G643" s="26" t="s">
        <v>670</v>
      </c>
      <c r="I643" s="26" t="s">
        <v>4402</v>
      </c>
      <c r="L643" s="26" t="s">
        <v>4403</v>
      </c>
      <c r="M643" s="26" t="s">
        <v>2928</v>
      </c>
      <c r="N643" s="26" t="s">
        <v>633</v>
      </c>
      <c r="O643" s="26" t="s">
        <v>33</v>
      </c>
      <c r="P643" s="26" t="s">
        <v>34</v>
      </c>
      <c r="Q643" s="26" t="s">
        <v>4404</v>
      </c>
      <c r="R643" s="17">
        <v>0</v>
      </c>
      <c r="S643" s="18">
        <v>0</v>
      </c>
      <c r="T643" s="18">
        <v>0</v>
      </c>
      <c r="U643" s="18">
        <v>0</v>
      </c>
      <c r="V643" s="18">
        <v>0</v>
      </c>
      <c r="W643" s="18">
        <v>2000</v>
      </c>
      <c r="X643" s="30">
        <v>39022</v>
      </c>
      <c r="Y643" s="28"/>
      <c r="AA643" s="5"/>
    </row>
    <row r="644" spans="1:31" x14ac:dyDescent="0.25">
      <c r="A644" s="26" t="s">
        <v>13</v>
      </c>
      <c r="B644" s="26" t="s">
        <v>6099</v>
      </c>
      <c r="C644" t="s">
        <v>6099</v>
      </c>
      <c r="D644" s="26" t="str">
        <f t="shared" si="10"/>
        <v>TRUE</v>
      </c>
      <c r="M644" s="26" t="s">
        <v>3903</v>
      </c>
      <c r="N644" s="26" t="s">
        <v>714</v>
      </c>
      <c r="O644" s="26" t="s">
        <v>33</v>
      </c>
      <c r="P644" s="26" t="s">
        <v>34</v>
      </c>
      <c r="Q644" s="26" t="s">
        <v>6100</v>
      </c>
      <c r="R644" s="17">
        <v>0</v>
      </c>
      <c r="S644" s="18">
        <v>0</v>
      </c>
      <c r="T644" s="18">
        <v>0</v>
      </c>
      <c r="U644" s="18">
        <v>0</v>
      </c>
      <c r="V644" s="18">
        <v>0</v>
      </c>
      <c r="W644" s="18">
        <v>250</v>
      </c>
      <c r="X644" s="30">
        <v>37953</v>
      </c>
      <c r="Y644" s="28"/>
    </row>
    <row r="645" spans="1:31" x14ac:dyDescent="0.25">
      <c r="A645" s="26" t="s">
        <v>13</v>
      </c>
      <c r="B645" s="26" t="s">
        <v>1828</v>
      </c>
      <c r="C645" t="s">
        <v>1828</v>
      </c>
      <c r="D645" s="26" t="str">
        <f t="shared" si="10"/>
        <v>TRUE</v>
      </c>
      <c r="E645" s="26" t="s">
        <v>101</v>
      </c>
      <c r="F645" s="26" t="s">
        <v>101</v>
      </c>
      <c r="G645" s="26" t="s">
        <v>1827</v>
      </c>
      <c r="M645" s="26" t="s">
        <v>1829</v>
      </c>
      <c r="O645" s="26" t="s">
        <v>317</v>
      </c>
      <c r="P645" s="26" t="s">
        <v>282</v>
      </c>
      <c r="Q645" s="26" t="s">
        <v>1830</v>
      </c>
      <c r="R645" s="17">
        <v>0</v>
      </c>
      <c r="S645" s="18">
        <v>12500</v>
      </c>
      <c r="T645" s="18">
        <v>5000</v>
      </c>
      <c r="U645" s="18">
        <v>10000</v>
      </c>
      <c r="V645" s="18">
        <v>7000</v>
      </c>
      <c r="W645" s="18">
        <v>5000</v>
      </c>
      <c r="X645" s="30">
        <v>41864</v>
      </c>
      <c r="Y645" s="28"/>
    </row>
    <row r="646" spans="1:31" x14ac:dyDescent="0.25">
      <c r="A646" s="26" t="s">
        <v>13</v>
      </c>
      <c r="B646" s="26" t="s">
        <v>8817</v>
      </c>
      <c r="C646" t="s">
        <v>8817</v>
      </c>
      <c r="D646" s="26" t="str">
        <f t="shared" si="10"/>
        <v>TRUE</v>
      </c>
      <c r="I646" s="26" t="s">
        <v>8818</v>
      </c>
      <c r="M646" s="26" t="s">
        <v>8819</v>
      </c>
      <c r="O646" s="26" t="s">
        <v>214</v>
      </c>
      <c r="P646" s="26" t="s">
        <v>45</v>
      </c>
      <c r="Q646" s="26" t="s">
        <v>8820</v>
      </c>
      <c r="R646" s="17">
        <v>0</v>
      </c>
      <c r="S646" s="18">
        <v>0</v>
      </c>
      <c r="T646" s="18">
        <v>0</v>
      </c>
      <c r="U646" s="18">
        <v>0</v>
      </c>
      <c r="V646" s="18">
        <v>0</v>
      </c>
      <c r="W646" s="18">
        <v>2500</v>
      </c>
      <c r="X646" s="30">
        <v>40358</v>
      </c>
      <c r="Y646" s="28"/>
    </row>
    <row r="647" spans="1:31" x14ac:dyDescent="0.25">
      <c r="A647" s="26" t="s">
        <v>13</v>
      </c>
      <c r="B647" s="26" t="s">
        <v>1425</v>
      </c>
      <c r="C647" t="s">
        <v>1425</v>
      </c>
      <c r="D647" s="26" t="str">
        <f t="shared" si="10"/>
        <v>TRUE</v>
      </c>
      <c r="E647" s="26" t="s">
        <v>1423</v>
      </c>
      <c r="F647" s="26" t="s">
        <v>1423</v>
      </c>
      <c r="G647" s="26" t="s">
        <v>1424</v>
      </c>
      <c r="I647" s="26" t="s">
        <v>1426</v>
      </c>
      <c r="J647" s="26" t="s">
        <v>1427</v>
      </c>
      <c r="L647" s="26" t="s">
        <v>1428</v>
      </c>
      <c r="M647" s="26" t="s">
        <v>1429</v>
      </c>
      <c r="N647" s="26" t="s">
        <v>1430</v>
      </c>
      <c r="O647" s="26" t="s">
        <v>33</v>
      </c>
      <c r="P647" s="26" t="s">
        <v>34</v>
      </c>
      <c r="Q647" s="26" t="s">
        <v>1431</v>
      </c>
      <c r="R647" s="17">
        <v>0</v>
      </c>
      <c r="S647" s="18">
        <v>0</v>
      </c>
      <c r="T647" s="18">
        <v>0</v>
      </c>
      <c r="U647" s="18">
        <v>0</v>
      </c>
      <c r="V647" s="18">
        <v>0</v>
      </c>
      <c r="W647" s="18">
        <v>5000</v>
      </c>
      <c r="X647" s="30">
        <v>38898</v>
      </c>
      <c r="Y647" s="28"/>
      <c r="AA647" s="5"/>
    </row>
    <row r="648" spans="1:31" x14ac:dyDescent="0.25">
      <c r="A648" s="26" t="s">
        <v>13</v>
      </c>
      <c r="B648" s="26" t="s">
        <v>6587</v>
      </c>
      <c r="C648" t="s">
        <v>6587</v>
      </c>
      <c r="D648" s="26" t="str">
        <f t="shared" si="10"/>
        <v>TRUE</v>
      </c>
      <c r="M648" s="26" t="s">
        <v>6588</v>
      </c>
      <c r="O648" s="26" t="s">
        <v>33</v>
      </c>
      <c r="P648" s="26" t="s">
        <v>34</v>
      </c>
      <c r="Q648" s="26" t="s">
        <v>6589</v>
      </c>
      <c r="R648" s="17">
        <v>0</v>
      </c>
      <c r="S648" s="18">
        <v>0</v>
      </c>
      <c r="T648" s="18">
        <v>0</v>
      </c>
      <c r="U648" s="18">
        <v>0</v>
      </c>
      <c r="V648" s="18">
        <v>0</v>
      </c>
      <c r="W648" s="18">
        <v>100.1</v>
      </c>
      <c r="X648" s="30">
        <v>38638</v>
      </c>
      <c r="Y648" s="28"/>
    </row>
    <row r="649" spans="1:31" ht="45" x14ac:dyDescent="0.25">
      <c r="A649" s="26" t="s">
        <v>13</v>
      </c>
      <c r="B649" s="26" t="s">
        <v>3980</v>
      </c>
      <c r="C649" t="s">
        <v>3980</v>
      </c>
      <c r="D649" s="26" t="str">
        <f t="shared" si="10"/>
        <v>TRUE</v>
      </c>
      <c r="E649" s="26" t="s">
        <v>3978</v>
      </c>
      <c r="F649" s="26" t="s">
        <v>3978</v>
      </c>
      <c r="G649" s="26" t="s">
        <v>3979</v>
      </c>
      <c r="I649" s="26" t="s">
        <v>3981</v>
      </c>
      <c r="J649" s="26" t="s">
        <v>3982</v>
      </c>
      <c r="L649" s="26" t="s">
        <v>3983</v>
      </c>
      <c r="M649" s="26" t="s">
        <v>3984</v>
      </c>
      <c r="O649" s="26" t="s">
        <v>33</v>
      </c>
      <c r="P649" s="26" t="s">
        <v>34</v>
      </c>
      <c r="Q649" s="26" t="s">
        <v>3985</v>
      </c>
      <c r="R649" s="17">
        <v>0</v>
      </c>
      <c r="S649" s="18">
        <v>15000</v>
      </c>
      <c r="T649" s="18">
        <v>15000</v>
      </c>
      <c r="U649" s="18">
        <v>15000</v>
      </c>
      <c r="V649" s="18">
        <v>15000</v>
      </c>
      <c r="W649" s="18">
        <v>15000</v>
      </c>
      <c r="X649" s="30">
        <v>41820</v>
      </c>
      <c r="Y649" s="28">
        <v>15000</v>
      </c>
      <c r="AA649" s="5"/>
      <c r="AB649" s="26" t="s">
        <v>9959</v>
      </c>
      <c r="AE649" s="5" t="s">
        <v>10074</v>
      </c>
    </row>
    <row r="650" spans="1:31" x14ac:dyDescent="0.25">
      <c r="A650" s="26" t="s">
        <v>13</v>
      </c>
      <c r="B650" s="26" t="s">
        <v>9335</v>
      </c>
      <c r="C650" t="s">
        <v>9335</v>
      </c>
      <c r="D650" s="26" t="str">
        <f t="shared" si="10"/>
        <v>TRUE</v>
      </c>
      <c r="M650" s="26" t="s">
        <v>3098</v>
      </c>
      <c r="O650" s="26" t="s">
        <v>647</v>
      </c>
      <c r="P650" s="26" t="s">
        <v>234</v>
      </c>
      <c r="Q650" s="26" t="s">
        <v>3099</v>
      </c>
      <c r="R650" s="17">
        <v>0</v>
      </c>
      <c r="S650" s="18">
        <v>0</v>
      </c>
      <c r="T650" s="18">
        <v>0</v>
      </c>
      <c r="U650" s="18">
        <v>0</v>
      </c>
      <c r="V650" s="18">
        <v>0</v>
      </c>
      <c r="W650" s="18">
        <v>2500</v>
      </c>
      <c r="X650" s="30">
        <v>40085</v>
      </c>
      <c r="Y650" s="28"/>
    </row>
    <row r="651" spans="1:31" x14ac:dyDescent="0.25">
      <c r="A651" s="26" t="s">
        <v>13</v>
      </c>
      <c r="B651" s="26" t="s">
        <v>9548</v>
      </c>
      <c r="C651" t="s">
        <v>9548</v>
      </c>
      <c r="D651" s="26" t="str">
        <f t="shared" si="10"/>
        <v>TRUE</v>
      </c>
      <c r="E651" s="26" t="s">
        <v>7840</v>
      </c>
      <c r="F651" s="26" t="s">
        <v>7840</v>
      </c>
      <c r="G651" s="26" t="s">
        <v>9547</v>
      </c>
      <c r="I651" s="26" t="s">
        <v>9549</v>
      </c>
      <c r="J651" s="26" t="s">
        <v>9550</v>
      </c>
      <c r="L651" s="26" t="s">
        <v>9551</v>
      </c>
      <c r="M651" s="26" t="s">
        <v>9552</v>
      </c>
      <c r="O651" s="26" t="s">
        <v>9553</v>
      </c>
      <c r="P651" s="26" t="s">
        <v>45</v>
      </c>
      <c r="Q651" s="26" t="s">
        <v>9554</v>
      </c>
      <c r="R651" s="17">
        <v>0</v>
      </c>
      <c r="S651" s="18">
        <v>0</v>
      </c>
      <c r="T651" s="18">
        <v>0</v>
      </c>
      <c r="U651" s="18">
        <v>0</v>
      </c>
      <c r="V651" s="18">
        <v>0</v>
      </c>
      <c r="W651" s="18">
        <v>2500</v>
      </c>
      <c r="X651" s="30">
        <v>40328</v>
      </c>
      <c r="Y651" s="28"/>
      <c r="AA651" s="5"/>
    </row>
    <row r="652" spans="1:31" x14ac:dyDescent="0.25">
      <c r="A652" s="26" t="s">
        <v>13</v>
      </c>
      <c r="B652" s="26" t="s">
        <v>9700</v>
      </c>
      <c r="C652" t="s">
        <v>9700</v>
      </c>
      <c r="D652" s="26" t="str">
        <f t="shared" si="10"/>
        <v>TRUE</v>
      </c>
      <c r="M652" s="26" t="s">
        <v>4096</v>
      </c>
      <c r="N652" s="26" t="s">
        <v>6503</v>
      </c>
      <c r="O652" s="26" t="s">
        <v>229</v>
      </c>
      <c r="P652" s="26" t="s">
        <v>230</v>
      </c>
      <c r="Q652" s="26" t="s">
        <v>9701</v>
      </c>
      <c r="R652" s="17">
        <v>0</v>
      </c>
      <c r="S652" s="18">
        <v>0</v>
      </c>
      <c r="T652" s="18">
        <v>0</v>
      </c>
      <c r="U652" s="18">
        <v>0</v>
      </c>
      <c r="V652" s="18">
        <v>10000</v>
      </c>
      <c r="W652" s="18">
        <v>10000</v>
      </c>
      <c r="X652" s="30">
        <v>40876</v>
      </c>
      <c r="Y652" s="28"/>
    </row>
    <row r="653" spans="1:31" x14ac:dyDescent="0.25">
      <c r="A653" s="26" t="s">
        <v>13</v>
      </c>
      <c r="B653" s="26" t="s">
        <v>8471</v>
      </c>
      <c r="C653" t="s">
        <v>8471</v>
      </c>
      <c r="D653" s="26" t="str">
        <f t="shared" si="10"/>
        <v>TRUE</v>
      </c>
      <c r="E653" s="26" t="s">
        <v>4666</v>
      </c>
      <c r="F653" s="26" t="s">
        <v>4666</v>
      </c>
      <c r="G653" s="26" t="s">
        <v>8470</v>
      </c>
      <c r="I653" s="26" t="s">
        <v>8472</v>
      </c>
      <c r="J653" s="26" t="s">
        <v>8473</v>
      </c>
      <c r="K653" s="26" t="s">
        <v>8474</v>
      </c>
      <c r="L653" s="26" t="s">
        <v>8475</v>
      </c>
      <c r="M653" s="26" t="s">
        <v>2129</v>
      </c>
      <c r="N653" s="26" t="s">
        <v>8090</v>
      </c>
      <c r="O653" s="26" t="s">
        <v>33</v>
      </c>
      <c r="P653" s="26" t="s">
        <v>34</v>
      </c>
      <c r="Q653" s="26" t="s">
        <v>8476</v>
      </c>
      <c r="R653" s="17">
        <v>0</v>
      </c>
      <c r="S653" s="18">
        <v>0</v>
      </c>
      <c r="T653" s="18">
        <v>0</v>
      </c>
      <c r="U653" s="18">
        <v>0</v>
      </c>
      <c r="V653" s="18">
        <v>2500</v>
      </c>
      <c r="W653" s="18">
        <v>2500</v>
      </c>
      <c r="X653" s="30">
        <v>40847</v>
      </c>
      <c r="Y653" s="28"/>
      <c r="AA653" s="5"/>
    </row>
    <row r="654" spans="1:31" x14ac:dyDescent="0.25">
      <c r="A654" s="26" t="s">
        <v>13</v>
      </c>
      <c r="B654" s="26" t="s">
        <v>4385</v>
      </c>
      <c r="C654" t="s">
        <v>4385</v>
      </c>
      <c r="D654" s="26" t="str">
        <f t="shared" si="10"/>
        <v>TRUE</v>
      </c>
      <c r="M654" s="26" t="s">
        <v>4386</v>
      </c>
      <c r="O654" s="26" t="s">
        <v>87</v>
      </c>
      <c r="P654" s="26" t="s">
        <v>45</v>
      </c>
      <c r="Q654" s="26" t="s">
        <v>4387</v>
      </c>
      <c r="R654" s="17">
        <v>0</v>
      </c>
      <c r="S654" s="18">
        <v>0</v>
      </c>
      <c r="T654" s="18">
        <v>0</v>
      </c>
      <c r="U654" s="18">
        <v>0</v>
      </c>
      <c r="V654" s="18">
        <v>0</v>
      </c>
      <c r="W654" s="18">
        <v>53</v>
      </c>
      <c r="X654" s="30">
        <v>34446</v>
      </c>
      <c r="Y654" s="28"/>
    </row>
    <row r="655" spans="1:31" x14ac:dyDescent="0.25">
      <c r="A655" s="26" t="s">
        <v>13</v>
      </c>
      <c r="B655" s="26" t="s">
        <v>5042</v>
      </c>
      <c r="C655" t="s">
        <v>5042</v>
      </c>
      <c r="D655" s="26" t="str">
        <f t="shared" si="10"/>
        <v>TRUE</v>
      </c>
      <c r="M655" s="26" t="s">
        <v>5043</v>
      </c>
      <c r="O655" s="26" t="s">
        <v>5044</v>
      </c>
      <c r="P655" s="26" t="s">
        <v>211</v>
      </c>
      <c r="Q655" s="26" t="s">
        <v>5045</v>
      </c>
      <c r="R655" s="17">
        <v>0</v>
      </c>
      <c r="S655" s="18">
        <v>0</v>
      </c>
      <c r="T655" s="18">
        <v>0</v>
      </c>
      <c r="U655" s="18">
        <v>0</v>
      </c>
      <c r="V655" s="18">
        <v>0</v>
      </c>
      <c r="W655" s="18">
        <v>9000</v>
      </c>
      <c r="X655" s="30">
        <v>35639</v>
      </c>
      <c r="Y655" s="28"/>
    </row>
    <row r="656" spans="1:31" x14ac:dyDescent="0.25">
      <c r="A656" s="26" t="s">
        <v>13</v>
      </c>
      <c r="B656" s="26" t="s">
        <v>6656</v>
      </c>
      <c r="C656" t="s">
        <v>6656</v>
      </c>
      <c r="D656" s="26" t="str">
        <f t="shared" si="10"/>
        <v>TRUE</v>
      </c>
      <c r="I656" s="26" t="s">
        <v>6657</v>
      </c>
      <c r="M656" s="26" t="s">
        <v>6658</v>
      </c>
      <c r="N656" s="26" t="s">
        <v>1724</v>
      </c>
      <c r="O656" s="26" t="s">
        <v>229</v>
      </c>
      <c r="P656" s="26" t="s">
        <v>230</v>
      </c>
      <c r="Q656" s="26" t="s">
        <v>6659</v>
      </c>
      <c r="R656" s="17">
        <v>0</v>
      </c>
      <c r="S656" s="18">
        <v>0</v>
      </c>
      <c r="T656" s="18">
        <v>0</v>
      </c>
      <c r="U656" s="18">
        <v>0</v>
      </c>
      <c r="V656" s="18">
        <v>0</v>
      </c>
      <c r="W656" s="18">
        <v>1000</v>
      </c>
      <c r="X656" s="30">
        <v>40086</v>
      </c>
      <c r="Y656" s="28"/>
    </row>
    <row r="657" spans="1:36" x14ac:dyDescent="0.25">
      <c r="A657" s="26" t="s">
        <v>13</v>
      </c>
      <c r="B657" s="26" t="s">
        <v>8353</v>
      </c>
      <c r="C657" t="s">
        <v>8353</v>
      </c>
      <c r="D657" s="26" t="str">
        <f t="shared" si="10"/>
        <v>TRUE</v>
      </c>
      <c r="E657" s="26" t="s">
        <v>8351</v>
      </c>
      <c r="F657" s="26" t="s">
        <v>376</v>
      </c>
      <c r="G657" s="26" t="s">
        <v>8352</v>
      </c>
      <c r="I657" s="26" t="s">
        <v>8354</v>
      </c>
      <c r="L657" s="26" t="s">
        <v>8355</v>
      </c>
      <c r="M657" s="26" t="s">
        <v>901</v>
      </c>
      <c r="N657" s="26" t="s">
        <v>3076</v>
      </c>
      <c r="O657" s="26" t="s">
        <v>33</v>
      </c>
      <c r="P657" s="26" t="s">
        <v>34</v>
      </c>
      <c r="Q657" s="26" t="s">
        <v>8356</v>
      </c>
      <c r="R657" s="17">
        <v>0</v>
      </c>
      <c r="S657" s="18">
        <v>0</v>
      </c>
      <c r="T657" s="18">
        <v>0</v>
      </c>
      <c r="U657" s="18">
        <v>0</v>
      </c>
      <c r="V657" s="18">
        <v>0</v>
      </c>
      <c r="W657" s="18">
        <v>750</v>
      </c>
      <c r="X657" s="30">
        <v>34880</v>
      </c>
      <c r="Y657" s="28"/>
      <c r="AA657" s="5"/>
    </row>
    <row r="658" spans="1:36" x14ac:dyDescent="0.25">
      <c r="A658" s="26" t="s">
        <v>13</v>
      </c>
      <c r="B658" s="26" t="s">
        <v>3544</v>
      </c>
      <c r="C658" t="s">
        <v>3544</v>
      </c>
      <c r="D658" s="26" t="str">
        <f t="shared" si="10"/>
        <v>TRUE</v>
      </c>
      <c r="M658" s="26" t="s">
        <v>1916</v>
      </c>
      <c r="N658" s="26" t="s">
        <v>714</v>
      </c>
      <c r="O658" s="26" t="s">
        <v>33</v>
      </c>
      <c r="P658" s="26" t="s">
        <v>34</v>
      </c>
      <c r="Q658" s="26" t="s">
        <v>3545</v>
      </c>
      <c r="R658" s="17">
        <v>0</v>
      </c>
      <c r="S658" s="18">
        <v>0</v>
      </c>
      <c r="T658" s="18">
        <v>0</v>
      </c>
      <c r="U658" s="18">
        <v>0</v>
      </c>
      <c r="V658" s="18">
        <v>0</v>
      </c>
      <c r="W658" s="18">
        <v>1000</v>
      </c>
      <c r="X658" s="30">
        <v>39741</v>
      </c>
      <c r="Y658" s="28"/>
    </row>
    <row r="659" spans="1:36" x14ac:dyDescent="0.25">
      <c r="A659" s="26" t="s">
        <v>13</v>
      </c>
      <c r="B659" s="26" t="s">
        <v>7314</v>
      </c>
      <c r="C659" t="s">
        <v>7314</v>
      </c>
      <c r="D659" s="26" t="str">
        <f t="shared" si="10"/>
        <v>TRUE</v>
      </c>
      <c r="M659" s="26" t="s">
        <v>7315</v>
      </c>
      <c r="O659" s="26" t="s">
        <v>58</v>
      </c>
      <c r="P659" s="26" t="s">
        <v>59</v>
      </c>
      <c r="Q659" s="26" t="s">
        <v>7316</v>
      </c>
      <c r="R659" s="17">
        <v>0</v>
      </c>
      <c r="S659" s="18">
        <v>0</v>
      </c>
      <c r="T659" s="18">
        <v>0</v>
      </c>
      <c r="U659" s="18">
        <v>0</v>
      </c>
      <c r="V659" s="18">
        <v>0</v>
      </c>
      <c r="W659" s="18">
        <v>1000</v>
      </c>
      <c r="X659" s="30">
        <v>36514</v>
      </c>
      <c r="Y659" s="28"/>
    </row>
    <row r="660" spans="1:36" x14ac:dyDescent="0.25">
      <c r="A660" s="26" t="s">
        <v>13</v>
      </c>
      <c r="B660" s="26" t="s">
        <v>1645</v>
      </c>
      <c r="C660" t="s">
        <v>1645</v>
      </c>
      <c r="D660" s="26" t="str">
        <f t="shared" si="10"/>
        <v>TRUE</v>
      </c>
      <c r="E660" s="26" t="s">
        <v>196</v>
      </c>
      <c r="F660" s="26" t="s">
        <v>196</v>
      </c>
      <c r="G660" s="26" t="s">
        <v>1644</v>
      </c>
      <c r="M660" s="26" t="s">
        <v>1646</v>
      </c>
      <c r="N660" s="26" t="s">
        <v>633</v>
      </c>
      <c r="O660" s="26" t="s">
        <v>33</v>
      </c>
      <c r="P660" s="26" t="s">
        <v>34</v>
      </c>
      <c r="Q660" s="26" t="s">
        <v>1647</v>
      </c>
      <c r="R660" s="17">
        <v>0</v>
      </c>
      <c r="S660" s="18">
        <v>0</v>
      </c>
      <c r="T660" s="18">
        <v>0</v>
      </c>
      <c r="U660" s="18">
        <v>0</v>
      </c>
      <c r="V660" s="18">
        <v>0</v>
      </c>
      <c r="W660" s="18">
        <v>1000</v>
      </c>
      <c r="X660" s="30">
        <v>40474</v>
      </c>
      <c r="Y660" s="28"/>
    </row>
    <row r="661" spans="1:36" x14ac:dyDescent="0.25">
      <c r="A661" s="26" t="s">
        <v>13</v>
      </c>
      <c r="B661" s="26" t="s">
        <v>8477</v>
      </c>
      <c r="C661" t="s">
        <v>8477</v>
      </c>
      <c r="D661" s="26" t="str">
        <f t="shared" si="10"/>
        <v>TRUE</v>
      </c>
      <c r="E661" s="26" t="s">
        <v>2398</v>
      </c>
      <c r="F661" s="26" t="s">
        <v>2398</v>
      </c>
      <c r="G661" s="26" t="s">
        <v>4742</v>
      </c>
      <c r="H661" s="26" t="s">
        <v>10001</v>
      </c>
      <c r="I661" s="26" t="s">
        <v>8478</v>
      </c>
      <c r="L661" s="26" t="s">
        <v>8479</v>
      </c>
      <c r="M661" s="26" t="s">
        <v>6534</v>
      </c>
      <c r="N661" s="26" t="s">
        <v>8480</v>
      </c>
      <c r="O661" s="26" t="s">
        <v>17</v>
      </c>
      <c r="P661" s="26" t="s">
        <v>18</v>
      </c>
      <c r="Q661" s="26" t="s">
        <v>8481</v>
      </c>
      <c r="R661" s="17">
        <v>0</v>
      </c>
      <c r="S661" s="18">
        <v>5000</v>
      </c>
      <c r="T661" s="18">
        <v>15000</v>
      </c>
      <c r="U661" s="18">
        <v>15000</v>
      </c>
      <c r="V661" s="18">
        <v>15000</v>
      </c>
      <c r="W661" s="18">
        <v>5000</v>
      </c>
      <c r="X661" s="30">
        <v>41698</v>
      </c>
      <c r="Y661" s="28"/>
      <c r="AA661" s="5"/>
      <c r="AF661" s="26" t="s">
        <v>10208</v>
      </c>
      <c r="AG661" s="26" t="s">
        <v>10209</v>
      </c>
      <c r="AH661" s="26" t="s">
        <v>10223</v>
      </c>
    </row>
    <row r="662" spans="1:36" x14ac:dyDescent="0.25">
      <c r="A662" s="26" t="s">
        <v>13</v>
      </c>
      <c r="B662" s="26" t="s">
        <v>9745</v>
      </c>
      <c r="C662" t="s">
        <v>9745</v>
      </c>
      <c r="D662" s="26" t="str">
        <f t="shared" si="10"/>
        <v>TRUE</v>
      </c>
      <c r="M662" s="26" t="s">
        <v>7315</v>
      </c>
      <c r="O662" s="26" t="s">
        <v>58</v>
      </c>
      <c r="P662" s="26" t="s">
        <v>59</v>
      </c>
      <c r="Q662" s="26" t="s">
        <v>7316</v>
      </c>
      <c r="R662" s="17">
        <v>0</v>
      </c>
      <c r="S662" s="18">
        <v>0</v>
      </c>
      <c r="T662" s="18">
        <v>0</v>
      </c>
      <c r="U662" s="18">
        <v>2500</v>
      </c>
      <c r="V662" s="18">
        <v>0</v>
      </c>
      <c r="W662" s="18">
        <v>1500</v>
      </c>
      <c r="X662" s="30">
        <v>41071</v>
      </c>
      <c r="Y662" s="28"/>
    </row>
    <row r="663" spans="1:36" x14ac:dyDescent="0.25">
      <c r="A663" s="26" t="s">
        <v>13</v>
      </c>
      <c r="B663" s="26" t="s">
        <v>3286</v>
      </c>
      <c r="C663" t="s">
        <v>3286</v>
      </c>
      <c r="D663" s="26" t="str">
        <f t="shared" si="10"/>
        <v>TRUE</v>
      </c>
      <c r="M663" s="26" t="s">
        <v>3287</v>
      </c>
      <c r="O663" s="26" t="s">
        <v>374</v>
      </c>
      <c r="P663" s="26" t="s">
        <v>92</v>
      </c>
      <c r="Q663" s="26" t="s">
        <v>3288</v>
      </c>
      <c r="R663" s="17">
        <v>0</v>
      </c>
      <c r="S663" s="18">
        <v>0</v>
      </c>
      <c r="T663" s="18">
        <v>0</v>
      </c>
      <c r="U663" s="18">
        <v>0</v>
      </c>
      <c r="V663" s="18">
        <v>0</v>
      </c>
      <c r="W663" s="18">
        <v>1000</v>
      </c>
      <c r="X663" s="30">
        <v>34080</v>
      </c>
      <c r="Y663" s="28"/>
    </row>
    <row r="664" spans="1:36" x14ac:dyDescent="0.25">
      <c r="A664" s="26" t="s">
        <v>13</v>
      </c>
      <c r="B664" s="26" t="s">
        <v>7850</v>
      </c>
      <c r="C664" t="s">
        <v>7850</v>
      </c>
      <c r="D664" s="26" t="str">
        <f t="shared" si="10"/>
        <v>TRUE</v>
      </c>
      <c r="M664" s="26" t="s">
        <v>7851</v>
      </c>
      <c r="O664" s="26" t="s">
        <v>33</v>
      </c>
      <c r="P664" s="26" t="s">
        <v>34</v>
      </c>
      <c r="Q664" s="26" t="s">
        <v>7852</v>
      </c>
      <c r="R664" s="17">
        <v>0</v>
      </c>
      <c r="S664" s="18">
        <v>0</v>
      </c>
      <c r="T664" s="18">
        <v>0</v>
      </c>
      <c r="U664" s="18">
        <v>0</v>
      </c>
      <c r="V664" s="18">
        <v>0</v>
      </c>
      <c r="W664" s="18">
        <v>1400</v>
      </c>
      <c r="X664" s="30">
        <v>36096</v>
      </c>
      <c r="Y664" s="28"/>
    </row>
    <row r="665" spans="1:36" x14ac:dyDescent="0.25">
      <c r="A665" s="26" t="s">
        <v>13</v>
      </c>
      <c r="B665" s="26" t="s">
        <v>8483</v>
      </c>
      <c r="C665" t="s">
        <v>8483</v>
      </c>
      <c r="D665" s="26" t="str">
        <f t="shared" si="10"/>
        <v>TRUE</v>
      </c>
      <c r="E665" s="26" t="s">
        <v>3201</v>
      </c>
      <c r="F665" s="26" t="s">
        <v>3201</v>
      </c>
      <c r="G665" s="26" t="s">
        <v>8482</v>
      </c>
      <c r="I665" s="26" t="s">
        <v>8484</v>
      </c>
      <c r="L665" s="26" t="s">
        <v>8485</v>
      </c>
      <c r="M665" s="26" t="s">
        <v>8486</v>
      </c>
      <c r="N665" s="26" t="s">
        <v>8487</v>
      </c>
      <c r="O665" s="26" t="s">
        <v>3007</v>
      </c>
      <c r="P665" s="26" t="s">
        <v>485</v>
      </c>
      <c r="Q665" s="26" t="s">
        <v>8488</v>
      </c>
      <c r="R665" s="17">
        <v>15000</v>
      </c>
      <c r="S665" s="18">
        <v>15000</v>
      </c>
      <c r="T665" s="18">
        <v>15000</v>
      </c>
      <c r="U665" s="18">
        <v>0</v>
      </c>
      <c r="V665" s="18">
        <v>7500</v>
      </c>
      <c r="W665" s="18">
        <v>15000</v>
      </c>
      <c r="X665" s="30">
        <v>42032</v>
      </c>
      <c r="Y665" s="28" t="s">
        <v>9919</v>
      </c>
      <c r="AA665" s="5"/>
      <c r="AI665" s="26" t="s">
        <v>10208</v>
      </c>
      <c r="AJ665" s="26" t="s">
        <v>10208</v>
      </c>
    </row>
    <row r="666" spans="1:36" x14ac:dyDescent="0.25">
      <c r="A666" s="26" t="s">
        <v>13</v>
      </c>
      <c r="B666" s="26" t="s">
        <v>9265</v>
      </c>
      <c r="C666" t="s">
        <v>9265</v>
      </c>
      <c r="D666" s="26" t="str">
        <f t="shared" si="10"/>
        <v>TRUE</v>
      </c>
      <c r="E666" s="26" t="s">
        <v>446</v>
      </c>
      <c r="F666" s="26" t="s">
        <v>446</v>
      </c>
      <c r="G666" s="26" t="s">
        <v>9264</v>
      </c>
      <c r="I666" s="26" t="s">
        <v>9266</v>
      </c>
      <c r="J666" s="26" t="s">
        <v>9267</v>
      </c>
      <c r="L666" s="26" t="s">
        <v>9268</v>
      </c>
      <c r="M666" s="26" t="s">
        <v>1232</v>
      </c>
      <c r="O666" s="26" t="s">
        <v>173</v>
      </c>
      <c r="P666" s="26" t="s">
        <v>174</v>
      </c>
      <c r="Q666" s="26" t="s">
        <v>1233</v>
      </c>
      <c r="R666" s="17">
        <v>0</v>
      </c>
      <c r="S666" s="18">
        <v>0</v>
      </c>
      <c r="T666" s="18">
        <v>0</v>
      </c>
      <c r="U666" s="18">
        <v>1500</v>
      </c>
      <c r="V666" s="18">
        <v>5000</v>
      </c>
      <c r="W666" s="18">
        <v>1500</v>
      </c>
      <c r="X666" s="30">
        <v>41182</v>
      </c>
      <c r="Y666" s="28"/>
      <c r="AA666" s="5"/>
    </row>
    <row r="667" spans="1:36" x14ac:dyDescent="0.25">
      <c r="A667" s="26" t="s">
        <v>13</v>
      </c>
      <c r="B667" s="26" t="s">
        <v>1231</v>
      </c>
      <c r="C667" t="s">
        <v>1231</v>
      </c>
      <c r="D667" s="26" t="str">
        <f t="shared" si="10"/>
        <v>TRUE</v>
      </c>
      <c r="M667" s="26" t="s">
        <v>1232</v>
      </c>
      <c r="O667" s="26" t="s">
        <v>173</v>
      </c>
      <c r="P667" s="26" t="s">
        <v>174</v>
      </c>
      <c r="Q667" s="26" t="s">
        <v>1233</v>
      </c>
      <c r="R667" s="17">
        <v>0</v>
      </c>
      <c r="S667" s="18">
        <v>0</v>
      </c>
      <c r="T667" s="18">
        <v>0</v>
      </c>
      <c r="U667" s="18">
        <v>1000</v>
      </c>
      <c r="V667" s="18">
        <v>0</v>
      </c>
      <c r="W667" s="18">
        <v>1000</v>
      </c>
      <c r="X667" s="30">
        <v>41215</v>
      </c>
      <c r="Y667" s="28"/>
    </row>
    <row r="668" spans="1:36" x14ac:dyDescent="0.25">
      <c r="A668" s="26" t="s">
        <v>13</v>
      </c>
      <c r="B668" s="26" t="s">
        <v>4499</v>
      </c>
      <c r="C668" t="s">
        <v>4499</v>
      </c>
      <c r="D668" s="26" t="str">
        <f t="shared" si="10"/>
        <v>TRUE</v>
      </c>
      <c r="I668" s="26" t="s">
        <v>4500</v>
      </c>
      <c r="M668" s="26" t="s">
        <v>4501</v>
      </c>
      <c r="O668" s="26" t="s">
        <v>4502</v>
      </c>
      <c r="P668" s="26" t="s">
        <v>109</v>
      </c>
      <c r="Q668" s="26" t="s">
        <v>4503</v>
      </c>
      <c r="R668" s="17">
        <v>0</v>
      </c>
      <c r="S668" s="18">
        <v>0</v>
      </c>
      <c r="T668" s="18">
        <v>0</v>
      </c>
      <c r="U668" s="18">
        <v>0</v>
      </c>
      <c r="V668" s="18">
        <v>0</v>
      </c>
      <c r="W668" s="18">
        <v>3333</v>
      </c>
      <c r="X668" s="30">
        <v>35355</v>
      </c>
      <c r="Y668" s="28"/>
    </row>
    <row r="669" spans="1:36" ht="45" x14ac:dyDescent="0.25">
      <c r="A669" s="26" t="s">
        <v>13</v>
      </c>
      <c r="B669" s="26" t="s">
        <v>9040</v>
      </c>
      <c r="C669" t="s">
        <v>9040</v>
      </c>
      <c r="D669" s="26" t="str">
        <f t="shared" si="10"/>
        <v>TRUE</v>
      </c>
      <c r="E669" s="26" t="s">
        <v>468</v>
      </c>
      <c r="F669" s="26" t="s">
        <v>468</v>
      </c>
      <c r="G669" s="26" t="s">
        <v>9039</v>
      </c>
      <c r="H669" s="26" t="s">
        <v>10001</v>
      </c>
      <c r="I669" s="26" t="s">
        <v>9041</v>
      </c>
      <c r="L669" s="26" t="s">
        <v>9042</v>
      </c>
      <c r="M669" s="26" t="s">
        <v>9043</v>
      </c>
      <c r="O669" s="26" t="s">
        <v>2939</v>
      </c>
      <c r="P669" s="26" t="s">
        <v>626</v>
      </c>
      <c r="Q669" s="26" t="s">
        <v>9044</v>
      </c>
      <c r="R669" s="17">
        <v>0</v>
      </c>
      <c r="S669" s="18">
        <v>5000</v>
      </c>
      <c r="T669" s="18">
        <v>15000</v>
      </c>
      <c r="U669" s="18">
        <v>15000</v>
      </c>
      <c r="V669" s="18">
        <v>15000</v>
      </c>
      <c r="W669" s="18">
        <v>5000</v>
      </c>
      <c r="X669" s="30">
        <v>41723</v>
      </c>
      <c r="Y669" s="28"/>
      <c r="AA669" s="5"/>
      <c r="AE669" s="5" t="s">
        <v>10158</v>
      </c>
    </row>
    <row r="670" spans="1:36" x14ac:dyDescent="0.25">
      <c r="A670" s="26" t="s">
        <v>13</v>
      </c>
      <c r="B670" s="26" t="s">
        <v>1913</v>
      </c>
      <c r="C670" t="s">
        <v>1913</v>
      </c>
      <c r="D670" s="26" t="str">
        <f t="shared" si="10"/>
        <v>TRUE</v>
      </c>
      <c r="I670" s="26" t="s">
        <v>1914</v>
      </c>
      <c r="J670" s="26" t="s">
        <v>1915</v>
      </c>
      <c r="M670" s="26" t="s">
        <v>1916</v>
      </c>
      <c r="N670" s="26" t="s">
        <v>1917</v>
      </c>
      <c r="O670" s="26" t="s">
        <v>33</v>
      </c>
      <c r="P670" s="26" t="s">
        <v>34</v>
      </c>
      <c r="Q670" s="26" t="s">
        <v>1918</v>
      </c>
      <c r="R670" s="17">
        <v>0</v>
      </c>
      <c r="S670" s="18">
        <v>0</v>
      </c>
      <c r="T670" s="18">
        <v>0</v>
      </c>
      <c r="U670" s="18">
        <v>0</v>
      </c>
      <c r="V670" s="18">
        <v>0</v>
      </c>
      <c r="W670" s="18">
        <v>2500</v>
      </c>
      <c r="X670" s="30">
        <v>35321</v>
      </c>
      <c r="Y670" s="28"/>
    </row>
    <row r="671" spans="1:36" x14ac:dyDescent="0.25">
      <c r="A671" s="26" t="s">
        <v>13</v>
      </c>
      <c r="B671" s="26" t="s">
        <v>8231</v>
      </c>
      <c r="C671" t="s">
        <v>8231</v>
      </c>
      <c r="D671" s="26" t="str">
        <f t="shared" si="10"/>
        <v>TRUE</v>
      </c>
      <c r="I671" s="26" t="s">
        <v>8232</v>
      </c>
      <c r="M671" s="26" t="s">
        <v>8233</v>
      </c>
      <c r="N671" s="26" t="s">
        <v>8234</v>
      </c>
      <c r="O671" s="26" t="s">
        <v>246</v>
      </c>
      <c r="P671" s="26" t="s">
        <v>174</v>
      </c>
      <c r="Q671" s="26" t="s">
        <v>8235</v>
      </c>
      <c r="R671" s="17">
        <v>0</v>
      </c>
      <c r="S671" s="18">
        <v>0</v>
      </c>
      <c r="T671" s="18">
        <v>0</v>
      </c>
      <c r="U671" s="18">
        <v>0</v>
      </c>
      <c r="V671" s="18">
        <v>0</v>
      </c>
      <c r="W671" s="18">
        <v>500</v>
      </c>
      <c r="X671" s="30">
        <v>36243</v>
      </c>
      <c r="Y671" s="28"/>
    </row>
    <row r="672" spans="1:36" x14ac:dyDescent="0.25">
      <c r="A672" s="26" t="s">
        <v>13</v>
      </c>
      <c r="B672" s="26" t="s">
        <v>6953</v>
      </c>
      <c r="C672" t="s">
        <v>6953</v>
      </c>
      <c r="D672" s="26" t="str">
        <f t="shared" si="10"/>
        <v>TRUE</v>
      </c>
      <c r="M672" s="26" t="s">
        <v>4099</v>
      </c>
      <c r="O672" s="26" t="s">
        <v>4100</v>
      </c>
      <c r="P672" s="26" t="s">
        <v>109</v>
      </c>
      <c r="Q672" s="26" t="s">
        <v>4101</v>
      </c>
      <c r="R672" s="17">
        <v>0</v>
      </c>
      <c r="S672" s="18">
        <v>0</v>
      </c>
      <c r="T672" s="18">
        <v>0</v>
      </c>
      <c r="U672" s="18">
        <v>0</v>
      </c>
      <c r="V672" s="18">
        <v>0</v>
      </c>
      <c r="W672" s="18">
        <v>5000</v>
      </c>
      <c r="X672" s="30">
        <v>34726</v>
      </c>
      <c r="Y672" s="28"/>
    </row>
    <row r="673" spans="1:34" x14ac:dyDescent="0.25">
      <c r="A673" s="26" t="s">
        <v>13</v>
      </c>
      <c r="B673" s="26" t="s">
        <v>5262</v>
      </c>
      <c r="C673" t="s">
        <v>5262</v>
      </c>
      <c r="D673" s="26" t="str">
        <f t="shared" si="10"/>
        <v>TRUE</v>
      </c>
      <c r="E673" s="26" t="s">
        <v>1078</v>
      </c>
      <c r="F673" s="26" t="s">
        <v>1078</v>
      </c>
      <c r="G673" s="26" t="s">
        <v>1595</v>
      </c>
      <c r="I673" s="26" t="s">
        <v>5263</v>
      </c>
      <c r="L673" s="26" t="s">
        <v>5264</v>
      </c>
      <c r="M673" s="26" t="s">
        <v>5265</v>
      </c>
      <c r="N673" s="26" t="s">
        <v>194</v>
      </c>
      <c r="O673" s="26" t="s">
        <v>5032</v>
      </c>
      <c r="P673" s="26" t="s">
        <v>485</v>
      </c>
      <c r="Q673" s="26" t="s">
        <v>5266</v>
      </c>
      <c r="R673" s="17">
        <v>5000</v>
      </c>
      <c r="S673" s="18">
        <v>5000</v>
      </c>
      <c r="T673" s="18">
        <v>5000</v>
      </c>
      <c r="U673" s="18">
        <v>0</v>
      </c>
      <c r="V673" s="18">
        <v>1000</v>
      </c>
      <c r="W673" s="18">
        <v>5000</v>
      </c>
      <c r="X673" s="30">
        <v>42053</v>
      </c>
      <c r="Y673" s="28"/>
      <c r="AA673" s="5"/>
      <c r="AE673" s="5" t="s">
        <v>10026</v>
      </c>
    </row>
    <row r="674" spans="1:34" x14ac:dyDescent="0.25">
      <c r="A674" s="26" t="s">
        <v>13</v>
      </c>
      <c r="B674" s="26" t="s">
        <v>1158</v>
      </c>
      <c r="C674" t="s">
        <v>1158</v>
      </c>
      <c r="D674" s="26" t="str">
        <f t="shared" si="10"/>
        <v>TRUE</v>
      </c>
      <c r="E674" s="26" t="s">
        <v>1156</v>
      </c>
      <c r="F674" s="26" t="s">
        <v>1156</v>
      </c>
      <c r="G674" s="26" t="s">
        <v>1157</v>
      </c>
      <c r="H674" s="26" t="s">
        <v>10001</v>
      </c>
      <c r="I674" s="26" t="s">
        <v>1159</v>
      </c>
      <c r="L674" s="26" t="s">
        <v>1160</v>
      </c>
      <c r="M674" s="26" t="s">
        <v>1161</v>
      </c>
      <c r="N674" s="26" t="s">
        <v>1162</v>
      </c>
      <c r="O674" s="26" t="s">
        <v>823</v>
      </c>
      <c r="P674" s="26" t="s">
        <v>18</v>
      </c>
      <c r="Q674" s="26" t="s">
        <v>1163</v>
      </c>
      <c r="R674" s="17">
        <v>0</v>
      </c>
      <c r="S674" s="18">
        <v>0</v>
      </c>
      <c r="T674" s="18">
        <v>15000</v>
      </c>
      <c r="U674" s="18">
        <v>0</v>
      </c>
      <c r="V674" s="18">
        <v>0</v>
      </c>
      <c r="W674" s="18">
        <v>15000</v>
      </c>
      <c r="X674" s="30">
        <v>41317</v>
      </c>
      <c r="Y674" s="28"/>
      <c r="AA674" s="5"/>
      <c r="AD674" s="26" t="s">
        <v>10229</v>
      </c>
      <c r="AH674" s="26" t="s">
        <v>10223</v>
      </c>
    </row>
    <row r="675" spans="1:34" x14ac:dyDescent="0.25">
      <c r="A675" s="26" t="s">
        <v>13</v>
      </c>
      <c r="B675" s="26" t="s">
        <v>111</v>
      </c>
      <c r="C675" t="s">
        <v>111</v>
      </c>
      <c r="D675" s="26" t="str">
        <f t="shared" si="10"/>
        <v>TRUE</v>
      </c>
      <c r="I675" s="26" t="s">
        <v>112</v>
      </c>
      <c r="M675" s="26" t="s">
        <v>113</v>
      </c>
      <c r="N675" s="26" t="s">
        <v>114</v>
      </c>
      <c r="O675" s="26" t="s">
        <v>115</v>
      </c>
      <c r="P675" s="26" t="s">
        <v>92</v>
      </c>
      <c r="Q675" s="26" t="s">
        <v>116</v>
      </c>
      <c r="R675" s="17">
        <v>0</v>
      </c>
      <c r="S675" s="18">
        <v>0</v>
      </c>
      <c r="T675" s="18">
        <v>0</v>
      </c>
      <c r="U675" s="18">
        <v>0</v>
      </c>
      <c r="V675" s="18">
        <v>0</v>
      </c>
      <c r="W675" s="18">
        <v>1000</v>
      </c>
      <c r="X675" s="30">
        <v>37741</v>
      </c>
      <c r="Y675" s="28"/>
    </row>
    <row r="676" spans="1:34" x14ac:dyDescent="0.25">
      <c r="A676" s="26" t="s">
        <v>13</v>
      </c>
      <c r="B676" s="26" t="s">
        <v>5638</v>
      </c>
      <c r="C676" t="s">
        <v>5638</v>
      </c>
      <c r="D676" s="26" t="str">
        <f t="shared" si="10"/>
        <v>TRUE</v>
      </c>
      <c r="M676" s="26" t="s">
        <v>5639</v>
      </c>
      <c r="O676" s="26" t="s">
        <v>3401</v>
      </c>
      <c r="P676" s="26" t="s">
        <v>45</v>
      </c>
      <c r="Q676" s="26">
        <v>95670</v>
      </c>
      <c r="R676" s="17">
        <v>0</v>
      </c>
      <c r="S676" s="18">
        <v>0</v>
      </c>
      <c r="T676" s="18">
        <v>0</v>
      </c>
      <c r="U676" s="18">
        <v>0</v>
      </c>
      <c r="V676" s="18">
        <v>0</v>
      </c>
      <c r="W676" s="18">
        <v>5000</v>
      </c>
      <c r="X676" s="30">
        <v>38807</v>
      </c>
      <c r="Y676" s="28"/>
    </row>
    <row r="677" spans="1:34" x14ac:dyDescent="0.25">
      <c r="A677" s="26" t="s">
        <v>13</v>
      </c>
      <c r="B677" s="26" t="s">
        <v>5085</v>
      </c>
      <c r="C677" t="s">
        <v>5085</v>
      </c>
      <c r="D677" s="26" t="str">
        <f t="shared" si="10"/>
        <v>TRUE</v>
      </c>
      <c r="M677" s="26" t="s">
        <v>5086</v>
      </c>
      <c r="O677" s="26" t="s">
        <v>5087</v>
      </c>
      <c r="P677" s="26" t="s">
        <v>422</v>
      </c>
      <c r="Q677" s="26" t="s">
        <v>5088</v>
      </c>
      <c r="R677" s="17">
        <v>0</v>
      </c>
      <c r="S677" s="18">
        <v>0</v>
      </c>
      <c r="T677" s="18">
        <v>0</v>
      </c>
      <c r="U677" s="18">
        <v>0</v>
      </c>
      <c r="V677" s="18">
        <v>0</v>
      </c>
      <c r="W677" s="18">
        <v>750</v>
      </c>
      <c r="X677" s="30">
        <v>34085</v>
      </c>
      <c r="Y677" s="28"/>
    </row>
    <row r="678" spans="1:34" x14ac:dyDescent="0.25">
      <c r="A678" s="26" t="s">
        <v>13</v>
      </c>
      <c r="B678" s="26" t="s">
        <v>1542</v>
      </c>
      <c r="C678" t="s">
        <v>1542</v>
      </c>
      <c r="D678" s="26" t="str">
        <f t="shared" si="10"/>
        <v>TRUE</v>
      </c>
      <c r="M678" s="26" t="s">
        <v>1543</v>
      </c>
      <c r="O678" s="26" t="s">
        <v>1544</v>
      </c>
      <c r="P678" s="26" t="s">
        <v>40</v>
      </c>
      <c r="Q678" s="26" t="s">
        <v>1545</v>
      </c>
      <c r="R678" s="17">
        <v>0</v>
      </c>
      <c r="S678" s="18">
        <v>0</v>
      </c>
      <c r="T678" s="18">
        <v>0</v>
      </c>
      <c r="U678" s="18">
        <v>0</v>
      </c>
      <c r="V678" s="18">
        <v>0</v>
      </c>
      <c r="W678" s="18">
        <v>500</v>
      </c>
      <c r="X678" s="30">
        <v>38989</v>
      </c>
      <c r="Y678" s="28"/>
    </row>
    <row r="679" spans="1:34" x14ac:dyDescent="0.25">
      <c r="A679" s="26" t="s">
        <v>13</v>
      </c>
      <c r="B679" s="26" t="s">
        <v>3150</v>
      </c>
      <c r="C679" t="s">
        <v>3150</v>
      </c>
      <c r="D679" s="26" t="str">
        <f t="shared" si="10"/>
        <v>TRUE</v>
      </c>
      <c r="E679" s="26" t="s">
        <v>3148</v>
      </c>
      <c r="F679" s="26" t="s">
        <v>3148</v>
      </c>
      <c r="G679" s="26" t="s">
        <v>3149</v>
      </c>
      <c r="I679" s="26" t="s">
        <v>3151</v>
      </c>
      <c r="L679" s="26" t="s">
        <v>3152</v>
      </c>
      <c r="M679" s="26" t="s">
        <v>1244</v>
      </c>
      <c r="N679" s="26" t="s">
        <v>3153</v>
      </c>
      <c r="O679" s="26" t="s">
        <v>178</v>
      </c>
      <c r="P679" s="26" t="s">
        <v>18</v>
      </c>
      <c r="Q679" s="26" t="s">
        <v>1246</v>
      </c>
      <c r="R679" s="17">
        <v>5000</v>
      </c>
      <c r="S679" s="18">
        <v>5000</v>
      </c>
      <c r="T679" s="18">
        <v>5000</v>
      </c>
      <c r="U679" s="18">
        <v>5000</v>
      </c>
      <c r="V679" s="18">
        <v>5000</v>
      </c>
      <c r="W679" s="18">
        <v>5000</v>
      </c>
      <c r="X679" s="30">
        <v>42035</v>
      </c>
      <c r="Y679" s="28"/>
      <c r="AA679" s="5"/>
      <c r="AE679" s="5" t="s">
        <v>10026</v>
      </c>
    </row>
    <row r="680" spans="1:34" x14ac:dyDescent="0.25">
      <c r="A680" s="26" t="s">
        <v>13</v>
      </c>
      <c r="B680" s="26" t="s">
        <v>8490</v>
      </c>
      <c r="C680" t="s">
        <v>8490</v>
      </c>
      <c r="D680" s="26" t="str">
        <f t="shared" si="10"/>
        <v>TRUE</v>
      </c>
      <c r="E680" s="26" t="s">
        <v>689</v>
      </c>
      <c r="F680" s="26" t="s">
        <v>689</v>
      </c>
      <c r="G680" s="26" t="s">
        <v>8489</v>
      </c>
      <c r="I680" s="26" t="s">
        <v>8491</v>
      </c>
      <c r="J680" s="26" t="s">
        <v>8492</v>
      </c>
      <c r="L680" s="26" t="s">
        <v>8493</v>
      </c>
      <c r="M680" s="26" t="s">
        <v>8494</v>
      </c>
      <c r="N680" s="26" t="s">
        <v>8495</v>
      </c>
      <c r="O680" s="26" t="s">
        <v>33</v>
      </c>
      <c r="P680" s="26" t="s">
        <v>34</v>
      </c>
      <c r="Q680" s="26" t="s">
        <v>8496</v>
      </c>
      <c r="R680" s="17">
        <v>0</v>
      </c>
      <c r="S680" s="18">
        <v>15000</v>
      </c>
      <c r="T680" s="18">
        <v>15000</v>
      </c>
      <c r="U680" s="18">
        <v>15000</v>
      </c>
      <c r="V680" s="18">
        <v>15000</v>
      </c>
      <c r="W680" s="18">
        <v>15000</v>
      </c>
      <c r="X680" s="30">
        <v>41726</v>
      </c>
      <c r="Y680" s="29">
        <v>15000</v>
      </c>
      <c r="Z680" s="26" t="s">
        <v>7118</v>
      </c>
      <c r="AA680" s="5"/>
      <c r="AE680" s="5" t="s">
        <v>10075</v>
      </c>
    </row>
    <row r="681" spans="1:34" x14ac:dyDescent="0.25">
      <c r="A681" s="26" t="s">
        <v>13</v>
      </c>
      <c r="B681" s="26" t="s">
        <v>4809</v>
      </c>
      <c r="C681" t="s">
        <v>4809</v>
      </c>
      <c r="D681" s="26" t="str">
        <f t="shared" si="10"/>
        <v>TRUE</v>
      </c>
      <c r="M681" s="26" t="s">
        <v>4810</v>
      </c>
      <c r="O681" s="26" t="s">
        <v>4811</v>
      </c>
      <c r="P681" s="26" t="s">
        <v>257</v>
      </c>
      <c r="Q681" s="26" t="s">
        <v>4812</v>
      </c>
      <c r="R681" s="17">
        <v>0</v>
      </c>
      <c r="S681" s="18">
        <v>0</v>
      </c>
      <c r="T681" s="18">
        <v>0</v>
      </c>
      <c r="U681" s="18">
        <v>0</v>
      </c>
      <c r="V681" s="18">
        <v>0</v>
      </c>
      <c r="W681" s="18">
        <v>1000</v>
      </c>
      <c r="X681" s="30">
        <v>34929</v>
      </c>
      <c r="Y681" s="28"/>
    </row>
    <row r="682" spans="1:34" x14ac:dyDescent="0.25">
      <c r="A682" s="26" t="s">
        <v>13</v>
      </c>
      <c r="B682" s="26" t="s">
        <v>9347</v>
      </c>
      <c r="C682" t="s">
        <v>9347</v>
      </c>
      <c r="D682" s="26" t="str">
        <f t="shared" si="10"/>
        <v>TRUE</v>
      </c>
      <c r="I682" s="26" t="s">
        <v>9348</v>
      </c>
      <c r="M682" s="26" t="s">
        <v>9349</v>
      </c>
      <c r="N682" s="26" t="s">
        <v>9350</v>
      </c>
      <c r="O682" s="26" t="s">
        <v>1902</v>
      </c>
      <c r="P682" s="26" t="s">
        <v>230</v>
      </c>
      <c r="Q682" s="26" t="s">
        <v>9351</v>
      </c>
      <c r="R682" s="17">
        <v>0</v>
      </c>
      <c r="S682" s="18">
        <v>0</v>
      </c>
      <c r="T682" s="18">
        <v>0</v>
      </c>
      <c r="U682" s="18">
        <v>0</v>
      </c>
      <c r="V682" s="18">
        <v>0</v>
      </c>
      <c r="W682" s="18">
        <v>0</v>
      </c>
      <c r="Y682" s="28"/>
    </row>
    <row r="683" spans="1:34" x14ac:dyDescent="0.25">
      <c r="A683" s="26" t="s">
        <v>13</v>
      </c>
      <c r="B683" s="26" t="s">
        <v>7120</v>
      </c>
      <c r="C683" t="s">
        <v>7120</v>
      </c>
      <c r="D683" s="26" t="str">
        <f t="shared" si="10"/>
        <v>TRUE</v>
      </c>
      <c r="M683" s="26" t="s">
        <v>6791</v>
      </c>
      <c r="O683" s="26" t="s">
        <v>6724</v>
      </c>
      <c r="P683" s="26" t="s">
        <v>311</v>
      </c>
      <c r="Q683" s="26" t="s">
        <v>7121</v>
      </c>
      <c r="R683" s="17">
        <v>0</v>
      </c>
      <c r="S683" s="18">
        <v>0</v>
      </c>
      <c r="T683" s="18">
        <v>0</v>
      </c>
      <c r="U683" s="18">
        <v>0</v>
      </c>
      <c r="V683" s="18">
        <v>0</v>
      </c>
      <c r="W683" s="18">
        <v>5000</v>
      </c>
      <c r="X683" s="30">
        <v>35277</v>
      </c>
      <c r="Y683" s="28"/>
    </row>
    <row r="684" spans="1:34" ht="45" x14ac:dyDescent="0.25">
      <c r="A684" s="26" t="s">
        <v>13</v>
      </c>
      <c r="B684" s="26" t="s">
        <v>9075</v>
      </c>
      <c r="C684" t="s">
        <v>9075</v>
      </c>
      <c r="D684" s="26" t="str">
        <f t="shared" si="10"/>
        <v>TRUE</v>
      </c>
      <c r="E684" s="26" t="s">
        <v>740</v>
      </c>
      <c r="F684" s="26" t="s">
        <v>740</v>
      </c>
      <c r="G684" s="26" t="s">
        <v>9074</v>
      </c>
      <c r="I684" s="26" t="s">
        <v>9076</v>
      </c>
      <c r="J684" s="26" t="s">
        <v>9077</v>
      </c>
      <c r="L684" s="26" t="s">
        <v>9078</v>
      </c>
      <c r="M684" s="26" t="s">
        <v>79</v>
      </c>
      <c r="O684" s="26" t="s">
        <v>33</v>
      </c>
      <c r="P684" s="26" t="s">
        <v>34</v>
      </c>
      <c r="Q684" s="26" t="s">
        <v>996</v>
      </c>
      <c r="R684" s="17">
        <v>15000</v>
      </c>
      <c r="S684" s="18">
        <v>15000</v>
      </c>
      <c r="T684" s="18">
        <v>15000</v>
      </c>
      <c r="U684" s="18">
        <v>15000</v>
      </c>
      <c r="V684" s="18">
        <v>15000</v>
      </c>
      <c r="W684" s="18">
        <v>15000</v>
      </c>
      <c r="X684" s="30">
        <v>42034</v>
      </c>
      <c r="Y684" s="28" t="s">
        <v>9919</v>
      </c>
      <c r="AA684" s="5"/>
      <c r="AE684" s="5" t="s">
        <v>10269</v>
      </c>
    </row>
    <row r="685" spans="1:34" ht="45" x14ac:dyDescent="0.25">
      <c r="A685" s="26" t="s">
        <v>13</v>
      </c>
      <c r="B685" s="26" t="s">
        <v>4446</v>
      </c>
      <c r="C685" t="s">
        <v>4446</v>
      </c>
      <c r="D685" s="26" t="str">
        <f t="shared" si="10"/>
        <v>TRUE</v>
      </c>
      <c r="E685" s="26" t="s">
        <v>530</v>
      </c>
      <c r="F685" s="26" t="s">
        <v>530</v>
      </c>
      <c r="G685" s="26" t="s">
        <v>4445</v>
      </c>
      <c r="I685" s="26" t="s">
        <v>4447</v>
      </c>
      <c r="J685" s="26" t="s">
        <v>4448</v>
      </c>
      <c r="L685" s="26" t="s">
        <v>4449</v>
      </c>
      <c r="M685" s="26" t="s">
        <v>4450</v>
      </c>
      <c r="O685" s="26" t="s">
        <v>4451</v>
      </c>
      <c r="P685" s="26" t="s">
        <v>45</v>
      </c>
      <c r="Q685" s="26" t="s">
        <v>4452</v>
      </c>
      <c r="R685" s="17">
        <v>0</v>
      </c>
      <c r="S685" s="18">
        <v>0</v>
      </c>
      <c r="T685" s="18">
        <v>5000</v>
      </c>
      <c r="U685" s="18">
        <v>0</v>
      </c>
      <c r="V685" s="18">
        <v>0</v>
      </c>
      <c r="W685" s="18">
        <v>5000</v>
      </c>
      <c r="X685" s="30">
        <v>41416</v>
      </c>
      <c r="Y685" s="28"/>
      <c r="AA685" s="5" t="s">
        <v>9960</v>
      </c>
    </row>
    <row r="686" spans="1:34" x14ac:dyDescent="0.25">
      <c r="A686" s="26" t="s">
        <v>13</v>
      </c>
      <c r="B686" s="26" t="s">
        <v>3713</v>
      </c>
      <c r="C686" t="s">
        <v>3713</v>
      </c>
      <c r="D686" s="26" t="str">
        <f t="shared" si="10"/>
        <v>TRUE</v>
      </c>
      <c r="M686" s="26" t="s">
        <v>3714</v>
      </c>
      <c r="O686" s="26" t="s">
        <v>3715</v>
      </c>
      <c r="P686" s="26" t="s">
        <v>2641</v>
      </c>
      <c r="Q686" s="26" t="s">
        <v>3716</v>
      </c>
      <c r="R686" s="17">
        <v>0</v>
      </c>
      <c r="S686" s="18">
        <v>0</v>
      </c>
      <c r="T686" s="18">
        <v>0</v>
      </c>
      <c r="U686" s="18">
        <v>0</v>
      </c>
      <c r="V686" s="18">
        <v>0</v>
      </c>
      <c r="W686" s="18">
        <v>1000</v>
      </c>
      <c r="X686" s="30">
        <v>37344</v>
      </c>
      <c r="Y686" s="28"/>
    </row>
    <row r="687" spans="1:34" x14ac:dyDescent="0.25">
      <c r="A687" s="26" t="s">
        <v>13</v>
      </c>
      <c r="B687" s="26" t="s">
        <v>7661</v>
      </c>
      <c r="C687" t="s">
        <v>7661</v>
      </c>
      <c r="D687" s="26" t="str">
        <f t="shared" si="10"/>
        <v>TRUE</v>
      </c>
      <c r="M687" s="26" t="s">
        <v>7662</v>
      </c>
      <c r="N687" s="26" t="s">
        <v>3956</v>
      </c>
      <c r="O687" s="26" t="s">
        <v>246</v>
      </c>
      <c r="P687" s="26" t="s">
        <v>174</v>
      </c>
      <c r="Q687" s="26" t="s">
        <v>7663</v>
      </c>
      <c r="R687" s="17">
        <v>0</v>
      </c>
      <c r="S687" s="18">
        <v>0</v>
      </c>
      <c r="T687" s="18">
        <v>0</v>
      </c>
      <c r="U687" s="18">
        <v>0</v>
      </c>
      <c r="V687" s="18">
        <v>0</v>
      </c>
      <c r="W687" s="18">
        <v>5000</v>
      </c>
      <c r="X687" s="30">
        <v>40444</v>
      </c>
      <c r="Y687" s="28"/>
    </row>
    <row r="688" spans="1:34" x14ac:dyDescent="0.25">
      <c r="A688" s="26" t="s">
        <v>13</v>
      </c>
      <c r="B688" s="26" t="s">
        <v>1498</v>
      </c>
      <c r="C688" t="s">
        <v>1498</v>
      </c>
      <c r="D688" s="26" t="str">
        <f t="shared" si="10"/>
        <v>TRUE</v>
      </c>
      <c r="F688" s="26" t="s">
        <v>1496</v>
      </c>
      <c r="G688" s="26" t="s">
        <v>1497</v>
      </c>
      <c r="L688" s="26" t="s">
        <v>1499</v>
      </c>
      <c r="M688" s="26" t="s">
        <v>1500</v>
      </c>
      <c r="O688" s="26" t="s">
        <v>330</v>
      </c>
      <c r="P688" s="26" t="s">
        <v>267</v>
      </c>
      <c r="Q688" s="26" t="s">
        <v>1501</v>
      </c>
      <c r="R688" s="17">
        <v>0</v>
      </c>
      <c r="S688" s="18">
        <v>0</v>
      </c>
      <c r="T688" s="18">
        <v>0</v>
      </c>
      <c r="U688" s="18">
        <v>0</v>
      </c>
      <c r="V688" s="18">
        <v>0</v>
      </c>
      <c r="W688" s="18">
        <v>1000</v>
      </c>
      <c r="X688" s="30">
        <v>40328</v>
      </c>
      <c r="Y688" s="28"/>
    </row>
    <row r="689" spans="1:37" x14ac:dyDescent="0.25">
      <c r="A689" s="26" t="s">
        <v>13</v>
      </c>
      <c r="B689" s="26" t="s">
        <v>595</v>
      </c>
      <c r="C689" t="s">
        <v>595</v>
      </c>
      <c r="D689" s="26" t="str">
        <f t="shared" si="10"/>
        <v>TRUE</v>
      </c>
      <c r="M689" s="26" t="s">
        <v>596</v>
      </c>
      <c r="O689" s="26" t="s">
        <v>597</v>
      </c>
      <c r="P689" s="26" t="s">
        <v>138</v>
      </c>
      <c r="Q689" s="26">
        <v>2903</v>
      </c>
      <c r="R689" s="17">
        <v>0</v>
      </c>
      <c r="S689" s="18">
        <v>0</v>
      </c>
      <c r="T689" s="18">
        <v>0</v>
      </c>
      <c r="U689" s="18">
        <v>0</v>
      </c>
      <c r="V689" s="18">
        <v>0</v>
      </c>
      <c r="W689" s="18">
        <v>4000</v>
      </c>
      <c r="X689" s="30">
        <v>40380</v>
      </c>
      <c r="Y689" s="28"/>
    </row>
    <row r="690" spans="1:37" x14ac:dyDescent="0.25">
      <c r="A690" s="26" t="s">
        <v>13</v>
      </c>
      <c r="B690" s="26" t="s">
        <v>4710</v>
      </c>
      <c r="C690" t="s">
        <v>4710</v>
      </c>
      <c r="D690" s="26" t="str">
        <f t="shared" si="10"/>
        <v>TRUE</v>
      </c>
      <c r="I690" s="26" t="s">
        <v>4711</v>
      </c>
      <c r="J690" s="26" t="s">
        <v>4712</v>
      </c>
      <c r="M690" s="26" t="s">
        <v>754</v>
      </c>
      <c r="N690" s="26" t="s">
        <v>714</v>
      </c>
      <c r="O690" s="26" t="s">
        <v>33</v>
      </c>
      <c r="P690" s="26" t="s">
        <v>34</v>
      </c>
      <c r="Q690" s="26" t="s">
        <v>1608</v>
      </c>
      <c r="R690" s="17">
        <v>0</v>
      </c>
      <c r="S690" s="18">
        <v>0</v>
      </c>
      <c r="T690" s="18">
        <v>0</v>
      </c>
      <c r="U690" s="18">
        <v>0</v>
      </c>
      <c r="V690" s="18">
        <v>0</v>
      </c>
      <c r="W690" s="18">
        <v>1500</v>
      </c>
      <c r="X690" s="30">
        <v>37628</v>
      </c>
      <c r="Y690" s="28"/>
    </row>
    <row r="691" spans="1:37" x14ac:dyDescent="0.25">
      <c r="A691" s="26" t="s">
        <v>13</v>
      </c>
      <c r="B691" s="26" t="s">
        <v>4027</v>
      </c>
      <c r="C691" t="s">
        <v>4027</v>
      </c>
      <c r="D691" s="26" t="str">
        <f t="shared" si="10"/>
        <v>TRUE</v>
      </c>
      <c r="M691" s="26" t="s">
        <v>4028</v>
      </c>
      <c r="N691" s="26" t="s">
        <v>600</v>
      </c>
      <c r="O691" s="26" t="s">
        <v>33</v>
      </c>
      <c r="P691" s="26" t="s">
        <v>34</v>
      </c>
      <c r="Q691" s="26" t="s">
        <v>4029</v>
      </c>
      <c r="R691" s="17">
        <v>0</v>
      </c>
      <c r="S691" s="18">
        <v>0</v>
      </c>
      <c r="T691" s="18">
        <v>0</v>
      </c>
      <c r="U691" s="18">
        <v>0</v>
      </c>
      <c r="V691" s="18">
        <v>0</v>
      </c>
      <c r="W691" s="18">
        <v>5000</v>
      </c>
      <c r="X691" s="30">
        <v>35272</v>
      </c>
      <c r="Y691" s="28"/>
    </row>
    <row r="692" spans="1:37" x14ac:dyDescent="0.25">
      <c r="A692" s="26" t="s">
        <v>13</v>
      </c>
      <c r="B692" s="26" t="s">
        <v>3686</v>
      </c>
      <c r="C692" t="s">
        <v>3686</v>
      </c>
      <c r="D692" s="26" t="str">
        <f t="shared" si="10"/>
        <v>TRUE</v>
      </c>
      <c r="I692" s="26" t="s">
        <v>3687</v>
      </c>
      <c r="J692" s="26" t="s">
        <v>3688</v>
      </c>
      <c r="M692" s="26" t="s">
        <v>3689</v>
      </c>
      <c r="N692" s="26" t="s">
        <v>80</v>
      </c>
      <c r="O692" s="26" t="s">
        <v>33</v>
      </c>
      <c r="P692" s="26" t="s">
        <v>34</v>
      </c>
      <c r="Q692" s="26" t="s">
        <v>3690</v>
      </c>
      <c r="R692" s="17">
        <v>0</v>
      </c>
      <c r="S692" s="18">
        <v>0</v>
      </c>
      <c r="T692" s="18">
        <v>0</v>
      </c>
      <c r="U692" s="18">
        <v>0</v>
      </c>
      <c r="V692" s="18">
        <v>0</v>
      </c>
      <c r="W692" s="18">
        <v>5000</v>
      </c>
      <c r="X692" s="30">
        <v>39101</v>
      </c>
      <c r="Y692" s="28"/>
    </row>
    <row r="693" spans="1:37" x14ac:dyDescent="0.25">
      <c r="A693" s="26" t="s">
        <v>13</v>
      </c>
      <c r="B693" s="26" t="s">
        <v>8832</v>
      </c>
      <c r="C693" t="s">
        <v>8832</v>
      </c>
      <c r="D693" s="26" t="str">
        <f t="shared" si="10"/>
        <v>TRUE</v>
      </c>
      <c r="I693" s="26" t="s">
        <v>8833</v>
      </c>
      <c r="J693" s="26" t="s">
        <v>8834</v>
      </c>
      <c r="M693" s="26" t="s">
        <v>8835</v>
      </c>
      <c r="N693" s="26" t="s">
        <v>2769</v>
      </c>
      <c r="O693" s="26" t="s">
        <v>4946</v>
      </c>
      <c r="P693" s="26" t="s">
        <v>45</v>
      </c>
      <c r="Q693" s="26" t="s">
        <v>8836</v>
      </c>
      <c r="R693" s="17">
        <v>0</v>
      </c>
      <c r="S693" s="18">
        <v>0</v>
      </c>
      <c r="T693" s="18">
        <v>0</v>
      </c>
      <c r="U693" s="18">
        <v>0</v>
      </c>
      <c r="V693" s="18">
        <v>0</v>
      </c>
      <c r="W693" s="18">
        <v>500</v>
      </c>
      <c r="X693" s="30">
        <v>36525</v>
      </c>
      <c r="Y693" s="28"/>
    </row>
    <row r="694" spans="1:37" x14ac:dyDescent="0.25">
      <c r="A694" s="26" t="s">
        <v>13</v>
      </c>
      <c r="B694" s="26" t="s">
        <v>4911</v>
      </c>
      <c r="C694" t="s">
        <v>4911</v>
      </c>
      <c r="D694" s="26" t="str">
        <f t="shared" si="10"/>
        <v>TRUE</v>
      </c>
      <c r="I694" s="26" t="s">
        <v>4912</v>
      </c>
      <c r="J694" s="26" t="s">
        <v>4913</v>
      </c>
      <c r="M694" s="26" t="s">
        <v>4914</v>
      </c>
      <c r="O694" s="26" t="s">
        <v>4915</v>
      </c>
      <c r="P694" s="26" t="s">
        <v>404</v>
      </c>
      <c r="Q694" s="26" t="s">
        <v>4916</v>
      </c>
      <c r="R694" s="17">
        <v>0</v>
      </c>
      <c r="S694" s="18">
        <v>0</v>
      </c>
      <c r="T694" s="18">
        <v>0</v>
      </c>
      <c r="U694" s="18">
        <v>0</v>
      </c>
      <c r="V694" s="18">
        <v>0</v>
      </c>
      <c r="W694" s="18">
        <v>1000</v>
      </c>
      <c r="X694" s="30">
        <v>37246</v>
      </c>
      <c r="Y694" s="28"/>
    </row>
    <row r="695" spans="1:37" x14ac:dyDescent="0.25">
      <c r="A695" s="26" t="s">
        <v>13</v>
      </c>
      <c r="B695" s="26" t="s">
        <v>6117</v>
      </c>
      <c r="C695" t="s">
        <v>6117</v>
      </c>
      <c r="D695" s="26" t="str">
        <f t="shared" si="10"/>
        <v>TRUE</v>
      </c>
      <c r="E695" s="26" t="s">
        <v>6115</v>
      </c>
      <c r="F695" s="26" t="s">
        <v>6115</v>
      </c>
      <c r="G695" s="26" t="s">
        <v>6116</v>
      </c>
      <c r="I695" s="26" t="s">
        <v>6118</v>
      </c>
      <c r="L695" s="26" t="s">
        <v>6119</v>
      </c>
      <c r="M695" s="26" t="s">
        <v>6120</v>
      </c>
      <c r="N695" s="26" t="s">
        <v>6121</v>
      </c>
      <c r="O695" s="26" t="s">
        <v>33</v>
      </c>
      <c r="P695" s="26" t="s">
        <v>34</v>
      </c>
      <c r="Q695" s="26" t="s">
        <v>3029</v>
      </c>
      <c r="R695" s="17">
        <v>0</v>
      </c>
      <c r="S695" s="18">
        <v>0</v>
      </c>
      <c r="T695" s="18">
        <v>0</v>
      </c>
      <c r="U695" s="18">
        <v>0</v>
      </c>
      <c r="V695" s="18">
        <v>0</v>
      </c>
      <c r="W695" s="18">
        <v>5000</v>
      </c>
      <c r="X695" s="30">
        <v>39629</v>
      </c>
      <c r="Y695" s="28"/>
      <c r="AA695" s="5"/>
    </row>
    <row r="696" spans="1:37" x14ac:dyDescent="0.25">
      <c r="A696" s="26" t="s">
        <v>13</v>
      </c>
      <c r="B696" s="26" t="s">
        <v>2266</v>
      </c>
      <c r="C696" t="s">
        <v>2266</v>
      </c>
      <c r="D696" s="26" t="str">
        <f t="shared" si="10"/>
        <v>TRUE</v>
      </c>
      <c r="M696" s="26" t="s">
        <v>2267</v>
      </c>
      <c r="O696" s="26" t="s">
        <v>17</v>
      </c>
      <c r="P696" s="26" t="s">
        <v>92</v>
      </c>
      <c r="Q696" s="26" t="s">
        <v>2268</v>
      </c>
      <c r="R696" s="17">
        <v>0</v>
      </c>
      <c r="S696" s="18">
        <v>0</v>
      </c>
      <c r="T696" s="18">
        <v>0</v>
      </c>
      <c r="U696" s="18">
        <v>0</v>
      </c>
      <c r="V696" s="18">
        <v>0</v>
      </c>
      <c r="W696" s="18">
        <v>1000</v>
      </c>
      <c r="X696" s="30">
        <v>36250</v>
      </c>
      <c r="Y696" s="28"/>
    </row>
    <row r="697" spans="1:37" x14ac:dyDescent="0.25">
      <c r="A697" s="26" t="s">
        <v>13</v>
      </c>
      <c r="B697" s="26" t="s">
        <v>5110</v>
      </c>
      <c r="C697" t="s">
        <v>5110</v>
      </c>
      <c r="D697" s="26" t="str">
        <f t="shared" si="10"/>
        <v>TRUE</v>
      </c>
      <c r="E697" s="26" t="s">
        <v>5108</v>
      </c>
      <c r="F697" s="26" t="s">
        <v>5108</v>
      </c>
      <c r="G697" s="26" t="s">
        <v>5109</v>
      </c>
      <c r="I697" s="26" t="s">
        <v>5111</v>
      </c>
      <c r="J697" s="26" t="s">
        <v>5112</v>
      </c>
      <c r="K697" s="26" t="s">
        <v>5113</v>
      </c>
      <c r="L697" s="26" t="s">
        <v>5114</v>
      </c>
      <c r="M697" s="26" t="s">
        <v>1367</v>
      </c>
      <c r="N697" s="26" t="s">
        <v>1049</v>
      </c>
      <c r="O697" s="26" t="s">
        <v>33</v>
      </c>
      <c r="P697" s="26" t="s">
        <v>34</v>
      </c>
      <c r="Q697" s="26" t="s">
        <v>5115</v>
      </c>
      <c r="R697" s="17">
        <v>0</v>
      </c>
      <c r="S697" s="18">
        <v>0</v>
      </c>
      <c r="T697" s="18">
        <v>0</v>
      </c>
      <c r="U697" s="18">
        <v>0</v>
      </c>
      <c r="V697" s="18">
        <v>0</v>
      </c>
      <c r="W697" s="18">
        <v>15000</v>
      </c>
      <c r="X697" s="30">
        <v>40227</v>
      </c>
      <c r="Y697" s="28"/>
      <c r="AA697" s="5"/>
    </row>
    <row r="698" spans="1:37" x14ac:dyDescent="0.25">
      <c r="A698" s="26" t="s">
        <v>13</v>
      </c>
      <c r="B698" s="26" t="s">
        <v>598</v>
      </c>
      <c r="C698" t="s">
        <v>598</v>
      </c>
      <c r="D698" s="26" t="str">
        <f t="shared" si="10"/>
        <v>TRUE</v>
      </c>
      <c r="M698" s="26" t="s">
        <v>599</v>
      </c>
      <c r="N698" s="26" t="s">
        <v>600</v>
      </c>
      <c r="O698" s="26" t="s">
        <v>17</v>
      </c>
      <c r="P698" s="26" t="s">
        <v>18</v>
      </c>
      <c r="Q698" s="26" t="s">
        <v>601</v>
      </c>
      <c r="R698" s="17">
        <v>0</v>
      </c>
      <c r="S698" s="18">
        <v>0</v>
      </c>
      <c r="T698" s="18">
        <v>0</v>
      </c>
      <c r="U698" s="18">
        <v>0</v>
      </c>
      <c r="V698" s="18">
        <v>0</v>
      </c>
      <c r="W698" s="18">
        <v>250</v>
      </c>
      <c r="X698" s="30">
        <v>40380</v>
      </c>
      <c r="Y698" s="28"/>
    </row>
    <row r="699" spans="1:37" x14ac:dyDescent="0.25">
      <c r="A699" s="26" t="s">
        <v>13</v>
      </c>
      <c r="B699" s="26" t="s">
        <v>8497</v>
      </c>
      <c r="C699" t="s">
        <v>8497</v>
      </c>
      <c r="D699" s="26" t="str">
        <f t="shared" si="10"/>
        <v>TRUE</v>
      </c>
      <c r="E699" s="26" t="s">
        <v>1496</v>
      </c>
      <c r="F699" s="26" t="s">
        <v>1496</v>
      </c>
      <c r="G699" s="26" t="s">
        <v>8281</v>
      </c>
      <c r="H699" s="26" t="s">
        <v>10001</v>
      </c>
      <c r="I699" s="26" t="s">
        <v>8498</v>
      </c>
      <c r="J699" s="26" t="s">
        <v>8499</v>
      </c>
      <c r="L699" s="26" t="s">
        <v>8500</v>
      </c>
      <c r="M699" s="26" t="s">
        <v>8501</v>
      </c>
      <c r="N699" s="26" t="s">
        <v>995</v>
      </c>
      <c r="O699" s="26" t="s">
        <v>33</v>
      </c>
      <c r="P699" s="26" t="s">
        <v>34</v>
      </c>
      <c r="Q699" s="26" t="s">
        <v>8502</v>
      </c>
      <c r="R699" s="17">
        <v>0</v>
      </c>
      <c r="S699" s="18">
        <v>15000</v>
      </c>
      <c r="T699" s="18">
        <v>15000</v>
      </c>
      <c r="U699" s="18">
        <v>15000</v>
      </c>
      <c r="V699" s="18">
        <v>15000</v>
      </c>
      <c r="W699" s="18">
        <v>15000</v>
      </c>
      <c r="X699" s="30">
        <v>41759</v>
      </c>
      <c r="Y699" s="29">
        <v>15000</v>
      </c>
      <c r="Z699" s="26" t="s">
        <v>10011</v>
      </c>
      <c r="AA699" s="5"/>
      <c r="AE699" s="5" t="s">
        <v>10049</v>
      </c>
      <c r="AJ699" s="26" t="s">
        <v>10208</v>
      </c>
      <c r="AK699" s="26" t="s">
        <v>10208</v>
      </c>
    </row>
    <row r="700" spans="1:37" x14ac:dyDescent="0.25">
      <c r="A700" s="26" t="s">
        <v>13</v>
      </c>
      <c r="B700" s="26" t="s">
        <v>4201</v>
      </c>
      <c r="C700" t="s">
        <v>4201</v>
      </c>
      <c r="D700" s="26" t="str">
        <f t="shared" si="10"/>
        <v>TRUE</v>
      </c>
      <c r="M700" s="26" t="s">
        <v>4202</v>
      </c>
      <c r="O700" s="26" t="s">
        <v>4203</v>
      </c>
      <c r="P700" s="26" t="s">
        <v>174</v>
      </c>
      <c r="Q700" s="26" t="s">
        <v>4204</v>
      </c>
      <c r="R700" s="17">
        <v>0</v>
      </c>
      <c r="S700" s="18">
        <v>0</v>
      </c>
      <c r="T700" s="18">
        <v>0</v>
      </c>
      <c r="U700" s="18">
        <v>0</v>
      </c>
      <c r="V700" s="18">
        <v>0</v>
      </c>
      <c r="W700" s="18">
        <v>1000</v>
      </c>
      <c r="X700" s="30">
        <v>35020</v>
      </c>
      <c r="Y700" s="28"/>
    </row>
    <row r="701" spans="1:37" x14ac:dyDescent="0.25">
      <c r="A701" s="26" t="s">
        <v>13</v>
      </c>
      <c r="B701" s="26" t="s">
        <v>9541</v>
      </c>
      <c r="C701" t="s">
        <v>9541</v>
      </c>
      <c r="D701" s="26" t="str">
        <f t="shared" si="10"/>
        <v>TRUE</v>
      </c>
      <c r="E701" s="26" t="s">
        <v>2416</v>
      </c>
      <c r="F701" s="26" t="s">
        <v>140</v>
      </c>
      <c r="G701" s="26" t="s">
        <v>9540</v>
      </c>
      <c r="I701" s="26" t="s">
        <v>9542</v>
      </c>
      <c r="J701" s="26" t="s">
        <v>9543</v>
      </c>
      <c r="K701" s="26" t="s">
        <v>9544</v>
      </c>
      <c r="L701" s="26" t="s">
        <v>9545</v>
      </c>
      <c r="M701" s="26" t="s">
        <v>381</v>
      </c>
      <c r="N701" s="26" t="s">
        <v>3916</v>
      </c>
      <c r="O701" s="26" t="s">
        <v>33</v>
      </c>
      <c r="P701" s="26" t="s">
        <v>34</v>
      </c>
      <c r="Q701" s="26" t="s">
        <v>9546</v>
      </c>
      <c r="R701" s="17">
        <v>0</v>
      </c>
      <c r="S701" s="18">
        <v>15000</v>
      </c>
      <c r="T701" s="18">
        <v>15000</v>
      </c>
      <c r="U701" s="18">
        <v>15000</v>
      </c>
      <c r="V701" s="18">
        <v>15000</v>
      </c>
      <c r="W701" s="18">
        <v>15000</v>
      </c>
      <c r="X701" s="30">
        <v>41759</v>
      </c>
      <c r="Y701" s="28">
        <v>15000</v>
      </c>
      <c r="Z701" s="26" t="s">
        <v>10087</v>
      </c>
      <c r="AA701" s="5" t="s">
        <v>9949</v>
      </c>
      <c r="AE701" s="5" t="s">
        <v>10076</v>
      </c>
      <c r="AH701" s="26" t="s">
        <v>10223</v>
      </c>
    </row>
    <row r="702" spans="1:37" x14ac:dyDescent="0.25">
      <c r="A702" s="26" t="s">
        <v>13</v>
      </c>
      <c r="B702" s="26" t="s">
        <v>9292</v>
      </c>
      <c r="C702" t="s">
        <v>9292</v>
      </c>
      <c r="D702" s="26" t="str">
        <f t="shared" si="10"/>
        <v>TRUE</v>
      </c>
      <c r="M702" s="26" t="s">
        <v>9293</v>
      </c>
      <c r="N702" s="26" t="s">
        <v>714</v>
      </c>
      <c r="O702" s="26" t="s">
        <v>1050</v>
      </c>
      <c r="P702" s="26" t="s">
        <v>18</v>
      </c>
      <c r="Q702" s="26" t="s">
        <v>9294</v>
      </c>
      <c r="R702" s="17">
        <v>0</v>
      </c>
      <c r="S702" s="18">
        <v>0</v>
      </c>
      <c r="T702" s="18">
        <v>0</v>
      </c>
      <c r="U702" s="18">
        <v>0</v>
      </c>
      <c r="V702" s="18">
        <v>0</v>
      </c>
      <c r="W702" s="18">
        <v>0</v>
      </c>
      <c r="Y702" s="28"/>
    </row>
    <row r="703" spans="1:37" x14ac:dyDescent="0.25">
      <c r="A703" s="26" t="s">
        <v>13</v>
      </c>
      <c r="B703" s="26" t="s">
        <v>8799</v>
      </c>
      <c r="C703" t="s">
        <v>8799</v>
      </c>
      <c r="D703" s="26" t="str">
        <f t="shared" si="10"/>
        <v>TRUE</v>
      </c>
      <c r="E703" s="26" t="s">
        <v>376</v>
      </c>
      <c r="F703" s="26" t="s">
        <v>376</v>
      </c>
      <c r="G703" s="26" t="s">
        <v>8798</v>
      </c>
      <c r="I703" s="26" t="s">
        <v>8800</v>
      </c>
      <c r="L703" s="26" t="s">
        <v>8801</v>
      </c>
      <c r="Q703" s="26">
        <v>0</v>
      </c>
      <c r="R703" s="17">
        <v>0</v>
      </c>
      <c r="S703" s="18">
        <v>0</v>
      </c>
      <c r="T703" s="18">
        <v>0</v>
      </c>
      <c r="U703" s="18">
        <v>0</v>
      </c>
      <c r="V703" s="18">
        <v>0</v>
      </c>
      <c r="W703" s="18">
        <v>2500</v>
      </c>
      <c r="X703" s="30">
        <v>39136</v>
      </c>
      <c r="Y703" s="28"/>
      <c r="AA703" s="5"/>
    </row>
    <row r="704" spans="1:37" x14ac:dyDescent="0.25">
      <c r="A704" s="26" t="s">
        <v>13</v>
      </c>
      <c r="B704" s="26" t="s">
        <v>8341</v>
      </c>
      <c r="C704" t="s">
        <v>8341</v>
      </c>
      <c r="D704" s="26" t="str">
        <f t="shared" si="10"/>
        <v>TRUE</v>
      </c>
      <c r="E704" s="26" t="s">
        <v>8339</v>
      </c>
      <c r="F704" s="26" t="s">
        <v>8339</v>
      </c>
      <c r="G704" s="26" t="s">
        <v>8340</v>
      </c>
      <c r="I704" s="26" t="s">
        <v>8342</v>
      </c>
      <c r="J704" s="26" t="s">
        <v>8343</v>
      </c>
      <c r="L704" s="26" t="s">
        <v>8344</v>
      </c>
      <c r="M704" s="26" t="s">
        <v>8345</v>
      </c>
      <c r="N704" s="26" t="s">
        <v>8346</v>
      </c>
      <c r="O704" s="26" t="s">
        <v>33</v>
      </c>
      <c r="P704" s="26" t="s">
        <v>34</v>
      </c>
      <c r="Q704" s="26" t="s">
        <v>8347</v>
      </c>
      <c r="R704" s="17">
        <v>0</v>
      </c>
      <c r="S704" s="18">
        <v>14596</v>
      </c>
      <c r="T704" s="18">
        <v>15000</v>
      </c>
      <c r="U704" s="18">
        <v>15000</v>
      </c>
      <c r="V704" s="18">
        <v>15000</v>
      </c>
      <c r="W704" s="18">
        <v>4596</v>
      </c>
      <c r="X704" s="30">
        <v>41851</v>
      </c>
      <c r="Y704" s="28">
        <v>5000</v>
      </c>
      <c r="AA704" s="5"/>
      <c r="AC704" s="26" t="s">
        <v>9961</v>
      </c>
      <c r="AE704" s="5" t="s">
        <v>10148</v>
      </c>
    </row>
    <row r="705" spans="1:35" x14ac:dyDescent="0.25">
      <c r="A705" s="26" t="s">
        <v>13</v>
      </c>
      <c r="B705" s="26" t="s">
        <v>4526</v>
      </c>
      <c r="C705" t="s">
        <v>4526</v>
      </c>
      <c r="D705" s="26" t="str">
        <f t="shared" si="10"/>
        <v>TRUE</v>
      </c>
      <c r="M705" s="26" t="s">
        <v>4527</v>
      </c>
      <c r="N705" s="26" t="s">
        <v>4528</v>
      </c>
      <c r="O705" s="26" t="s">
        <v>4529</v>
      </c>
      <c r="P705" s="26" t="s">
        <v>626</v>
      </c>
      <c r="Q705" s="26" t="s">
        <v>4530</v>
      </c>
      <c r="R705" s="17">
        <v>0</v>
      </c>
      <c r="S705" s="18">
        <v>0</v>
      </c>
      <c r="T705" s="18">
        <v>0</v>
      </c>
      <c r="U705" s="18">
        <v>0</v>
      </c>
      <c r="V705" s="18">
        <v>0</v>
      </c>
      <c r="W705" s="18">
        <v>5000</v>
      </c>
      <c r="X705" s="30">
        <v>35503</v>
      </c>
      <c r="Y705" s="28"/>
    </row>
    <row r="706" spans="1:35" x14ac:dyDescent="0.25">
      <c r="A706" s="26" t="s">
        <v>13</v>
      </c>
      <c r="B706" s="26" t="s">
        <v>2559</v>
      </c>
      <c r="C706" t="s">
        <v>2559</v>
      </c>
      <c r="D706" s="26" t="str">
        <f t="shared" si="10"/>
        <v>TRUE</v>
      </c>
      <c r="M706" s="26" t="s">
        <v>2560</v>
      </c>
      <c r="N706" s="26" t="s">
        <v>2561</v>
      </c>
      <c r="O706" s="26" t="s">
        <v>33</v>
      </c>
      <c r="P706" s="26" t="s">
        <v>34</v>
      </c>
      <c r="Q706" s="26" t="s">
        <v>2562</v>
      </c>
      <c r="R706" s="17">
        <v>0</v>
      </c>
      <c r="S706" s="18">
        <v>0</v>
      </c>
      <c r="T706" s="18">
        <v>0</v>
      </c>
      <c r="U706" s="18">
        <v>0</v>
      </c>
      <c r="V706" s="18">
        <v>0</v>
      </c>
      <c r="W706" s="18">
        <v>5000</v>
      </c>
      <c r="X706" s="30">
        <v>35237</v>
      </c>
      <c r="Y706" s="28"/>
    </row>
    <row r="707" spans="1:35" x14ac:dyDescent="0.25">
      <c r="A707" s="26" t="s">
        <v>13</v>
      </c>
      <c r="B707" s="26" t="s">
        <v>5788</v>
      </c>
      <c r="C707" t="s">
        <v>5788</v>
      </c>
      <c r="D707" s="26" t="str">
        <f t="shared" ref="D707:D770" si="11">IF(B707=C707,"TRUE","FALSE")</f>
        <v>TRUE</v>
      </c>
      <c r="M707" s="26" t="s">
        <v>5789</v>
      </c>
      <c r="O707" s="26" t="s">
        <v>3711</v>
      </c>
      <c r="P707" s="26" t="s">
        <v>183</v>
      </c>
      <c r="Q707" s="26" t="s">
        <v>5790</v>
      </c>
      <c r="R707" s="17">
        <v>0</v>
      </c>
      <c r="S707" s="18">
        <v>0</v>
      </c>
      <c r="T707" s="18">
        <v>0</v>
      </c>
      <c r="U707" s="18">
        <v>0</v>
      </c>
      <c r="V707" s="18">
        <v>0</v>
      </c>
      <c r="W707" s="18">
        <v>1000</v>
      </c>
      <c r="X707" s="30">
        <v>36091</v>
      </c>
      <c r="Y707" s="28"/>
      <c r="Z707" s="31"/>
      <c r="AC707" s="31"/>
      <c r="AD707" s="31"/>
      <c r="AI707" s="31"/>
    </row>
    <row r="708" spans="1:35" x14ac:dyDescent="0.25">
      <c r="A708" s="26" t="s">
        <v>13</v>
      </c>
      <c r="B708" s="26" t="s">
        <v>3295</v>
      </c>
      <c r="C708" t="s">
        <v>3295</v>
      </c>
      <c r="D708" s="26" t="str">
        <f t="shared" si="11"/>
        <v>TRUE</v>
      </c>
      <c r="M708" s="26" t="s">
        <v>3296</v>
      </c>
      <c r="O708" s="26" t="s">
        <v>214</v>
      </c>
      <c r="P708" s="26" t="s">
        <v>45</v>
      </c>
      <c r="Q708" s="26" t="s">
        <v>3297</v>
      </c>
      <c r="R708" s="17">
        <v>0</v>
      </c>
      <c r="S708" s="18">
        <v>0</v>
      </c>
      <c r="T708" s="18">
        <v>0</v>
      </c>
      <c r="U708" s="18">
        <v>0</v>
      </c>
      <c r="V708" s="18">
        <v>0</v>
      </c>
      <c r="W708" s="18">
        <v>3000</v>
      </c>
      <c r="X708" s="30">
        <v>34103</v>
      </c>
      <c r="Y708" s="28"/>
    </row>
    <row r="709" spans="1:35" x14ac:dyDescent="0.25">
      <c r="A709" s="26" t="s">
        <v>13</v>
      </c>
      <c r="B709" s="26" t="s">
        <v>3385</v>
      </c>
      <c r="C709" t="s">
        <v>3385</v>
      </c>
      <c r="D709" s="26" t="str">
        <f t="shared" si="11"/>
        <v>TRUE</v>
      </c>
      <c r="M709" s="26" t="s">
        <v>3386</v>
      </c>
      <c r="O709" s="26" t="s">
        <v>3387</v>
      </c>
      <c r="P709" s="26" t="s">
        <v>282</v>
      </c>
      <c r="Q709" s="26" t="s">
        <v>3388</v>
      </c>
      <c r="R709" s="17">
        <v>0</v>
      </c>
      <c r="S709" s="18">
        <v>0</v>
      </c>
      <c r="T709" s="18">
        <v>0</v>
      </c>
      <c r="U709" s="18">
        <v>0</v>
      </c>
      <c r="V709" s="18">
        <v>0</v>
      </c>
      <c r="W709" s="18">
        <v>750</v>
      </c>
      <c r="X709" s="30">
        <v>34485</v>
      </c>
      <c r="Y709" s="28"/>
    </row>
    <row r="710" spans="1:35" x14ac:dyDescent="0.25">
      <c r="A710" s="26" t="s">
        <v>13</v>
      </c>
      <c r="B710" s="26" t="s">
        <v>3749</v>
      </c>
      <c r="C710" t="s">
        <v>3749</v>
      </c>
      <c r="D710" s="26" t="str">
        <f t="shared" si="11"/>
        <v>TRUE</v>
      </c>
      <c r="M710" s="26" t="s">
        <v>3750</v>
      </c>
      <c r="O710" s="26" t="s">
        <v>3751</v>
      </c>
      <c r="P710" s="26" t="s">
        <v>257</v>
      </c>
      <c r="Q710" s="26" t="s">
        <v>3752</v>
      </c>
      <c r="R710" s="17">
        <v>0</v>
      </c>
      <c r="S710" s="18">
        <v>0</v>
      </c>
      <c r="T710" s="18">
        <v>0</v>
      </c>
      <c r="U710" s="18">
        <v>0</v>
      </c>
      <c r="V710" s="18">
        <v>0</v>
      </c>
      <c r="W710" s="18">
        <v>17500</v>
      </c>
      <c r="X710" s="30">
        <v>38260</v>
      </c>
      <c r="Y710" s="28"/>
    </row>
    <row r="711" spans="1:35" x14ac:dyDescent="0.25">
      <c r="A711" s="26" t="s">
        <v>13</v>
      </c>
      <c r="B711" s="26" t="s">
        <v>6844</v>
      </c>
      <c r="C711" t="s">
        <v>6844</v>
      </c>
      <c r="D711" s="26" t="str">
        <f t="shared" si="11"/>
        <v>TRUE</v>
      </c>
      <c r="E711" s="26" t="s">
        <v>1446</v>
      </c>
      <c r="F711" s="26" t="s">
        <v>1446</v>
      </c>
      <c r="G711" s="26" t="s">
        <v>6843</v>
      </c>
      <c r="I711" s="26" t="s">
        <v>439</v>
      </c>
      <c r="J711" s="26" t="s">
        <v>440</v>
      </c>
      <c r="L711" s="26" t="s">
        <v>6845</v>
      </c>
      <c r="M711" s="26" t="s">
        <v>1744</v>
      </c>
      <c r="O711" s="26" t="s">
        <v>91</v>
      </c>
      <c r="P711" s="26" t="s">
        <v>92</v>
      </c>
      <c r="Q711" s="26" t="s">
        <v>1745</v>
      </c>
      <c r="R711" s="17">
        <v>0</v>
      </c>
      <c r="S711" s="18">
        <v>0</v>
      </c>
      <c r="T711" s="18">
        <v>0</v>
      </c>
      <c r="U711" s="18">
        <v>0</v>
      </c>
      <c r="V711" s="18">
        <v>0</v>
      </c>
      <c r="W711" s="18">
        <v>5000</v>
      </c>
      <c r="X711" s="30">
        <v>39897</v>
      </c>
      <c r="Y711" s="28"/>
      <c r="AA711" s="5"/>
    </row>
    <row r="712" spans="1:35" x14ac:dyDescent="0.25">
      <c r="A712" s="26" t="s">
        <v>13</v>
      </c>
      <c r="B712" s="26" t="s">
        <v>3717</v>
      </c>
      <c r="C712" t="s">
        <v>3717</v>
      </c>
      <c r="D712" s="26" t="str">
        <f t="shared" si="11"/>
        <v>TRUE</v>
      </c>
      <c r="M712" s="26" t="s">
        <v>3718</v>
      </c>
      <c r="O712" s="26" t="s">
        <v>2366</v>
      </c>
      <c r="P712" s="26" t="s">
        <v>2367</v>
      </c>
      <c r="Q712" s="26" t="s">
        <v>3719</v>
      </c>
      <c r="R712" s="17">
        <v>0</v>
      </c>
      <c r="S712" s="18">
        <v>0</v>
      </c>
      <c r="T712" s="18">
        <v>0</v>
      </c>
      <c r="U712" s="18">
        <v>0</v>
      </c>
      <c r="V712" s="18">
        <v>0</v>
      </c>
      <c r="W712" s="18">
        <v>250</v>
      </c>
      <c r="X712" s="30">
        <v>35650</v>
      </c>
      <c r="Y712" s="28"/>
    </row>
    <row r="713" spans="1:35" x14ac:dyDescent="0.25">
      <c r="A713" s="26" t="s">
        <v>13</v>
      </c>
      <c r="B713" s="26" t="s">
        <v>6894</v>
      </c>
      <c r="C713" t="s">
        <v>6894</v>
      </c>
      <c r="D713" s="26" t="str">
        <f t="shared" si="11"/>
        <v>TRUE</v>
      </c>
      <c r="E713" s="26" t="s">
        <v>6893</v>
      </c>
      <c r="F713" s="26" t="s">
        <v>6893</v>
      </c>
      <c r="G713" s="26" t="s">
        <v>2695</v>
      </c>
      <c r="I713" s="26" t="s">
        <v>6895</v>
      </c>
      <c r="L713" s="26" t="s">
        <v>6896</v>
      </c>
      <c r="M713" s="26" t="s">
        <v>6897</v>
      </c>
      <c r="N713" s="26" t="s">
        <v>3076</v>
      </c>
      <c r="O713" s="26" t="s">
        <v>33</v>
      </c>
      <c r="P713" s="26" t="s">
        <v>34</v>
      </c>
      <c r="Q713" s="26" t="s">
        <v>6898</v>
      </c>
      <c r="R713" s="17">
        <v>0</v>
      </c>
      <c r="S713" s="18">
        <v>0</v>
      </c>
      <c r="T713" s="18">
        <v>0</v>
      </c>
      <c r="U713" s="18">
        <v>1000</v>
      </c>
      <c r="V713" s="18">
        <v>0</v>
      </c>
      <c r="W713" s="18">
        <v>1000</v>
      </c>
      <c r="X713" s="30">
        <v>41253</v>
      </c>
      <c r="Y713" s="28"/>
      <c r="AA713" s="5"/>
    </row>
    <row r="714" spans="1:35" ht="45" x14ac:dyDescent="0.25">
      <c r="A714" s="26" t="s">
        <v>13</v>
      </c>
      <c r="B714" s="26" t="s">
        <v>6972</v>
      </c>
      <c r="C714" t="s">
        <v>6972</v>
      </c>
      <c r="D714" s="26" t="str">
        <f t="shared" si="11"/>
        <v>TRUE</v>
      </c>
      <c r="E714" s="26" t="s">
        <v>689</v>
      </c>
      <c r="F714" s="26" t="s">
        <v>689</v>
      </c>
      <c r="G714" s="26" t="s">
        <v>6971</v>
      </c>
      <c r="I714" s="26" t="s">
        <v>6973</v>
      </c>
      <c r="J714" s="26" t="s">
        <v>6974</v>
      </c>
      <c r="K714" s="26" t="s">
        <v>6975</v>
      </c>
      <c r="L714" s="26" t="s">
        <v>6976</v>
      </c>
      <c r="M714" s="26" t="s">
        <v>6977</v>
      </c>
      <c r="O714" s="26" t="s">
        <v>33</v>
      </c>
      <c r="P714" s="26" t="s">
        <v>34</v>
      </c>
      <c r="Q714" s="26" t="s">
        <v>6978</v>
      </c>
      <c r="R714" s="17">
        <v>0</v>
      </c>
      <c r="S714" s="18">
        <v>20000</v>
      </c>
      <c r="T714" s="18">
        <v>15025</v>
      </c>
      <c r="U714" s="18">
        <v>0</v>
      </c>
      <c r="V714" s="18">
        <v>0</v>
      </c>
      <c r="W714" s="18">
        <v>5000</v>
      </c>
      <c r="X714" s="30">
        <v>41960</v>
      </c>
      <c r="Y714" s="28"/>
      <c r="AA714" s="5" t="s">
        <v>9962</v>
      </c>
      <c r="AE714" s="5" t="s">
        <v>10037</v>
      </c>
    </row>
    <row r="715" spans="1:35" x14ac:dyDescent="0.25">
      <c r="A715" s="26" t="s">
        <v>13</v>
      </c>
      <c r="B715" s="26" t="s">
        <v>3259</v>
      </c>
      <c r="C715" t="s">
        <v>3259</v>
      </c>
      <c r="D715" s="26" t="str">
        <f t="shared" si="11"/>
        <v>TRUE</v>
      </c>
      <c r="M715" s="26" t="s">
        <v>3260</v>
      </c>
      <c r="O715" s="26" t="s">
        <v>3261</v>
      </c>
      <c r="P715" s="26" t="s">
        <v>273</v>
      </c>
      <c r="Q715" s="26" t="s">
        <v>3262</v>
      </c>
      <c r="R715" s="17">
        <v>0</v>
      </c>
      <c r="S715" s="18">
        <v>0</v>
      </c>
      <c r="T715" s="18">
        <v>0</v>
      </c>
      <c r="U715" s="18">
        <v>0</v>
      </c>
      <c r="V715" s="18">
        <v>0</v>
      </c>
      <c r="W715" s="18">
        <v>5000</v>
      </c>
      <c r="X715" s="30">
        <v>34313</v>
      </c>
      <c r="Y715" s="28"/>
    </row>
    <row r="716" spans="1:35" x14ac:dyDescent="0.25">
      <c r="A716" s="26" t="s">
        <v>13</v>
      </c>
      <c r="B716" s="26" t="s">
        <v>4672</v>
      </c>
      <c r="C716" t="s">
        <v>4672</v>
      </c>
      <c r="D716" s="26" t="str">
        <f t="shared" si="11"/>
        <v>TRUE</v>
      </c>
      <c r="I716" s="26" t="s">
        <v>4673</v>
      </c>
      <c r="M716" s="26" t="s">
        <v>3718</v>
      </c>
      <c r="O716" s="26" t="s">
        <v>2366</v>
      </c>
      <c r="P716" s="26" t="s">
        <v>2367</v>
      </c>
      <c r="Q716" s="26" t="s">
        <v>3719</v>
      </c>
      <c r="R716" s="17">
        <v>0</v>
      </c>
      <c r="S716" s="18">
        <v>0</v>
      </c>
      <c r="T716" s="18">
        <v>0</v>
      </c>
      <c r="U716" s="18">
        <v>0</v>
      </c>
      <c r="V716" s="18">
        <v>0</v>
      </c>
      <c r="W716" s="18">
        <v>1000</v>
      </c>
      <c r="X716" s="30">
        <v>37735</v>
      </c>
      <c r="Y716" s="28"/>
    </row>
    <row r="717" spans="1:35" x14ac:dyDescent="0.25">
      <c r="A717" s="26" t="s">
        <v>13</v>
      </c>
      <c r="B717" s="26" t="s">
        <v>2610</v>
      </c>
      <c r="C717" t="s">
        <v>2610</v>
      </c>
      <c r="D717" s="26" t="str">
        <f t="shared" si="11"/>
        <v>TRUE</v>
      </c>
      <c r="I717" s="26" t="s">
        <v>2611</v>
      </c>
      <c r="J717" s="26" t="s">
        <v>2612</v>
      </c>
      <c r="M717" s="26" t="s">
        <v>2613</v>
      </c>
      <c r="N717" s="26" t="s">
        <v>2445</v>
      </c>
      <c r="O717" s="26" t="s">
        <v>33</v>
      </c>
      <c r="P717" s="26" t="s">
        <v>34</v>
      </c>
      <c r="Q717" s="26" t="s">
        <v>2614</v>
      </c>
      <c r="R717" s="17">
        <v>0</v>
      </c>
      <c r="S717" s="18">
        <v>0</v>
      </c>
      <c r="T717" s="18">
        <v>0</v>
      </c>
      <c r="U717" s="18">
        <v>0</v>
      </c>
      <c r="V717" s="18">
        <v>0</v>
      </c>
      <c r="W717" s="18">
        <v>5000</v>
      </c>
      <c r="X717" s="30">
        <v>38532</v>
      </c>
      <c r="Y717" s="28"/>
    </row>
    <row r="718" spans="1:35" x14ac:dyDescent="0.25">
      <c r="A718" s="26" t="s">
        <v>13</v>
      </c>
      <c r="B718" s="26" t="s">
        <v>4881</v>
      </c>
      <c r="C718" t="s">
        <v>4881</v>
      </c>
      <c r="D718" s="26" t="str">
        <f t="shared" si="11"/>
        <v>TRUE</v>
      </c>
      <c r="M718" s="26" t="s">
        <v>4882</v>
      </c>
      <c r="O718" s="26" t="s">
        <v>4883</v>
      </c>
      <c r="P718" s="26" t="s">
        <v>92</v>
      </c>
      <c r="Q718" s="26" t="s">
        <v>4884</v>
      </c>
      <c r="R718" s="17">
        <v>0</v>
      </c>
      <c r="S718" s="18">
        <v>0</v>
      </c>
      <c r="T718" s="18">
        <v>0</v>
      </c>
      <c r="U718" s="18">
        <v>0</v>
      </c>
      <c r="V718" s="18">
        <v>0</v>
      </c>
      <c r="W718" s="18">
        <v>1500</v>
      </c>
      <c r="X718" s="30">
        <v>37768</v>
      </c>
      <c r="Y718" s="28"/>
    </row>
    <row r="719" spans="1:35" x14ac:dyDescent="0.25">
      <c r="A719" s="26" t="s">
        <v>13</v>
      </c>
      <c r="B719" s="26" t="s">
        <v>7856</v>
      </c>
      <c r="C719" t="s">
        <v>7856</v>
      </c>
      <c r="D719" s="26" t="str">
        <f t="shared" si="11"/>
        <v>TRUE</v>
      </c>
      <c r="I719" s="26" t="s">
        <v>7857</v>
      </c>
      <c r="M719" s="26" t="s">
        <v>7858</v>
      </c>
      <c r="N719" s="26" t="s">
        <v>7859</v>
      </c>
      <c r="O719" s="26" t="s">
        <v>115</v>
      </c>
      <c r="P719" s="26" t="s">
        <v>92</v>
      </c>
      <c r="Q719" s="26" t="s">
        <v>7860</v>
      </c>
      <c r="R719" s="17">
        <v>0</v>
      </c>
      <c r="S719" s="18">
        <v>0</v>
      </c>
      <c r="T719" s="18">
        <v>0</v>
      </c>
      <c r="U719" s="18">
        <v>0</v>
      </c>
      <c r="V719" s="18">
        <v>0</v>
      </c>
      <c r="W719" s="18">
        <v>1000</v>
      </c>
      <c r="X719" s="30">
        <v>36812</v>
      </c>
      <c r="Y719" s="28"/>
    </row>
    <row r="720" spans="1:35" x14ac:dyDescent="0.25">
      <c r="A720" s="26" t="s">
        <v>13</v>
      </c>
      <c r="B720" s="26" t="s">
        <v>3292</v>
      </c>
      <c r="C720" t="s">
        <v>3292</v>
      </c>
      <c r="D720" s="26" t="str">
        <f t="shared" si="11"/>
        <v>TRUE</v>
      </c>
      <c r="M720" s="26" t="s">
        <v>3293</v>
      </c>
      <c r="N720" s="26" t="s">
        <v>714</v>
      </c>
      <c r="O720" s="26" t="s">
        <v>33</v>
      </c>
      <c r="P720" s="26" t="s">
        <v>34</v>
      </c>
      <c r="Q720" s="26" t="s">
        <v>3294</v>
      </c>
      <c r="R720" s="17">
        <v>0</v>
      </c>
      <c r="S720" s="18">
        <v>0</v>
      </c>
      <c r="T720" s="18">
        <v>0</v>
      </c>
      <c r="U720" s="18">
        <v>0</v>
      </c>
      <c r="V720" s="18">
        <v>0</v>
      </c>
      <c r="W720" s="18">
        <v>750</v>
      </c>
      <c r="X720" s="30">
        <v>34107</v>
      </c>
      <c r="Y720" s="28"/>
    </row>
    <row r="721" spans="1:35" x14ac:dyDescent="0.25">
      <c r="A721" s="26" t="s">
        <v>13</v>
      </c>
      <c r="B721" s="26" t="s">
        <v>8712</v>
      </c>
      <c r="C721" t="s">
        <v>8712</v>
      </c>
      <c r="D721" s="26" t="str">
        <f t="shared" si="11"/>
        <v>TRUE</v>
      </c>
      <c r="M721" s="26" t="s">
        <v>8713</v>
      </c>
      <c r="O721" s="26" t="s">
        <v>8714</v>
      </c>
      <c r="P721" s="26" t="s">
        <v>404</v>
      </c>
      <c r="Q721" s="26" t="s">
        <v>8715</v>
      </c>
      <c r="R721" s="17">
        <v>0</v>
      </c>
      <c r="S721" s="18">
        <v>0</v>
      </c>
      <c r="T721" s="18">
        <v>0</v>
      </c>
      <c r="U721" s="18">
        <v>0</v>
      </c>
      <c r="V721" s="18">
        <v>0</v>
      </c>
      <c r="W721" s="18">
        <v>5000</v>
      </c>
      <c r="X721" s="30">
        <v>40072</v>
      </c>
      <c r="Y721" s="28"/>
    </row>
    <row r="722" spans="1:35" ht="30" x14ac:dyDescent="0.25">
      <c r="A722" s="26" t="s">
        <v>13</v>
      </c>
      <c r="B722" s="26" t="s">
        <v>5342</v>
      </c>
      <c r="C722" t="s">
        <v>5342</v>
      </c>
      <c r="D722" s="26" t="str">
        <f t="shared" si="11"/>
        <v>TRUE</v>
      </c>
      <c r="E722" s="26" t="s">
        <v>5340</v>
      </c>
      <c r="F722" s="26" t="s">
        <v>5340</v>
      </c>
      <c r="G722" s="26" t="s">
        <v>5341</v>
      </c>
      <c r="H722" s="26" t="s">
        <v>10001</v>
      </c>
      <c r="I722" s="26" t="s">
        <v>2611</v>
      </c>
      <c r="J722" s="26" t="s">
        <v>2612</v>
      </c>
      <c r="L722" s="26" t="s">
        <v>5343</v>
      </c>
      <c r="M722" s="26" t="s">
        <v>578</v>
      </c>
      <c r="N722" s="26" t="s">
        <v>299</v>
      </c>
      <c r="O722" s="26" t="s">
        <v>33</v>
      </c>
      <c r="P722" s="26" t="s">
        <v>34</v>
      </c>
      <c r="Q722" s="26" t="s">
        <v>579</v>
      </c>
      <c r="R722" s="17">
        <v>0</v>
      </c>
      <c r="S722" s="18">
        <v>5000</v>
      </c>
      <c r="T722" s="18">
        <v>5000</v>
      </c>
      <c r="U722" s="18">
        <v>15000</v>
      </c>
      <c r="V722" s="18">
        <v>15000</v>
      </c>
      <c r="W722" s="18">
        <v>5000</v>
      </c>
      <c r="X722" s="30">
        <v>41726</v>
      </c>
      <c r="Y722" s="28"/>
      <c r="AA722" s="5"/>
      <c r="AE722" s="5" t="s">
        <v>10162</v>
      </c>
    </row>
    <row r="723" spans="1:35" x14ac:dyDescent="0.25">
      <c r="A723" s="26" t="s">
        <v>13</v>
      </c>
      <c r="B723" s="26" t="s">
        <v>8503</v>
      </c>
      <c r="C723" t="s">
        <v>8503</v>
      </c>
      <c r="D723" s="26" t="str">
        <f t="shared" si="11"/>
        <v>TRUE</v>
      </c>
      <c r="E723" s="26" t="s">
        <v>3422</v>
      </c>
      <c r="F723" s="26" t="s">
        <v>3422</v>
      </c>
      <c r="G723" s="26" t="s">
        <v>3423</v>
      </c>
      <c r="I723" s="26" t="s">
        <v>3425</v>
      </c>
      <c r="J723" s="26" t="s">
        <v>8504</v>
      </c>
      <c r="L723" s="26" t="s">
        <v>8505</v>
      </c>
      <c r="M723" s="26" t="s">
        <v>8506</v>
      </c>
      <c r="O723" s="26" t="s">
        <v>330</v>
      </c>
      <c r="P723" s="26" t="s">
        <v>267</v>
      </c>
      <c r="Q723" s="26" t="s">
        <v>8507</v>
      </c>
      <c r="R723" s="17">
        <v>7500</v>
      </c>
      <c r="S723" s="18">
        <v>10000</v>
      </c>
      <c r="T723" s="18">
        <v>5000</v>
      </c>
      <c r="U723" s="18">
        <v>10000</v>
      </c>
      <c r="V723" s="18">
        <v>5000</v>
      </c>
      <c r="W723" s="18">
        <v>10000</v>
      </c>
      <c r="X723" s="30">
        <v>41715</v>
      </c>
      <c r="Y723" s="28"/>
      <c r="Z723" s="26" t="s">
        <v>10087</v>
      </c>
      <c r="AA723" s="5"/>
      <c r="AE723" s="5" t="s">
        <v>10153</v>
      </c>
    </row>
    <row r="724" spans="1:35" x14ac:dyDescent="0.25">
      <c r="A724" s="26" t="s">
        <v>13</v>
      </c>
      <c r="B724" s="26" t="s">
        <v>3424</v>
      </c>
      <c r="C724" t="s">
        <v>3424</v>
      </c>
      <c r="D724" s="26" t="str">
        <f t="shared" si="11"/>
        <v>TRUE</v>
      </c>
      <c r="E724" s="26" t="s">
        <v>3422</v>
      </c>
      <c r="F724" s="26" t="s">
        <v>3422</v>
      </c>
      <c r="G724" s="26" t="s">
        <v>3423</v>
      </c>
      <c r="I724" s="26" t="s">
        <v>3425</v>
      </c>
      <c r="L724" s="26" t="s">
        <v>3426</v>
      </c>
      <c r="M724" s="26" t="s">
        <v>3427</v>
      </c>
      <c r="O724" s="26" t="s">
        <v>330</v>
      </c>
      <c r="P724" s="26" t="s">
        <v>267</v>
      </c>
      <c r="Q724" s="26" t="s">
        <v>3428</v>
      </c>
      <c r="R724" s="17">
        <v>0</v>
      </c>
      <c r="S724" s="18">
        <v>0</v>
      </c>
      <c r="T724" s="18">
        <v>0</v>
      </c>
      <c r="U724" s="18">
        <v>0</v>
      </c>
      <c r="V724" s="18">
        <v>0</v>
      </c>
      <c r="W724" s="18">
        <v>1000</v>
      </c>
      <c r="X724" s="30">
        <v>34487</v>
      </c>
      <c r="Y724" s="28"/>
      <c r="AA724" s="5"/>
    </row>
    <row r="725" spans="1:35" x14ac:dyDescent="0.25">
      <c r="A725" s="26" t="s">
        <v>13</v>
      </c>
      <c r="B725" s="26" t="s">
        <v>9712</v>
      </c>
      <c r="C725" t="s">
        <v>9712</v>
      </c>
      <c r="D725" s="26" t="str">
        <f t="shared" si="11"/>
        <v>TRUE</v>
      </c>
      <c r="E725" s="26" t="s">
        <v>8097</v>
      </c>
      <c r="F725" s="26" t="s">
        <v>8097</v>
      </c>
      <c r="G725" s="26" t="s">
        <v>9711</v>
      </c>
      <c r="I725" s="26" t="s">
        <v>9713</v>
      </c>
      <c r="J725" s="26" t="s">
        <v>9714</v>
      </c>
      <c r="L725" s="26" t="s">
        <v>9715</v>
      </c>
      <c r="M725" s="26" t="s">
        <v>7931</v>
      </c>
      <c r="N725" s="26" t="s">
        <v>600</v>
      </c>
      <c r="O725" s="26" t="s">
        <v>33</v>
      </c>
      <c r="P725" s="26" t="s">
        <v>34</v>
      </c>
      <c r="Q725" s="26" t="s">
        <v>9716</v>
      </c>
      <c r="R725" s="17">
        <v>0</v>
      </c>
      <c r="S725" s="18">
        <v>2500</v>
      </c>
      <c r="T725" s="18">
        <v>2500</v>
      </c>
      <c r="U725" s="18">
        <v>0</v>
      </c>
      <c r="V725" s="18">
        <v>0</v>
      </c>
      <c r="W725" s="18">
        <v>2500</v>
      </c>
      <c r="X725" s="30">
        <v>41660</v>
      </c>
      <c r="Y725" s="28"/>
      <c r="AA725" s="5"/>
    </row>
    <row r="726" spans="1:35" x14ac:dyDescent="0.25">
      <c r="A726" s="26" t="s">
        <v>13</v>
      </c>
      <c r="B726" s="26" t="s">
        <v>3863</v>
      </c>
      <c r="C726" t="s">
        <v>3863</v>
      </c>
      <c r="D726" s="26" t="str">
        <f t="shared" si="11"/>
        <v>TRUE</v>
      </c>
      <c r="I726" s="26" t="s">
        <v>3864</v>
      </c>
      <c r="M726" s="26" t="s">
        <v>3865</v>
      </c>
      <c r="N726" s="26" t="s">
        <v>933</v>
      </c>
      <c r="O726" s="26" t="s">
        <v>2033</v>
      </c>
      <c r="P726" s="26" t="s">
        <v>92</v>
      </c>
      <c r="Q726" s="26" t="s">
        <v>3866</v>
      </c>
      <c r="R726" s="17">
        <v>0</v>
      </c>
      <c r="S726" s="18">
        <v>0</v>
      </c>
      <c r="T726" s="18">
        <v>0</v>
      </c>
      <c r="U726" s="18">
        <v>0</v>
      </c>
      <c r="V726" s="18">
        <v>0</v>
      </c>
      <c r="W726" s="18">
        <v>1000</v>
      </c>
      <c r="X726" s="30">
        <v>36824</v>
      </c>
      <c r="Y726" s="28"/>
    </row>
    <row r="727" spans="1:35" x14ac:dyDescent="0.25">
      <c r="A727" s="26" t="s">
        <v>13</v>
      </c>
      <c r="B727" s="26" t="s">
        <v>3731</v>
      </c>
      <c r="C727" t="s">
        <v>3731</v>
      </c>
      <c r="D727" s="26" t="str">
        <f t="shared" si="11"/>
        <v>TRUE</v>
      </c>
      <c r="I727" s="26" t="s">
        <v>3732</v>
      </c>
      <c r="M727" s="26" t="s">
        <v>3733</v>
      </c>
      <c r="N727" s="26" t="s">
        <v>714</v>
      </c>
      <c r="O727" s="26" t="s">
        <v>3734</v>
      </c>
      <c r="P727" s="26" t="s">
        <v>92</v>
      </c>
      <c r="Q727" s="26" t="s">
        <v>3735</v>
      </c>
      <c r="R727" s="17">
        <v>0</v>
      </c>
      <c r="S727" s="18">
        <v>0</v>
      </c>
      <c r="T727" s="18">
        <v>0</v>
      </c>
      <c r="U727" s="18">
        <v>0</v>
      </c>
      <c r="V727" s="18">
        <v>0</v>
      </c>
      <c r="W727" s="18">
        <v>1000</v>
      </c>
      <c r="X727" s="30">
        <v>37496</v>
      </c>
      <c r="Y727" s="28"/>
    </row>
    <row r="728" spans="1:35" x14ac:dyDescent="0.25">
      <c r="A728" s="26" t="s">
        <v>13</v>
      </c>
      <c r="B728" s="26" t="s">
        <v>297</v>
      </c>
      <c r="C728" t="s">
        <v>297</v>
      </c>
      <c r="D728" s="26" t="str">
        <f t="shared" si="11"/>
        <v>TRUE</v>
      </c>
      <c r="M728" s="26" t="s">
        <v>298</v>
      </c>
      <c r="N728" s="26" t="s">
        <v>299</v>
      </c>
      <c r="O728" s="26" t="s">
        <v>300</v>
      </c>
      <c r="P728" s="26" t="s">
        <v>174</v>
      </c>
      <c r="Q728" s="26" t="s">
        <v>301</v>
      </c>
      <c r="R728" s="17">
        <v>0</v>
      </c>
      <c r="S728" s="18">
        <v>0</v>
      </c>
      <c r="T728" s="18">
        <v>0</v>
      </c>
      <c r="U728" s="18">
        <v>0</v>
      </c>
      <c r="V728" s="18">
        <v>0</v>
      </c>
      <c r="W728" s="18">
        <v>1000</v>
      </c>
      <c r="X728" s="30">
        <v>34844</v>
      </c>
      <c r="Y728" s="28"/>
    </row>
    <row r="729" spans="1:35" x14ac:dyDescent="0.25">
      <c r="A729" s="26" t="s">
        <v>13</v>
      </c>
      <c r="B729" s="26" t="s">
        <v>7251</v>
      </c>
      <c r="C729" t="s">
        <v>7251</v>
      </c>
      <c r="D729" s="26" t="str">
        <f t="shared" si="11"/>
        <v>TRUE</v>
      </c>
      <c r="M729" s="26" t="s">
        <v>7252</v>
      </c>
      <c r="O729" s="26" t="s">
        <v>2954</v>
      </c>
      <c r="P729" s="26" t="s">
        <v>2746</v>
      </c>
      <c r="Q729" s="26" t="s">
        <v>7253</v>
      </c>
      <c r="R729" s="17">
        <v>0</v>
      </c>
      <c r="S729" s="18">
        <v>0</v>
      </c>
      <c r="T729" s="18">
        <v>0</v>
      </c>
      <c r="U729" s="18">
        <v>0</v>
      </c>
      <c r="V729" s="18">
        <v>0</v>
      </c>
      <c r="W729" s="18">
        <v>500</v>
      </c>
      <c r="X729" s="30">
        <v>38303</v>
      </c>
      <c r="Y729" s="28"/>
    </row>
    <row r="730" spans="1:35" x14ac:dyDescent="0.25">
      <c r="A730" s="26" t="s">
        <v>13</v>
      </c>
      <c r="B730" s="26" t="s">
        <v>9900</v>
      </c>
      <c r="C730" t="s">
        <v>9900</v>
      </c>
      <c r="D730" s="26" t="str">
        <f t="shared" si="11"/>
        <v>TRUE</v>
      </c>
      <c r="E730" s="26" t="s">
        <v>9898</v>
      </c>
      <c r="F730" s="26" t="s">
        <v>9898</v>
      </c>
      <c r="G730" s="26" t="s">
        <v>9899</v>
      </c>
      <c r="K730" s="26" t="s">
        <v>9901</v>
      </c>
      <c r="L730" s="26" t="s">
        <v>9902</v>
      </c>
      <c r="M730" s="26" t="s">
        <v>9903</v>
      </c>
      <c r="N730" s="26" t="s">
        <v>528</v>
      </c>
      <c r="O730" s="26" t="s">
        <v>39</v>
      </c>
      <c r="P730" s="26" t="s">
        <v>40</v>
      </c>
      <c r="Q730" s="26" t="s">
        <v>9904</v>
      </c>
      <c r="R730" s="17">
        <v>0</v>
      </c>
      <c r="S730" s="18">
        <v>5400</v>
      </c>
      <c r="T730" s="18">
        <v>0</v>
      </c>
      <c r="U730" s="18">
        <v>0</v>
      </c>
      <c r="V730" s="18">
        <v>0</v>
      </c>
      <c r="W730" s="18">
        <v>5400</v>
      </c>
      <c r="X730" s="30">
        <v>41943</v>
      </c>
      <c r="Y730" s="28"/>
    </row>
    <row r="731" spans="1:35" x14ac:dyDescent="0.25">
      <c r="A731" s="26" t="s">
        <v>13</v>
      </c>
      <c r="B731" s="26" t="s">
        <v>8958</v>
      </c>
      <c r="C731" t="s">
        <v>8958</v>
      </c>
      <c r="D731" s="26" t="str">
        <f t="shared" si="11"/>
        <v>TRUE</v>
      </c>
      <c r="I731" s="26" t="s">
        <v>8959</v>
      </c>
      <c r="M731" s="26" t="s">
        <v>8960</v>
      </c>
      <c r="O731" s="26" t="s">
        <v>3016</v>
      </c>
      <c r="P731" s="26" t="s">
        <v>45</v>
      </c>
      <c r="Q731" s="26" t="s">
        <v>8961</v>
      </c>
      <c r="R731" s="17">
        <v>0</v>
      </c>
      <c r="S731" s="18">
        <v>0</v>
      </c>
      <c r="T731" s="18">
        <v>0</v>
      </c>
      <c r="U731" s="18">
        <v>0</v>
      </c>
      <c r="V731" s="18">
        <v>0</v>
      </c>
      <c r="W731" s="18">
        <v>1000</v>
      </c>
      <c r="X731" s="30">
        <v>39447</v>
      </c>
      <c r="Y731" s="28"/>
    </row>
    <row r="732" spans="1:35" x14ac:dyDescent="0.25">
      <c r="A732" s="26" t="s">
        <v>13</v>
      </c>
      <c r="B732" s="26" t="s">
        <v>3882</v>
      </c>
      <c r="C732" t="s">
        <v>3882</v>
      </c>
      <c r="D732" s="26" t="str">
        <f t="shared" si="11"/>
        <v>TRUE</v>
      </c>
      <c r="M732" s="26" t="s">
        <v>3883</v>
      </c>
      <c r="O732" s="26" t="s">
        <v>3884</v>
      </c>
      <c r="P732" s="26" t="s">
        <v>174</v>
      </c>
      <c r="Q732" s="26" t="s">
        <v>3885</v>
      </c>
      <c r="R732" s="17">
        <v>0</v>
      </c>
      <c r="S732" s="18">
        <v>0</v>
      </c>
      <c r="T732" s="18">
        <v>0</v>
      </c>
      <c r="U732" s="18">
        <v>0</v>
      </c>
      <c r="V732" s="18">
        <v>0</v>
      </c>
      <c r="W732" s="18">
        <v>500</v>
      </c>
      <c r="X732" s="30">
        <v>35328</v>
      </c>
      <c r="Y732" s="28"/>
    </row>
    <row r="733" spans="1:35" x14ac:dyDescent="0.25">
      <c r="A733" s="26" t="s">
        <v>13</v>
      </c>
      <c r="B733" s="26" t="s">
        <v>8509</v>
      </c>
      <c r="C733" t="s">
        <v>8509</v>
      </c>
      <c r="D733" s="26" t="str">
        <f t="shared" si="11"/>
        <v>TRUE</v>
      </c>
      <c r="E733" s="26" t="s">
        <v>196</v>
      </c>
      <c r="F733" s="26" t="s">
        <v>196</v>
      </c>
      <c r="G733" s="26" t="s">
        <v>8508</v>
      </c>
      <c r="I733" s="26" t="s">
        <v>8510</v>
      </c>
      <c r="J733" s="26" t="s">
        <v>8511</v>
      </c>
      <c r="L733" s="26" t="s">
        <v>8512</v>
      </c>
      <c r="M733" s="26" t="s">
        <v>8051</v>
      </c>
      <c r="N733" s="26" t="s">
        <v>194</v>
      </c>
      <c r="O733" s="26" t="s">
        <v>33</v>
      </c>
      <c r="P733" s="26" t="s">
        <v>34</v>
      </c>
      <c r="Q733" s="26" t="s">
        <v>8513</v>
      </c>
      <c r="R733" s="17">
        <v>5000</v>
      </c>
      <c r="S733" s="18">
        <v>5000</v>
      </c>
      <c r="T733" s="18">
        <v>10000</v>
      </c>
      <c r="U733" s="18">
        <v>5000</v>
      </c>
      <c r="V733" s="18">
        <v>0</v>
      </c>
      <c r="W733" s="18">
        <v>5000</v>
      </c>
      <c r="X733" s="30">
        <v>42030</v>
      </c>
      <c r="Y733" s="28"/>
      <c r="AA733" s="5"/>
      <c r="AE733" s="5" t="s">
        <v>10026</v>
      </c>
    </row>
    <row r="734" spans="1:35" x14ac:dyDescent="0.25">
      <c r="A734" s="26" t="s">
        <v>13</v>
      </c>
      <c r="B734" s="26" t="s">
        <v>808</v>
      </c>
      <c r="C734" t="s">
        <v>808</v>
      </c>
      <c r="D734" s="26" t="str">
        <f t="shared" si="11"/>
        <v>TRUE</v>
      </c>
      <c r="E734" s="26" t="s">
        <v>806</v>
      </c>
      <c r="F734" s="26" t="s">
        <v>806</v>
      </c>
      <c r="G734" s="26" t="s">
        <v>807</v>
      </c>
      <c r="I734" s="26" t="s">
        <v>809</v>
      </c>
      <c r="J734" s="26" t="s">
        <v>810</v>
      </c>
      <c r="K734" s="26" t="s">
        <v>811</v>
      </c>
      <c r="L734" s="20" t="s">
        <v>812</v>
      </c>
      <c r="M734" s="26" t="s">
        <v>813</v>
      </c>
      <c r="O734" s="26" t="s">
        <v>33</v>
      </c>
      <c r="P734" s="26" t="s">
        <v>34</v>
      </c>
      <c r="Q734" s="26" t="s">
        <v>814</v>
      </c>
      <c r="R734" s="17">
        <v>15000</v>
      </c>
      <c r="S734" s="18">
        <v>15000</v>
      </c>
      <c r="T734" s="18">
        <v>15000</v>
      </c>
      <c r="U734" s="18">
        <v>15000</v>
      </c>
      <c r="V734" s="18">
        <v>15000</v>
      </c>
      <c r="W734" s="18">
        <v>15000</v>
      </c>
      <c r="X734" s="30">
        <v>42034</v>
      </c>
      <c r="Y734" s="28" t="s">
        <v>9919</v>
      </c>
      <c r="AA734" s="5"/>
      <c r="AD734" s="26" t="s">
        <v>10229</v>
      </c>
      <c r="AI734" s="26" t="s">
        <v>10208</v>
      </c>
    </row>
    <row r="735" spans="1:35" x14ac:dyDescent="0.25">
      <c r="A735" s="26" t="s">
        <v>13</v>
      </c>
      <c r="B735" s="26" t="s">
        <v>7541</v>
      </c>
      <c r="C735" t="s">
        <v>7541</v>
      </c>
      <c r="D735" s="26" t="str">
        <f t="shared" si="11"/>
        <v>TRUE</v>
      </c>
      <c r="I735" s="26" t="s">
        <v>7542</v>
      </c>
      <c r="J735" s="26" t="s">
        <v>7543</v>
      </c>
      <c r="M735" s="26" t="s">
        <v>7544</v>
      </c>
      <c r="N735" s="26" t="s">
        <v>5249</v>
      </c>
      <c r="O735" s="26" t="s">
        <v>33</v>
      </c>
      <c r="P735" s="26" t="s">
        <v>34</v>
      </c>
      <c r="Q735" s="26" t="s">
        <v>7545</v>
      </c>
      <c r="R735" s="17">
        <v>0</v>
      </c>
      <c r="S735" s="18">
        <v>0</v>
      </c>
      <c r="T735" s="18">
        <v>0</v>
      </c>
      <c r="U735" s="18">
        <v>0</v>
      </c>
      <c r="V735" s="18">
        <v>0</v>
      </c>
      <c r="W735" s="18">
        <v>2000</v>
      </c>
      <c r="X735" s="30">
        <v>36963</v>
      </c>
      <c r="Y735" s="28"/>
    </row>
    <row r="736" spans="1:35" x14ac:dyDescent="0.25">
      <c r="A736" s="26" t="s">
        <v>13</v>
      </c>
      <c r="B736" s="26" t="s">
        <v>2152</v>
      </c>
      <c r="C736" t="s">
        <v>2152</v>
      </c>
      <c r="D736" s="26" t="str">
        <f t="shared" si="11"/>
        <v>TRUE</v>
      </c>
      <c r="M736" s="26" t="s">
        <v>2153</v>
      </c>
      <c r="O736" s="26" t="s">
        <v>182</v>
      </c>
      <c r="P736" s="26" t="s">
        <v>92</v>
      </c>
      <c r="Q736" s="26" t="s">
        <v>2154</v>
      </c>
      <c r="R736" s="17">
        <v>0</v>
      </c>
      <c r="S736" s="18">
        <v>0</v>
      </c>
      <c r="T736" s="18">
        <v>0</v>
      </c>
      <c r="U736" s="18">
        <v>0</v>
      </c>
      <c r="V736" s="18">
        <v>0</v>
      </c>
      <c r="W736" s="18">
        <v>1000</v>
      </c>
      <c r="X736" s="30">
        <v>35559</v>
      </c>
      <c r="Y736" s="28"/>
    </row>
    <row r="737" spans="1:31" x14ac:dyDescent="0.25">
      <c r="A737" s="26" t="s">
        <v>13</v>
      </c>
      <c r="B737" s="26" t="s">
        <v>6558</v>
      </c>
      <c r="C737" t="s">
        <v>6558</v>
      </c>
      <c r="D737" s="26" t="str">
        <f t="shared" si="11"/>
        <v>TRUE</v>
      </c>
      <c r="M737" s="26" t="s">
        <v>754</v>
      </c>
      <c r="O737" s="26" t="s">
        <v>33</v>
      </c>
      <c r="P737" s="26" t="s">
        <v>34</v>
      </c>
      <c r="Q737" s="26" t="s">
        <v>5714</v>
      </c>
      <c r="R737" s="17">
        <v>0</v>
      </c>
      <c r="S737" s="18">
        <v>0</v>
      </c>
      <c r="T737" s="18">
        <v>0</v>
      </c>
      <c r="U737" s="18">
        <v>0</v>
      </c>
      <c r="V737" s="18">
        <v>0</v>
      </c>
      <c r="W737" s="18">
        <v>680.42</v>
      </c>
      <c r="X737" s="30">
        <v>39241</v>
      </c>
      <c r="Y737" s="28"/>
    </row>
    <row r="738" spans="1:31" x14ac:dyDescent="0.25">
      <c r="A738" s="26" t="s">
        <v>13</v>
      </c>
      <c r="B738" s="26" t="s">
        <v>239</v>
      </c>
      <c r="C738" t="s">
        <v>239</v>
      </c>
      <c r="D738" s="26" t="str">
        <f t="shared" si="11"/>
        <v>TRUE</v>
      </c>
      <c r="I738" s="26" t="s">
        <v>240</v>
      </c>
      <c r="M738" s="26" t="s">
        <v>241</v>
      </c>
      <c r="O738" s="26" t="s">
        <v>22</v>
      </c>
      <c r="P738" s="26" t="s">
        <v>23</v>
      </c>
      <c r="Q738" s="26" t="s">
        <v>242</v>
      </c>
      <c r="R738" s="17">
        <v>0</v>
      </c>
      <c r="S738" s="18">
        <v>0</v>
      </c>
      <c r="T738" s="18">
        <v>0</v>
      </c>
      <c r="U738" s="18">
        <v>0</v>
      </c>
      <c r="V738" s="18">
        <v>0</v>
      </c>
      <c r="W738" s="18">
        <v>2000</v>
      </c>
      <c r="X738" s="30">
        <v>34586</v>
      </c>
      <c r="Y738" s="28"/>
    </row>
    <row r="739" spans="1:31" x14ac:dyDescent="0.25">
      <c r="A739" s="26" t="s">
        <v>13</v>
      </c>
      <c r="B739" s="26" t="s">
        <v>5876</v>
      </c>
      <c r="C739" t="s">
        <v>5876</v>
      </c>
      <c r="D739" s="26" t="str">
        <f t="shared" si="11"/>
        <v>TRUE</v>
      </c>
      <c r="I739" s="26" t="s">
        <v>5877</v>
      </c>
      <c r="J739" s="26" t="s">
        <v>5878</v>
      </c>
      <c r="M739" s="26" t="s">
        <v>5879</v>
      </c>
      <c r="N739" s="26" t="s">
        <v>80</v>
      </c>
      <c r="O739" s="26" t="s">
        <v>33</v>
      </c>
      <c r="P739" s="26" t="s">
        <v>34</v>
      </c>
      <c r="Q739" s="26" t="s">
        <v>5880</v>
      </c>
      <c r="R739" s="17">
        <v>0</v>
      </c>
      <c r="S739" s="18">
        <v>0</v>
      </c>
      <c r="T739" s="18">
        <v>0</v>
      </c>
      <c r="U739" s="18">
        <v>0</v>
      </c>
      <c r="V739" s="18">
        <v>0</v>
      </c>
      <c r="W739" s="18">
        <v>15000</v>
      </c>
      <c r="X739" s="30">
        <v>36957</v>
      </c>
      <c r="Y739" s="28"/>
    </row>
    <row r="740" spans="1:31" ht="30" x14ac:dyDescent="0.25">
      <c r="A740" s="26" t="s">
        <v>13</v>
      </c>
      <c r="B740" s="26" t="s">
        <v>8514</v>
      </c>
      <c r="C740" t="s">
        <v>8514</v>
      </c>
      <c r="D740" s="26" t="str">
        <f t="shared" si="11"/>
        <v>TRUE</v>
      </c>
      <c r="E740" s="26" t="s">
        <v>140</v>
      </c>
      <c r="F740" s="26" t="s">
        <v>140</v>
      </c>
      <c r="G740" s="26" t="s">
        <v>2965</v>
      </c>
      <c r="I740" s="26" t="s">
        <v>4777</v>
      </c>
      <c r="J740" s="26" t="s">
        <v>4778</v>
      </c>
      <c r="L740" s="26" t="s">
        <v>8515</v>
      </c>
      <c r="M740" s="26" t="s">
        <v>578</v>
      </c>
      <c r="N740" s="26" t="s">
        <v>125</v>
      </c>
      <c r="O740" s="26" t="s">
        <v>33</v>
      </c>
      <c r="P740" s="26" t="s">
        <v>34</v>
      </c>
      <c r="Q740" s="26" t="s">
        <v>579</v>
      </c>
      <c r="R740" s="17">
        <v>15000</v>
      </c>
      <c r="S740" s="18">
        <v>15000</v>
      </c>
      <c r="T740" s="18">
        <v>15000</v>
      </c>
      <c r="U740" s="18">
        <v>15000</v>
      </c>
      <c r="V740" s="18">
        <v>15000</v>
      </c>
      <c r="W740" s="18">
        <v>15000</v>
      </c>
      <c r="X740" s="30">
        <v>42034</v>
      </c>
      <c r="Y740" s="28" t="s">
        <v>9919</v>
      </c>
      <c r="AA740" s="5"/>
      <c r="AE740" s="5" t="s">
        <v>10270</v>
      </c>
    </row>
    <row r="741" spans="1:31" x14ac:dyDescent="0.25">
      <c r="A741" s="26" t="s">
        <v>13</v>
      </c>
      <c r="B741" s="26" t="s">
        <v>7938</v>
      </c>
      <c r="C741" t="s">
        <v>7938</v>
      </c>
      <c r="D741" s="26" t="str">
        <f t="shared" si="11"/>
        <v>TRUE</v>
      </c>
      <c r="E741" s="26" t="s">
        <v>7937</v>
      </c>
      <c r="F741" s="26" t="s">
        <v>7937</v>
      </c>
      <c r="G741" s="26" t="s">
        <v>1781</v>
      </c>
      <c r="I741" s="26" t="s">
        <v>7939</v>
      </c>
      <c r="M741" s="26" t="s">
        <v>7940</v>
      </c>
      <c r="O741" s="26" t="s">
        <v>2994</v>
      </c>
      <c r="P741" s="26" t="s">
        <v>1337</v>
      </c>
      <c r="Q741" s="26">
        <v>98004</v>
      </c>
      <c r="R741" s="17">
        <v>0</v>
      </c>
      <c r="S741" s="18">
        <v>0</v>
      </c>
      <c r="T741" s="18">
        <v>0</v>
      </c>
      <c r="U741" s="18">
        <v>0</v>
      </c>
      <c r="V741" s="18">
        <v>0</v>
      </c>
      <c r="W741" s="18">
        <v>2500</v>
      </c>
      <c r="X741" s="30">
        <v>40389</v>
      </c>
      <c r="Y741" s="28"/>
      <c r="AA741" s="5"/>
    </row>
    <row r="742" spans="1:31" x14ac:dyDescent="0.25">
      <c r="A742" s="26" t="s">
        <v>13</v>
      </c>
      <c r="B742" s="26" t="s">
        <v>5119</v>
      </c>
      <c r="C742" t="s">
        <v>5119</v>
      </c>
      <c r="D742" s="26" t="str">
        <f t="shared" si="11"/>
        <v>TRUE</v>
      </c>
      <c r="E742" s="26" t="s">
        <v>5018</v>
      </c>
      <c r="F742" s="26" t="s">
        <v>5018</v>
      </c>
      <c r="G742" s="26" t="s">
        <v>5118</v>
      </c>
      <c r="I742" s="26" t="s">
        <v>5120</v>
      </c>
      <c r="L742" s="26" t="s">
        <v>5121</v>
      </c>
      <c r="M742" s="26" t="s">
        <v>5122</v>
      </c>
      <c r="O742" s="26" t="s">
        <v>5123</v>
      </c>
      <c r="P742" s="26" t="s">
        <v>45</v>
      </c>
      <c r="Q742" s="26" t="s">
        <v>5124</v>
      </c>
      <c r="R742" s="17">
        <v>0</v>
      </c>
      <c r="S742" s="18">
        <v>0</v>
      </c>
      <c r="T742" s="18">
        <v>0</v>
      </c>
      <c r="U742" s="18">
        <v>0</v>
      </c>
      <c r="V742" s="18">
        <v>0</v>
      </c>
      <c r="W742" s="18">
        <v>15000</v>
      </c>
      <c r="X742" s="30">
        <v>39619</v>
      </c>
      <c r="Y742" s="28"/>
      <c r="AA742" s="5"/>
    </row>
    <row r="743" spans="1:31" x14ac:dyDescent="0.25">
      <c r="A743" s="26" t="s">
        <v>13</v>
      </c>
      <c r="B743" s="26" t="s">
        <v>7220</v>
      </c>
      <c r="C743" t="s">
        <v>7220</v>
      </c>
      <c r="D743" s="26" t="str">
        <f t="shared" si="11"/>
        <v>TRUE</v>
      </c>
      <c r="E743" s="26" t="s">
        <v>393</v>
      </c>
      <c r="F743" s="26" t="s">
        <v>910</v>
      </c>
      <c r="G743" s="26" t="s">
        <v>7219</v>
      </c>
      <c r="I743" s="26" t="s">
        <v>7221</v>
      </c>
      <c r="J743" s="26" t="s">
        <v>7222</v>
      </c>
      <c r="L743" s="26" t="s">
        <v>7223</v>
      </c>
      <c r="M743" s="26" t="s">
        <v>7224</v>
      </c>
      <c r="O743" s="26" t="s">
        <v>330</v>
      </c>
      <c r="P743" s="26" t="s">
        <v>267</v>
      </c>
      <c r="Q743" s="26" t="s">
        <v>7225</v>
      </c>
      <c r="R743" s="17">
        <v>15000</v>
      </c>
      <c r="S743" s="18">
        <v>15000</v>
      </c>
      <c r="T743" s="18">
        <v>15000</v>
      </c>
      <c r="U743" s="18">
        <v>0</v>
      </c>
      <c r="V743" s="18">
        <v>0</v>
      </c>
      <c r="W743" s="18">
        <v>15000</v>
      </c>
      <c r="X743" s="30">
        <v>41932</v>
      </c>
      <c r="Y743" s="28" t="s">
        <v>9919</v>
      </c>
      <c r="AA743" s="5" t="s">
        <v>9932</v>
      </c>
    </row>
    <row r="744" spans="1:31" x14ac:dyDescent="0.25">
      <c r="A744" s="26" t="s">
        <v>13</v>
      </c>
      <c r="B744" s="26" t="s">
        <v>6830</v>
      </c>
      <c r="C744" t="s">
        <v>6830</v>
      </c>
      <c r="D744" s="26" t="str">
        <f t="shared" si="11"/>
        <v>TRUE</v>
      </c>
      <c r="M744" s="26" t="s">
        <v>6831</v>
      </c>
      <c r="O744" s="26" t="s">
        <v>3261</v>
      </c>
      <c r="P744" s="26" t="s">
        <v>273</v>
      </c>
      <c r="Q744" s="26" t="s">
        <v>6832</v>
      </c>
      <c r="R744" s="17">
        <v>0</v>
      </c>
      <c r="S744" s="18">
        <v>0</v>
      </c>
      <c r="T744" s="18">
        <v>0</v>
      </c>
      <c r="U744" s="18">
        <v>0</v>
      </c>
      <c r="V744" s="18">
        <v>0</v>
      </c>
      <c r="W744" s="18">
        <v>0</v>
      </c>
      <c r="Y744" s="28"/>
    </row>
    <row r="745" spans="1:31" x14ac:dyDescent="0.25">
      <c r="A745" s="26" t="s">
        <v>13</v>
      </c>
      <c r="B745" s="26" t="s">
        <v>7358</v>
      </c>
      <c r="C745" t="s">
        <v>7358</v>
      </c>
      <c r="D745" s="26" t="str">
        <f t="shared" si="11"/>
        <v>TRUE</v>
      </c>
      <c r="I745" s="26" t="s">
        <v>7359</v>
      </c>
      <c r="J745" s="26" t="s">
        <v>7360</v>
      </c>
      <c r="M745" s="26" t="s">
        <v>7361</v>
      </c>
      <c r="N745" s="26" t="s">
        <v>600</v>
      </c>
      <c r="O745" s="26" t="s">
        <v>33</v>
      </c>
      <c r="P745" s="26" t="s">
        <v>34</v>
      </c>
      <c r="Q745" s="26" t="s">
        <v>7362</v>
      </c>
      <c r="R745" s="17">
        <v>0</v>
      </c>
      <c r="S745" s="18">
        <v>0</v>
      </c>
      <c r="T745" s="18">
        <v>0</v>
      </c>
      <c r="U745" s="18">
        <v>0</v>
      </c>
      <c r="V745" s="18">
        <v>0</v>
      </c>
      <c r="W745" s="18">
        <v>0</v>
      </c>
      <c r="Y745" s="28"/>
    </row>
    <row r="746" spans="1:31" x14ac:dyDescent="0.25">
      <c r="A746" s="26" t="s">
        <v>13</v>
      </c>
      <c r="B746" s="26" t="s">
        <v>6039</v>
      </c>
      <c r="C746" t="s">
        <v>6039</v>
      </c>
      <c r="D746" s="26" t="str">
        <f t="shared" si="11"/>
        <v>TRUE</v>
      </c>
      <c r="E746" s="26" t="s">
        <v>6038</v>
      </c>
      <c r="F746" s="26" t="s">
        <v>6038</v>
      </c>
      <c r="G746" s="26" t="s">
        <v>1547</v>
      </c>
      <c r="I746" s="26" t="s">
        <v>6040</v>
      </c>
      <c r="J746" s="26" t="s">
        <v>6041</v>
      </c>
      <c r="L746" s="26" t="s">
        <v>6042</v>
      </c>
      <c r="M746" s="26" t="s">
        <v>6043</v>
      </c>
      <c r="O746" s="26" t="s">
        <v>2033</v>
      </c>
      <c r="P746" s="26" t="s">
        <v>92</v>
      </c>
      <c r="Q746" s="26" t="s">
        <v>6044</v>
      </c>
      <c r="R746" s="17">
        <v>0</v>
      </c>
      <c r="S746" s="18">
        <v>0</v>
      </c>
      <c r="T746" s="18">
        <v>0</v>
      </c>
      <c r="U746" s="18">
        <v>0</v>
      </c>
      <c r="V746" s="18">
        <v>0</v>
      </c>
      <c r="W746" s="18">
        <v>5000</v>
      </c>
      <c r="X746" s="30">
        <v>40354</v>
      </c>
      <c r="Y746" s="28"/>
      <c r="AA746" s="5"/>
    </row>
    <row r="747" spans="1:31" x14ac:dyDescent="0.25">
      <c r="A747" s="26" t="s">
        <v>13</v>
      </c>
      <c r="B747" s="26" t="s">
        <v>8006</v>
      </c>
      <c r="C747" t="s">
        <v>8006</v>
      </c>
      <c r="D747" s="26" t="str">
        <f t="shared" si="11"/>
        <v>TRUE</v>
      </c>
      <c r="E747" s="26" t="s">
        <v>8004</v>
      </c>
      <c r="F747" s="26" t="s">
        <v>8004</v>
      </c>
      <c r="G747" s="26" t="s">
        <v>8005</v>
      </c>
      <c r="I747" s="26" t="s">
        <v>8007</v>
      </c>
      <c r="K747" s="26" t="s">
        <v>8008</v>
      </c>
      <c r="L747" s="26" t="s">
        <v>8009</v>
      </c>
      <c r="M747" s="26" t="s">
        <v>8010</v>
      </c>
      <c r="O747" s="26" t="s">
        <v>33</v>
      </c>
      <c r="P747" s="26" t="s">
        <v>34</v>
      </c>
      <c r="Q747" s="26" t="s">
        <v>8011</v>
      </c>
      <c r="R747" s="17">
        <v>0</v>
      </c>
      <c r="S747" s="18">
        <v>0</v>
      </c>
      <c r="T747" s="18">
        <v>0</v>
      </c>
      <c r="U747" s="18">
        <v>0</v>
      </c>
      <c r="V747" s="18">
        <v>0</v>
      </c>
      <c r="W747" s="18">
        <v>5000</v>
      </c>
      <c r="X747" s="30">
        <v>40458</v>
      </c>
      <c r="Y747" s="28"/>
      <c r="AA747" s="5"/>
    </row>
    <row r="748" spans="1:31" x14ac:dyDescent="0.25">
      <c r="A748" s="26" t="s">
        <v>13</v>
      </c>
      <c r="B748" s="26" t="s">
        <v>9889</v>
      </c>
      <c r="C748" t="s">
        <v>9889</v>
      </c>
      <c r="D748" s="26" t="str">
        <f t="shared" si="11"/>
        <v>TRUE</v>
      </c>
      <c r="F748" s="26" t="s">
        <v>2459</v>
      </c>
      <c r="G748" s="26" t="s">
        <v>9888</v>
      </c>
      <c r="M748" s="26" t="s">
        <v>9890</v>
      </c>
      <c r="O748" s="26" t="s">
        <v>9891</v>
      </c>
      <c r="P748" s="26" t="s">
        <v>422</v>
      </c>
      <c r="Q748" s="26" t="s">
        <v>9892</v>
      </c>
      <c r="R748" s="17">
        <v>0</v>
      </c>
      <c r="S748" s="18">
        <v>0</v>
      </c>
      <c r="T748" s="18">
        <v>0</v>
      </c>
      <c r="U748" s="18">
        <v>0</v>
      </c>
      <c r="V748" s="18">
        <v>0</v>
      </c>
      <c r="W748" s="18">
        <v>0</v>
      </c>
      <c r="Y748" s="28"/>
    </row>
    <row r="749" spans="1:31" x14ac:dyDescent="0.25">
      <c r="A749" s="26" t="s">
        <v>13</v>
      </c>
      <c r="B749" s="26" t="s">
        <v>2799</v>
      </c>
      <c r="C749" t="s">
        <v>2799</v>
      </c>
      <c r="D749" s="26" t="str">
        <f t="shared" si="11"/>
        <v>TRUE</v>
      </c>
      <c r="M749" s="26" t="s">
        <v>2800</v>
      </c>
      <c r="O749" s="26" t="s">
        <v>229</v>
      </c>
      <c r="P749" s="26" t="s">
        <v>230</v>
      </c>
      <c r="Q749" s="26">
        <v>55402</v>
      </c>
      <c r="R749" s="17">
        <v>0</v>
      </c>
      <c r="S749" s="18">
        <v>0</v>
      </c>
      <c r="T749" s="18">
        <v>0</v>
      </c>
      <c r="U749" s="18">
        <v>0</v>
      </c>
      <c r="V749" s="18">
        <v>0</v>
      </c>
      <c r="W749" s="18">
        <v>2500</v>
      </c>
      <c r="X749" s="30">
        <v>36830</v>
      </c>
      <c r="Y749" s="28"/>
    </row>
    <row r="750" spans="1:31" x14ac:dyDescent="0.25">
      <c r="A750" s="26" t="s">
        <v>13</v>
      </c>
      <c r="B750" s="26" t="s">
        <v>2798</v>
      </c>
      <c r="C750" t="s">
        <v>2798</v>
      </c>
      <c r="D750" s="26" t="str">
        <f t="shared" si="11"/>
        <v>TRUE</v>
      </c>
      <c r="M750" s="26" t="s">
        <v>2344</v>
      </c>
      <c r="O750" s="26" t="s">
        <v>33</v>
      </c>
      <c r="P750" s="26" t="s">
        <v>34</v>
      </c>
      <c r="Q750" s="26" t="s">
        <v>2345</v>
      </c>
      <c r="R750" s="17">
        <v>0</v>
      </c>
      <c r="S750" s="18">
        <v>0</v>
      </c>
      <c r="T750" s="18">
        <v>0</v>
      </c>
      <c r="U750" s="18">
        <v>0</v>
      </c>
      <c r="V750" s="18">
        <v>0</v>
      </c>
      <c r="W750" s="18">
        <v>15000</v>
      </c>
      <c r="X750" s="30">
        <v>38793</v>
      </c>
      <c r="Y750" s="28"/>
    </row>
    <row r="751" spans="1:31" x14ac:dyDescent="0.25">
      <c r="A751" s="26" t="s">
        <v>13</v>
      </c>
      <c r="B751" s="26" t="s">
        <v>6137</v>
      </c>
      <c r="C751" t="s">
        <v>6137</v>
      </c>
      <c r="D751" s="26" t="str">
        <f t="shared" si="11"/>
        <v>TRUE</v>
      </c>
      <c r="M751" s="26" t="s">
        <v>6138</v>
      </c>
      <c r="N751" s="26" t="s">
        <v>194</v>
      </c>
      <c r="O751" s="26" t="s">
        <v>33</v>
      </c>
      <c r="P751" s="26" t="s">
        <v>34</v>
      </c>
      <c r="Q751" s="26" t="s">
        <v>6139</v>
      </c>
      <c r="R751" s="17">
        <v>0</v>
      </c>
      <c r="S751" s="18">
        <v>0</v>
      </c>
      <c r="T751" s="18">
        <v>0</v>
      </c>
      <c r="U751" s="18">
        <v>0</v>
      </c>
      <c r="V751" s="18">
        <v>0</v>
      </c>
      <c r="W751" s="18">
        <v>0</v>
      </c>
      <c r="Y751" s="28"/>
    </row>
    <row r="752" spans="1:31" x14ac:dyDescent="0.25">
      <c r="A752" s="26" t="s">
        <v>13</v>
      </c>
      <c r="B752" s="26" t="s">
        <v>180</v>
      </c>
      <c r="C752" t="s">
        <v>180</v>
      </c>
      <c r="D752" s="26" t="str">
        <f t="shared" si="11"/>
        <v>TRUE</v>
      </c>
      <c r="M752" s="26" t="s">
        <v>181</v>
      </c>
      <c r="O752" s="26" t="s">
        <v>182</v>
      </c>
      <c r="P752" s="26" t="s">
        <v>183</v>
      </c>
      <c r="Q752" s="26" t="s">
        <v>184</v>
      </c>
      <c r="R752" s="17">
        <v>0</v>
      </c>
      <c r="S752" s="18">
        <v>0</v>
      </c>
      <c r="T752" s="18">
        <v>0</v>
      </c>
      <c r="U752" s="18">
        <v>0</v>
      </c>
      <c r="V752" s="18">
        <v>0</v>
      </c>
      <c r="W752" s="18">
        <v>500</v>
      </c>
      <c r="X752" s="30">
        <v>34493</v>
      </c>
      <c r="Y752" s="28"/>
    </row>
    <row r="753" spans="1:31" x14ac:dyDescent="0.25">
      <c r="A753" s="26" t="s">
        <v>13</v>
      </c>
      <c r="B753" s="26" t="s">
        <v>3381</v>
      </c>
      <c r="C753" t="s">
        <v>3381</v>
      </c>
      <c r="D753" s="26" t="str">
        <f t="shared" si="11"/>
        <v>TRUE</v>
      </c>
      <c r="I753" s="26" t="s">
        <v>3382</v>
      </c>
      <c r="M753" s="26" t="s">
        <v>3383</v>
      </c>
      <c r="O753" s="26" t="s">
        <v>159</v>
      </c>
      <c r="P753" s="26" t="s">
        <v>45</v>
      </c>
      <c r="Q753" s="26" t="s">
        <v>3384</v>
      </c>
      <c r="R753" s="17">
        <v>0</v>
      </c>
      <c r="S753" s="18">
        <v>0</v>
      </c>
      <c r="T753" s="18">
        <v>0</v>
      </c>
      <c r="U753" s="18">
        <v>0</v>
      </c>
      <c r="V753" s="18">
        <v>0</v>
      </c>
      <c r="W753" s="18">
        <v>4000</v>
      </c>
      <c r="X753" s="30">
        <v>34635</v>
      </c>
      <c r="Y753" s="28"/>
    </row>
    <row r="754" spans="1:31" x14ac:dyDescent="0.25">
      <c r="A754" s="26" t="s">
        <v>13</v>
      </c>
      <c r="B754" s="26" t="s">
        <v>2093</v>
      </c>
      <c r="C754" t="s">
        <v>2093</v>
      </c>
      <c r="D754" s="26" t="str">
        <f t="shared" si="11"/>
        <v>TRUE</v>
      </c>
      <c r="M754" s="26" t="s">
        <v>459</v>
      </c>
      <c r="N754" s="26" t="s">
        <v>460</v>
      </c>
      <c r="O754" s="26" t="s">
        <v>159</v>
      </c>
      <c r="P754" s="26" t="s">
        <v>45</v>
      </c>
      <c r="Q754" s="26" t="s">
        <v>461</v>
      </c>
      <c r="R754" s="17">
        <v>0</v>
      </c>
      <c r="S754" s="18">
        <v>0</v>
      </c>
      <c r="T754" s="18">
        <v>0</v>
      </c>
      <c r="U754" s="18">
        <v>0</v>
      </c>
      <c r="V754" s="18">
        <v>0</v>
      </c>
      <c r="W754" s="18">
        <v>10000</v>
      </c>
      <c r="X754" s="30">
        <v>36804</v>
      </c>
      <c r="Y754" s="28"/>
    </row>
    <row r="755" spans="1:31" x14ac:dyDescent="0.25">
      <c r="A755" s="26" t="s">
        <v>13</v>
      </c>
      <c r="B755" s="26" t="s">
        <v>9016</v>
      </c>
      <c r="C755" t="s">
        <v>9016</v>
      </c>
      <c r="D755" s="26" t="str">
        <f t="shared" si="11"/>
        <v>TRUE</v>
      </c>
      <c r="E755" s="26" t="s">
        <v>9014</v>
      </c>
      <c r="F755" s="26" t="s">
        <v>9014</v>
      </c>
      <c r="G755" s="26" t="s">
        <v>9015</v>
      </c>
      <c r="I755" s="26" t="s">
        <v>9017</v>
      </c>
      <c r="J755" s="26" t="s">
        <v>9018</v>
      </c>
      <c r="K755" s="26" t="s">
        <v>9019</v>
      </c>
      <c r="L755" s="26" t="s">
        <v>9020</v>
      </c>
      <c r="M755" s="26" t="s">
        <v>578</v>
      </c>
      <c r="N755" s="26" t="s">
        <v>358</v>
      </c>
      <c r="O755" s="26" t="s">
        <v>33</v>
      </c>
      <c r="P755" s="26" t="s">
        <v>34</v>
      </c>
      <c r="Q755" s="26" t="s">
        <v>579</v>
      </c>
      <c r="R755" s="17">
        <v>0</v>
      </c>
      <c r="S755" s="18">
        <v>15000</v>
      </c>
      <c r="T755" s="18">
        <v>15000</v>
      </c>
      <c r="U755" s="18">
        <v>15000</v>
      </c>
      <c r="V755" s="18">
        <v>15000</v>
      </c>
      <c r="W755" s="18">
        <v>5000</v>
      </c>
      <c r="X755" s="30">
        <v>41816</v>
      </c>
      <c r="Y755" s="28"/>
      <c r="AA755" s="5" t="s">
        <v>9949</v>
      </c>
      <c r="AD755" s="26" t="s">
        <v>10229</v>
      </c>
      <c r="AE755" s="5" t="s">
        <v>10091</v>
      </c>
    </row>
    <row r="756" spans="1:31" x14ac:dyDescent="0.25">
      <c r="A756" s="26" t="s">
        <v>13</v>
      </c>
      <c r="B756" s="26" t="s">
        <v>7509</v>
      </c>
      <c r="C756" t="s">
        <v>7509</v>
      </c>
      <c r="D756" s="26" t="str">
        <f t="shared" si="11"/>
        <v>TRUE</v>
      </c>
      <c r="I756" s="26" t="s">
        <v>7510</v>
      </c>
      <c r="M756" s="26" t="s">
        <v>7511</v>
      </c>
      <c r="N756" s="26" t="s">
        <v>7512</v>
      </c>
      <c r="O756" s="26" t="s">
        <v>1050</v>
      </c>
      <c r="P756" s="26" t="s">
        <v>18</v>
      </c>
      <c r="Q756" s="26" t="s">
        <v>7513</v>
      </c>
      <c r="R756" s="17">
        <v>0</v>
      </c>
      <c r="S756" s="18">
        <v>0</v>
      </c>
      <c r="T756" s="18">
        <v>0</v>
      </c>
      <c r="U756" s="18">
        <v>0</v>
      </c>
      <c r="V756" s="18">
        <v>0</v>
      </c>
      <c r="W756" s="18">
        <v>7500</v>
      </c>
      <c r="X756" s="30">
        <v>39538</v>
      </c>
      <c r="Y756" s="28"/>
    </row>
    <row r="757" spans="1:31" x14ac:dyDescent="0.25">
      <c r="A757" s="26" t="s">
        <v>13</v>
      </c>
      <c r="B757" s="26" t="s">
        <v>2343</v>
      </c>
      <c r="C757" t="s">
        <v>2343</v>
      </c>
      <c r="D757" s="26" t="str">
        <f t="shared" si="11"/>
        <v>TRUE</v>
      </c>
      <c r="M757" s="26" t="s">
        <v>2344</v>
      </c>
      <c r="O757" s="26" t="s">
        <v>33</v>
      </c>
      <c r="P757" s="26" t="s">
        <v>34</v>
      </c>
      <c r="Q757" s="26" t="s">
        <v>2345</v>
      </c>
      <c r="R757" s="17">
        <v>0</v>
      </c>
      <c r="S757" s="18">
        <v>0</v>
      </c>
      <c r="T757" s="18">
        <v>0</v>
      </c>
      <c r="U757" s="18">
        <v>0</v>
      </c>
      <c r="V757" s="18">
        <v>0</v>
      </c>
      <c r="W757" s="18">
        <v>15000</v>
      </c>
      <c r="X757" s="30">
        <v>39507</v>
      </c>
      <c r="Y757" s="28"/>
    </row>
    <row r="758" spans="1:31" x14ac:dyDescent="0.25">
      <c r="A758" s="26" t="s">
        <v>13</v>
      </c>
      <c r="B758" s="26" t="s">
        <v>4162</v>
      </c>
      <c r="C758" t="s">
        <v>4162</v>
      </c>
      <c r="D758" s="26" t="str">
        <f t="shared" si="11"/>
        <v>TRUE</v>
      </c>
      <c r="E758" s="26" t="s">
        <v>689</v>
      </c>
      <c r="F758" s="26" t="s">
        <v>689</v>
      </c>
      <c r="G758" s="26" t="s">
        <v>4161</v>
      </c>
      <c r="I758" s="26" t="s">
        <v>4163</v>
      </c>
      <c r="J758" s="26" t="s">
        <v>4164</v>
      </c>
      <c r="L758" s="26" t="s">
        <v>4165</v>
      </c>
      <c r="M758" s="26" t="s">
        <v>4166</v>
      </c>
      <c r="N758" s="26" t="s">
        <v>677</v>
      </c>
      <c r="O758" s="26" t="s">
        <v>33</v>
      </c>
      <c r="P758" s="26" t="s">
        <v>34</v>
      </c>
      <c r="Q758" s="26" t="s">
        <v>4167</v>
      </c>
      <c r="R758" s="17">
        <v>0</v>
      </c>
      <c r="S758" s="18">
        <v>15000</v>
      </c>
      <c r="T758" s="18">
        <v>15000</v>
      </c>
      <c r="U758" s="18">
        <v>15000</v>
      </c>
      <c r="V758" s="18">
        <v>15000</v>
      </c>
      <c r="W758" s="18">
        <v>5000</v>
      </c>
      <c r="X758" s="30">
        <v>41898</v>
      </c>
      <c r="Y758" s="29">
        <v>5000</v>
      </c>
      <c r="Z758" s="26" t="s">
        <v>10082</v>
      </c>
      <c r="AA758" s="5" t="s">
        <v>9928</v>
      </c>
      <c r="AE758" s="5" t="s">
        <v>10077</v>
      </c>
    </row>
    <row r="759" spans="1:31" x14ac:dyDescent="0.25">
      <c r="A759" s="26" t="s">
        <v>13</v>
      </c>
      <c r="B759" s="26" t="s">
        <v>4805</v>
      </c>
      <c r="C759" t="s">
        <v>4805</v>
      </c>
      <c r="D759" s="26" t="str">
        <f t="shared" si="11"/>
        <v>TRUE</v>
      </c>
      <c r="M759" s="26" t="s">
        <v>4806</v>
      </c>
      <c r="O759" s="26" t="s">
        <v>4807</v>
      </c>
      <c r="P759" s="26" t="s">
        <v>257</v>
      </c>
      <c r="Q759" s="26" t="s">
        <v>4808</v>
      </c>
      <c r="R759" s="17">
        <v>0</v>
      </c>
      <c r="S759" s="18">
        <v>0</v>
      </c>
      <c r="T759" s="18">
        <v>0</v>
      </c>
      <c r="U759" s="18">
        <v>0</v>
      </c>
      <c r="V759" s="18">
        <v>0</v>
      </c>
      <c r="W759" s="18">
        <v>5000</v>
      </c>
      <c r="X759" s="30">
        <v>34262</v>
      </c>
      <c r="Y759" s="28"/>
    </row>
    <row r="760" spans="1:31" x14ac:dyDescent="0.25">
      <c r="A760" s="26" t="s">
        <v>13</v>
      </c>
      <c r="B760" s="26" t="s">
        <v>3933</v>
      </c>
      <c r="C760" t="s">
        <v>3933</v>
      </c>
      <c r="D760" s="26" t="str">
        <f t="shared" si="11"/>
        <v>TRUE</v>
      </c>
      <c r="E760" s="26" t="s">
        <v>2880</v>
      </c>
      <c r="F760" s="26" t="s">
        <v>3932</v>
      </c>
      <c r="G760" s="26" t="s">
        <v>1310</v>
      </c>
      <c r="I760" s="26" t="s">
        <v>3934</v>
      </c>
      <c r="J760" s="26" t="s">
        <v>3935</v>
      </c>
      <c r="L760" s="26" t="s">
        <v>3936</v>
      </c>
      <c r="M760" s="26" t="s">
        <v>2475</v>
      </c>
      <c r="N760" s="26" t="s">
        <v>358</v>
      </c>
      <c r="O760" s="26" t="s">
        <v>17</v>
      </c>
      <c r="P760" s="26" t="s">
        <v>18</v>
      </c>
      <c r="Q760" s="26" t="s">
        <v>3937</v>
      </c>
      <c r="R760" s="17">
        <v>0</v>
      </c>
      <c r="S760" s="18">
        <v>500</v>
      </c>
      <c r="T760" s="18">
        <v>0</v>
      </c>
      <c r="U760" s="18">
        <v>2500</v>
      </c>
      <c r="V760" s="18">
        <v>0</v>
      </c>
      <c r="W760" s="18">
        <v>500</v>
      </c>
      <c r="X760" s="30">
        <v>41810</v>
      </c>
      <c r="Y760" s="28"/>
      <c r="AA760" s="5"/>
    </row>
    <row r="761" spans="1:31" x14ac:dyDescent="0.25">
      <c r="A761" s="26" t="s">
        <v>13</v>
      </c>
      <c r="B761" s="26" t="s">
        <v>5267</v>
      </c>
      <c r="C761" t="s">
        <v>5267</v>
      </c>
      <c r="D761" s="26" t="str">
        <f t="shared" si="11"/>
        <v>TRUE</v>
      </c>
      <c r="E761" s="26" t="s">
        <v>748</v>
      </c>
      <c r="F761" s="26" t="s">
        <v>748</v>
      </c>
      <c r="G761" s="26" t="s">
        <v>3429</v>
      </c>
      <c r="M761" s="26" t="s">
        <v>5268</v>
      </c>
      <c r="O761" s="26" t="s">
        <v>22</v>
      </c>
      <c r="P761" s="26" t="s">
        <v>23</v>
      </c>
      <c r="Q761" s="26" t="s">
        <v>5269</v>
      </c>
      <c r="R761" s="17">
        <v>0</v>
      </c>
      <c r="S761" s="18">
        <v>0</v>
      </c>
      <c r="T761" s="18">
        <v>0</v>
      </c>
      <c r="U761" s="18">
        <v>10000</v>
      </c>
      <c r="V761" s="18">
        <v>0</v>
      </c>
      <c r="W761" s="18">
        <v>5000</v>
      </c>
      <c r="X761" s="30">
        <v>41029</v>
      </c>
      <c r="Y761" s="28"/>
    </row>
    <row r="762" spans="1:31" x14ac:dyDescent="0.25">
      <c r="A762" s="26" t="s">
        <v>13</v>
      </c>
      <c r="B762" s="26" t="s">
        <v>2006</v>
      </c>
      <c r="C762" t="s">
        <v>2006</v>
      </c>
      <c r="D762" s="26" t="str">
        <f t="shared" si="11"/>
        <v>TRUE</v>
      </c>
      <c r="I762" s="26" t="s">
        <v>2007</v>
      </c>
      <c r="J762" s="26" t="s">
        <v>2008</v>
      </c>
      <c r="M762" s="26" t="s">
        <v>2009</v>
      </c>
      <c r="N762" s="26" t="s">
        <v>1705</v>
      </c>
      <c r="O762" s="26" t="s">
        <v>33</v>
      </c>
      <c r="P762" s="26" t="s">
        <v>34</v>
      </c>
      <c r="Q762" s="26" t="s">
        <v>2010</v>
      </c>
      <c r="R762" s="17">
        <v>0</v>
      </c>
      <c r="S762" s="18">
        <v>0</v>
      </c>
      <c r="T762" s="18">
        <v>0</v>
      </c>
      <c r="U762" s="18">
        <v>0</v>
      </c>
      <c r="V762" s="18">
        <v>0</v>
      </c>
      <c r="W762" s="18">
        <v>500</v>
      </c>
      <c r="X762" s="30">
        <v>36055</v>
      </c>
      <c r="Y762" s="28"/>
    </row>
    <row r="763" spans="1:31" x14ac:dyDescent="0.25">
      <c r="A763" s="26" t="s">
        <v>13</v>
      </c>
      <c r="B763" s="26" t="s">
        <v>7158</v>
      </c>
      <c r="C763" t="s">
        <v>7158</v>
      </c>
      <c r="D763" s="26" t="str">
        <f t="shared" si="11"/>
        <v>TRUE</v>
      </c>
      <c r="I763" s="26" t="s">
        <v>7159</v>
      </c>
      <c r="M763" s="26" t="s">
        <v>7160</v>
      </c>
      <c r="N763" s="26" t="s">
        <v>7161</v>
      </c>
      <c r="O763" s="26" t="s">
        <v>3894</v>
      </c>
      <c r="P763" s="26" t="s">
        <v>45</v>
      </c>
      <c r="Q763" s="26" t="s">
        <v>7162</v>
      </c>
      <c r="R763" s="17">
        <v>0</v>
      </c>
      <c r="S763" s="18">
        <v>0</v>
      </c>
      <c r="T763" s="18">
        <v>0</v>
      </c>
      <c r="U763" s="18">
        <v>0</v>
      </c>
      <c r="V763" s="18">
        <v>0</v>
      </c>
      <c r="W763" s="18">
        <v>5000</v>
      </c>
      <c r="X763" s="30">
        <v>34549</v>
      </c>
      <c r="Y763" s="28"/>
    </row>
    <row r="764" spans="1:31" x14ac:dyDescent="0.25">
      <c r="A764" s="26" t="s">
        <v>13</v>
      </c>
      <c r="B764" s="26" t="s">
        <v>7761</v>
      </c>
      <c r="C764" t="s">
        <v>7761</v>
      </c>
      <c r="D764" s="26" t="str">
        <f t="shared" si="11"/>
        <v>TRUE</v>
      </c>
      <c r="M764" s="26" t="s">
        <v>7762</v>
      </c>
      <c r="N764" s="26" t="s">
        <v>7763</v>
      </c>
      <c r="O764" s="26" t="s">
        <v>3007</v>
      </c>
      <c r="P764" s="26" t="s">
        <v>485</v>
      </c>
      <c r="Q764" s="26" t="s">
        <v>7764</v>
      </c>
      <c r="R764" s="17">
        <v>0</v>
      </c>
      <c r="S764" s="18">
        <v>0</v>
      </c>
      <c r="T764" s="18">
        <v>0</v>
      </c>
      <c r="U764" s="18">
        <v>0</v>
      </c>
      <c r="V764" s="18">
        <v>0</v>
      </c>
      <c r="W764" s="18">
        <v>1000</v>
      </c>
      <c r="X764" s="30">
        <v>40351</v>
      </c>
      <c r="Y764" s="28"/>
    </row>
    <row r="765" spans="1:31" ht="30" x14ac:dyDescent="0.25">
      <c r="A765" s="26" t="s">
        <v>13</v>
      </c>
      <c r="B765" s="26" t="s">
        <v>2184</v>
      </c>
      <c r="C765" t="s">
        <v>2184</v>
      </c>
      <c r="D765" s="26" t="str">
        <f t="shared" si="11"/>
        <v>TRUE</v>
      </c>
      <c r="E765" s="26" t="s">
        <v>2182</v>
      </c>
      <c r="F765" s="26" t="s">
        <v>1305</v>
      </c>
      <c r="G765" s="26" t="s">
        <v>2183</v>
      </c>
      <c r="I765" s="26" t="s">
        <v>2185</v>
      </c>
      <c r="J765" s="26" t="s">
        <v>2186</v>
      </c>
      <c r="K765" s="26" t="s">
        <v>2187</v>
      </c>
      <c r="L765" s="26" t="s">
        <v>2188</v>
      </c>
      <c r="M765" s="26" t="s">
        <v>578</v>
      </c>
      <c r="N765" s="26" t="s">
        <v>770</v>
      </c>
      <c r="O765" s="26" t="s">
        <v>33</v>
      </c>
      <c r="P765" s="26" t="s">
        <v>34</v>
      </c>
      <c r="Q765" s="26" t="s">
        <v>579</v>
      </c>
      <c r="R765" s="17">
        <v>0</v>
      </c>
      <c r="S765" s="18">
        <v>15000</v>
      </c>
      <c r="T765" s="18">
        <v>15000</v>
      </c>
      <c r="U765" s="18">
        <v>15000</v>
      </c>
      <c r="V765" s="18">
        <v>15000</v>
      </c>
      <c r="W765" s="18">
        <v>15000</v>
      </c>
      <c r="X765" s="30">
        <v>41743</v>
      </c>
      <c r="Y765" s="28"/>
      <c r="AA765" s="5" t="s">
        <v>9963</v>
      </c>
      <c r="AE765" s="5" t="s">
        <v>10092</v>
      </c>
    </row>
    <row r="766" spans="1:31" x14ac:dyDescent="0.25">
      <c r="A766" s="26" t="s">
        <v>13</v>
      </c>
      <c r="B766" s="26" t="s">
        <v>3898</v>
      </c>
      <c r="C766" t="s">
        <v>3898</v>
      </c>
      <c r="D766" s="26" t="str">
        <f t="shared" si="11"/>
        <v>TRUE</v>
      </c>
      <c r="M766" s="26" t="s">
        <v>3899</v>
      </c>
      <c r="O766" s="26" t="s">
        <v>3900</v>
      </c>
      <c r="P766" s="26" t="s">
        <v>524</v>
      </c>
      <c r="Q766" s="26" t="s">
        <v>3901</v>
      </c>
      <c r="R766" s="17">
        <v>0</v>
      </c>
      <c r="S766" s="18">
        <v>0</v>
      </c>
      <c r="T766" s="18">
        <v>0</v>
      </c>
      <c r="U766" s="18">
        <v>0</v>
      </c>
      <c r="V766" s="18">
        <v>0</v>
      </c>
      <c r="W766" s="18">
        <v>563.66</v>
      </c>
      <c r="X766" s="30">
        <v>34929</v>
      </c>
      <c r="Y766" s="28"/>
    </row>
    <row r="767" spans="1:31" x14ac:dyDescent="0.25">
      <c r="A767" s="26" t="s">
        <v>13</v>
      </c>
      <c r="B767" s="26" t="s">
        <v>6950</v>
      </c>
      <c r="C767" t="s">
        <v>6950</v>
      </c>
      <c r="D767" s="26" t="str">
        <f t="shared" si="11"/>
        <v>TRUE</v>
      </c>
      <c r="M767" s="26" t="s">
        <v>6951</v>
      </c>
      <c r="N767" s="26" t="s">
        <v>995</v>
      </c>
      <c r="O767" s="26" t="s">
        <v>33</v>
      </c>
      <c r="P767" s="26" t="s">
        <v>34</v>
      </c>
      <c r="Q767" s="26" t="s">
        <v>6952</v>
      </c>
      <c r="R767" s="17">
        <v>0</v>
      </c>
      <c r="S767" s="18">
        <v>0</v>
      </c>
      <c r="T767" s="18">
        <v>0</v>
      </c>
      <c r="U767" s="18">
        <v>0</v>
      </c>
      <c r="V767" s="18">
        <v>0</v>
      </c>
      <c r="W767" s="18">
        <v>5000</v>
      </c>
      <c r="X767" s="30">
        <v>38185</v>
      </c>
      <c r="Y767" s="28"/>
    </row>
    <row r="768" spans="1:31" x14ac:dyDescent="0.25">
      <c r="A768" s="26" t="s">
        <v>13</v>
      </c>
      <c r="B768" s="26" t="s">
        <v>6883</v>
      </c>
      <c r="C768" t="s">
        <v>6883</v>
      </c>
      <c r="D768" s="26" t="str">
        <f t="shared" si="11"/>
        <v>TRUE</v>
      </c>
      <c r="M768" s="26" t="s">
        <v>6884</v>
      </c>
      <c r="O768" s="26" t="s">
        <v>3651</v>
      </c>
      <c r="P768" s="26" t="s">
        <v>211</v>
      </c>
      <c r="Q768" s="26" t="s">
        <v>6885</v>
      </c>
      <c r="R768" s="17">
        <v>0</v>
      </c>
      <c r="S768" s="18">
        <v>0</v>
      </c>
      <c r="T768" s="18">
        <v>0</v>
      </c>
      <c r="U768" s="18">
        <v>0</v>
      </c>
      <c r="V768" s="18">
        <v>0</v>
      </c>
      <c r="W768" s="18">
        <v>15000</v>
      </c>
      <c r="X768" s="30">
        <v>39885</v>
      </c>
      <c r="Y768" s="28"/>
    </row>
    <row r="769" spans="1:27" x14ac:dyDescent="0.25">
      <c r="A769" s="26" t="s">
        <v>13</v>
      </c>
      <c r="B769" s="26" t="s">
        <v>8962</v>
      </c>
      <c r="C769" t="s">
        <v>8962</v>
      </c>
      <c r="D769" s="26" t="str">
        <f t="shared" si="11"/>
        <v>TRUE</v>
      </c>
      <c r="I769" s="26" t="s">
        <v>8963</v>
      </c>
      <c r="M769" s="26" t="s">
        <v>8964</v>
      </c>
      <c r="O769" s="26" t="s">
        <v>246</v>
      </c>
      <c r="P769" s="26" t="s">
        <v>174</v>
      </c>
      <c r="Q769" s="26" t="s">
        <v>8965</v>
      </c>
      <c r="R769" s="17">
        <v>0</v>
      </c>
      <c r="S769" s="18">
        <v>0</v>
      </c>
      <c r="T769" s="18">
        <v>0</v>
      </c>
      <c r="U769" s="18">
        <v>0</v>
      </c>
      <c r="V769" s="18">
        <v>0</v>
      </c>
      <c r="W769" s="18">
        <v>1000</v>
      </c>
      <c r="X769" s="30">
        <v>39525</v>
      </c>
      <c r="Y769" s="28"/>
    </row>
    <row r="770" spans="1:27" x14ac:dyDescent="0.25">
      <c r="A770" s="26" t="s">
        <v>13</v>
      </c>
      <c r="B770" s="26" t="s">
        <v>9392</v>
      </c>
      <c r="C770" t="s">
        <v>9392</v>
      </c>
      <c r="D770" s="26" t="str">
        <f t="shared" si="11"/>
        <v>TRUE</v>
      </c>
      <c r="E770" s="26" t="s">
        <v>740</v>
      </c>
      <c r="F770" s="26" t="s">
        <v>740</v>
      </c>
      <c r="G770" s="26" t="s">
        <v>9391</v>
      </c>
      <c r="I770" s="26" t="s">
        <v>9393</v>
      </c>
      <c r="J770" s="26" t="s">
        <v>9394</v>
      </c>
      <c r="K770" s="26" t="s">
        <v>9395</v>
      </c>
      <c r="L770" s="26" t="s">
        <v>9396</v>
      </c>
      <c r="M770" s="26" t="s">
        <v>3729</v>
      </c>
      <c r="N770" s="26" t="s">
        <v>528</v>
      </c>
      <c r="O770" s="26" t="s">
        <v>33</v>
      </c>
      <c r="P770" s="26" t="s">
        <v>34</v>
      </c>
      <c r="Q770" s="26" t="s">
        <v>9397</v>
      </c>
      <c r="R770" s="17">
        <v>0</v>
      </c>
      <c r="S770" s="18">
        <v>0</v>
      </c>
      <c r="T770" s="18">
        <v>0</v>
      </c>
      <c r="U770" s="18">
        <v>0</v>
      </c>
      <c r="V770" s="18">
        <v>0</v>
      </c>
      <c r="W770" s="18">
        <v>5000</v>
      </c>
      <c r="X770" s="30">
        <v>40359</v>
      </c>
      <c r="Y770" s="28"/>
      <c r="AA770" s="5"/>
    </row>
    <row r="771" spans="1:27" x14ac:dyDescent="0.25">
      <c r="A771" s="26" t="s">
        <v>13</v>
      </c>
      <c r="B771" s="26" t="s">
        <v>4730</v>
      </c>
      <c r="C771" t="s">
        <v>4730</v>
      </c>
      <c r="D771" s="26" t="str">
        <f t="shared" ref="D771:D834" si="12">IF(B771=C771,"TRUE","FALSE")</f>
        <v>TRUE</v>
      </c>
      <c r="M771" s="26" t="s">
        <v>147</v>
      </c>
      <c r="O771" s="26" t="s">
        <v>33</v>
      </c>
      <c r="P771" s="26" t="s">
        <v>34</v>
      </c>
      <c r="Q771" s="26" t="s">
        <v>957</v>
      </c>
      <c r="R771" s="17">
        <v>0</v>
      </c>
      <c r="S771" s="18">
        <v>0</v>
      </c>
      <c r="T771" s="18">
        <v>0</v>
      </c>
      <c r="U771" s="18">
        <v>0</v>
      </c>
      <c r="V771" s="18">
        <v>0</v>
      </c>
      <c r="W771" s="18">
        <v>10000</v>
      </c>
      <c r="X771" s="30">
        <v>35216</v>
      </c>
      <c r="Y771" s="28"/>
    </row>
    <row r="772" spans="1:27" x14ac:dyDescent="0.25">
      <c r="A772" s="26" t="s">
        <v>13</v>
      </c>
      <c r="B772" s="26" t="s">
        <v>3507</v>
      </c>
      <c r="C772" t="s">
        <v>3507</v>
      </c>
      <c r="D772" s="26" t="str">
        <f t="shared" si="12"/>
        <v>TRUE</v>
      </c>
      <c r="M772" s="26" t="s">
        <v>3508</v>
      </c>
      <c r="O772" s="26" t="s">
        <v>3509</v>
      </c>
      <c r="P772" s="26" t="s">
        <v>45</v>
      </c>
      <c r="Q772" s="26" t="s">
        <v>3510</v>
      </c>
      <c r="R772" s="17">
        <v>0</v>
      </c>
      <c r="S772" s="18">
        <v>0</v>
      </c>
      <c r="T772" s="18">
        <v>0</v>
      </c>
      <c r="U772" s="18">
        <v>0</v>
      </c>
      <c r="V772" s="18">
        <v>0</v>
      </c>
      <c r="W772" s="18">
        <v>1000</v>
      </c>
      <c r="X772" s="30">
        <v>36462</v>
      </c>
      <c r="Y772" s="28"/>
    </row>
    <row r="773" spans="1:27" x14ac:dyDescent="0.25">
      <c r="A773" s="26" t="s">
        <v>13</v>
      </c>
      <c r="B773" s="26" t="s">
        <v>4826</v>
      </c>
      <c r="C773" t="s">
        <v>4826</v>
      </c>
      <c r="D773" s="26" t="str">
        <f t="shared" si="12"/>
        <v>TRUE</v>
      </c>
      <c r="M773" s="26" t="s">
        <v>4827</v>
      </c>
      <c r="O773" s="26" t="s">
        <v>229</v>
      </c>
      <c r="P773" s="26" t="s">
        <v>230</v>
      </c>
      <c r="Q773" s="26" t="s">
        <v>4828</v>
      </c>
      <c r="R773" s="17">
        <v>0</v>
      </c>
      <c r="S773" s="18">
        <v>0</v>
      </c>
      <c r="T773" s="18">
        <v>0</v>
      </c>
      <c r="U773" s="18">
        <v>0</v>
      </c>
      <c r="V773" s="18">
        <v>0</v>
      </c>
      <c r="W773" s="18">
        <v>1000</v>
      </c>
      <c r="X773" s="30">
        <v>35545</v>
      </c>
      <c r="Y773" s="28"/>
    </row>
    <row r="774" spans="1:27" x14ac:dyDescent="0.25">
      <c r="A774" s="26" t="s">
        <v>13</v>
      </c>
      <c r="B774" s="26" t="s">
        <v>2703</v>
      </c>
      <c r="C774" t="s">
        <v>2703</v>
      </c>
      <c r="D774" s="26" t="str">
        <f t="shared" si="12"/>
        <v>TRUE</v>
      </c>
      <c r="M774" s="26" t="s">
        <v>2704</v>
      </c>
      <c r="O774" s="26" t="s">
        <v>647</v>
      </c>
      <c r="P774" s="26" t="s">
        <v>234</v>
      </c>
      <c r="Q774" s="26">
        <v>10055</v>
      </c>
      <c r="R774" s="17">
        <v>0</v>
      </c>
      <c r="S774" s="18">
        <v>0</v>
      </c>
      <c r="T774" s="18">
        <v>0</v>
      </c>
      <c r="U774" s="18">
        <v>0</v>
      </c>
      <c r="V774" s="18">
        <v>0</v>
      </c>
      <c r="W774" s="18">
        <v>1500</v>
      </c>
      <c r="X774" s="30">
        <v>34130</v>
      </c>
      <c r="Y774" s="28"/>
    </row>
    <row r="775" spans="1:27" x14ac:dyDescent="0.25">
      <c r="A775" s="26" t="s">
        <v>13</v>
      </c>
      <c r="B775" s="26" t="s">
        <v>7621</v>
      </c>
      <c r="C775" t="s">
        <v>7621</v>
      </c>
      <c r="D775" s="26" t="str">
        <f t="shared" si="12"/>
        <v>TRUE</v>
      </c>
      <c r="M775" s="26" t="s">
        <v>7622</v>
      </c>
      <c r="O775" s="26" t="s">
        <v>108</v>
      </c>
      <c r="P775" s="26" t="s">
        <v>109</v>
      </c>
      <c r="Q775" s="26" t="s">
        <v>7623</v>
      </c>
      <c r="R775" s="17">
        <v>0</v>
      </c>
      <c r="S775" s="18">
        <v>0</v>
      </c>
      <c r="T775" s="18">
        <v>0</v>
      </c>
      <c r="U775" s="18">
        <v>0</v>
      </c>
      <c r="V775" s="18">
        <v>0</v>
      </c>
      <c r="W775" s="18">
        <v>10000</v>
      </c>
      <c r="X775" s="30">
        <v>35041</v>
      </c>
      <c r="Y775" s="28"/>
    </row>
    <row r="776" spans="1:27" x14ac:dyDescent="0.25">
      <c r="A776" s="26" t="s">
        <v>13</v>
      </c>
      <c r="B776" s="26" t="s">
        <v>6689</v>
      </c>
      <c r="C776" t="s">
        <v>6689</v>
      </c>
      <c r="D776" s="26" t="str">
        <f t="shared" si="12"/>
        <v>TRUE</v>
      </c>
      <c r="E776" s="26" t="s">
        <v>6687</v>
      </c>
      <c r="F776" s="26" t="s">
        <v>6687</v>
      </c>
      <c r="G776" s="26" t="s">
        <v>6688</v>
      </c>
      <c r="I776" s="26" t="s">
        <v>6690</v>
      </c>
      <c r="J776" s="26" t="s">
        <v>6691</v>
      </c>
      <c r="L776" s="26" t="s">
        <v>6692</v>
      </c>
      <c r="M776" s="26" t="s">
        <v>2168</v>
      </c>
      <c r="O776" s="26" t="s">
        <v>33</v>
      </c>
      <c r="P776" s="26" t="s">
        <v>34</v>
      </c>
      <c r="Q776" s="26" t="s">
        <v>6693</v>
      </c>
      <c r="R776" s="17">
        <v>0</v>
      </c>
      <c r="S776" s="18">
        <v>0</v>
      </c>
      <c r="T776" s="18">
        <v>0</v>
      </c>
      <c r="U776" s="18">
        <v>0</v>
      </c>
      <c r="V776" s="18">
        <v>0</v>
      </c>
      <c r="W776" s="18">
        <v>5000</v>
      </c>
      <c r="X776" s="30">
        <v>38939</v>
      </c>
      <c r="Y776" s="28"/>
      <c r="AA776" s="5"/>
    </row>
    <row r="777" spans="1:27" x14ac:dyDescent="0.25">
      <c r="A777" s="26" t="s">
        <v>13</v>
      </c>
      <c r="B777" s="26" t="s">
        <v>9415</v>
      </c>
      <c r="C777" t="s">
        <v>9415</v>
      </c>
      <c r="D777" s="26" t="str">
        <f t="shared" si="12"/>
        <v>TRUE</v>
      </c>
      <c r="M777" s="26" t="s">
        <v>9416</v>
      </c>
      <c r="O777" s="26" t="s">
        <v>44</v>
      </c>
      <c r="P777" s="26" t="s">
        <v>45</v>
      </c>
      <c r="Q777" s="26" t="s">
        <v>9417</v>
      </c>
      <c r="R777" s="17">
        <v>0</v>
      </c>
      <c r="S777" s="18">
        <v>0</v>
      </c>
      <c r="T777" s="18">
        <v>0</v>
      </c>
      <c r="U777" s="18">
        <v>0</v>
      </c>
      <c r="V777" s="18">
        <v>0</v>
      </c>
      <c r="W777" s="18">
        <v>1000</v>
      </c>
      <c r="X777" s="30">
        <v>39202</v>
      </c>
      <c r="Y777" s="28"/>
    </row>
    <row r="778" spans="1:27" x14ac:dyDescent="0.25">
      <c r="A778" s="26" t="s">
        <v>13</v>
      </c>
      <c r="B778" s="26" t="s">
        <v>7292</v>
      </c>
      <c r="C778" t="s">
        <v>7292</v>
      </c>
      <c r="D778" s="26" t="str">
        <f t="shared" si="12"/>
        <v>TRUE</v>
      </c>
      <c r="I778" s="26" t="s">
        <v>7293</v>
      </c>
      <c r="M778" s="26" t="s">
        <v>7294</v>
      </c>
      <c r="O778" s="26" t="s">
        <v>3890</v>
      </c>
      <c r="P778" s="26" t="s">
        <v>326</v>
      </c>
      <c r="Q778" s="26" t="s">
        <v>7295</v>
      </c>
      <c r="R778" s="17">
        <v>0</v>
      </c>
      <c r="S778" s="18">
        <v>0</v>
      </c>
      <c r="T778" s="18">
        <v>0</v>
      </c>
      <c r="U778" s="18">
        <v>0</v>
      </c>
      <c r="V778" s="18">
        <v>0</v>
      </c>
      <c r="W778" s="18">
        <v>400</v>
      </c>
      <c r="X778" s="30">
        <v>36525</v>
      </c>
      <c r="Y778" s="28"/>
    </row>
    <row r="779" spans="1:27" x14ac:dyDescent="0.25">
      <c r="A779" s="26" t="s">
        <v>13</v>
      </c>
      <c r="B779" s="26" t="s">
        <v>3269</v>
      </c>
      <c r="C779" t="s">
        <v>3269</v>
      </c>
      <c r="D779" s="26" t="str">
        <f t="shared" si="12"/>
        <v>TRUE</v>
      </c>
      <c r="I779" s="26" t="s">
        <v>3270</v>
      </c>
      <c r="J779" s="26" t="s">
        <v>3271</v>
      </c>
      <c r="M779" s="26" t="s">
        <v>3272</v>
      </c>
      <c r="O779" s="26" t="s">
        <v>3273</v>
      </c>
      <c r="P779" s="26" t="s">
        <v>109</v>
      </c>
      <c r="Q779" s="26" t="s">
        <v>3274</v>
      </c>
      <c r="R779" s="17">
        <v>0</v>
      </c>
      <c r="S779" s="18">
        <v>0</v>
      </c>
      <c r="T779" s="18">
        <v>0</v>
      </c>
      <c r="U779" s="18">
        <v>0</v>
      </c>
      <c r="V779" s="18">
        <v>0</v>
      </c>
      <c r="W779" s="18">
        <v>15000</v>
      </c>
      <c r="X779" s="30">
        <v>38411</v>
      </c>
      <c r="Y779" s="28"/>
    </row>
    <row r="780" spans="1:27" x14ac:dyDescent="0.25">
      <c r="A780" s="26" t="s">
        <v>13</v>
      </c>
      <c r="B780" s="26" t="s">
        <v>2446</v>
      </c>
      <c r="C780" t="s">
        <v>2446</v>
      </c>
      <c r="D780" s="26" t="str">
        <f t="shared" si="12"/>
        <v>TRUE</v>
      </c>
      <c r="M780" s="26" t="s">
        <v>2447</v>
      </c>
      <c r="O780" s="26" t="s">
        <v>1105</v>
      </c>
      <c r="P780" s="26" t="s">
        <v>1106</v>
      </c>
      <c r="Q780" s="26" t="s">
        <v>2448</v>
      </c>
      <c r="R780" s="17">
        <v>0</v>
      </c>
      <c r="S780" s="18">
        <v>0</v>
      </c>
      <c r="T780" s="18">
        <v>0</v>
      </c>
      <c r="U780" s="18">
        <v>0</v>
      </c>
      <c r="V780" s="18">
        <v>0</v>
      </c>
      <c r="W780" s="18">
        <v>0</v>
      </c>
      <c r="Y780" s="28"/>
    </row>
    <row r="781" spans="1:27" x14ac:dyDescent="0.25">
      <c r="A781" s="26" t="s">
        <v>13</v>
      </c>
      <c r="B781" s="26" t="s">
        <v>3389</v>
      </c>
      <c r="C781" t="s">
        <v>3389</v>
      </c>
      <c r="D781" s="26" t="str">
        <f t="shared" si="12"/>
        <v>TRUE</v>
      </c>
      <c r="M781" s="26" t="s">
        <v>3390</v>
      </c>
      <c r="O781" s="26" t="s">
        <v>317</v>
      </c>
      <c r="P781" s="26" t="s">
        <v>282</v>
      </c>
      <c r="Q781" s="26" t="s">
        <v>3391</v>
      </c>
      <c r="R781" s="17">
        <v>0</v>
      </c>
      <c r="S781" s="18">
        <v>0</v>
      </c>
      <c r="T781" s="18">
        <v>0</v>
      </c>
      <c r="U781" s="18">
        <v>0</v>
      </c>
      <c r="V781" s="18">
        <v>0</v>
      </c>
      <c r="W781" s="18">
        <v>1500</v>
      </c>
      <c r="X781" s="30">
        <v>34880</v>
      </c>
      <c r="Y781" s="28"/>
    </row>
    <row r="782" spans="1:27" x14ac:dyDescent="0.25">
      <c r="A782" s="26" t="s">
        <v>13</v>
      </c>
      <c r="B782" s="26" t="s">
        <v>6247</v>
      </c>
      <c r="C782" t="s">
        <v>6247</v>
      </c>
      <c r="D782" s="26" t="str">
        <f t="shared" si="12"/>
        <v>TRUE</v>
      </c>
      <c r="E782" s="26" t="s">
        <v>6245</v>
      </c>
      <c r="F782" s="26" t="s">
        <v>6245</v>
      </c>
      <c r="G782" s="26" t="s">
        <v>6246</v>
      </c>
      <c r="I782" s="26" t="s">
        <v>6248</v>
      </c>
      <c r="J782" s="26" t="s">
        <v>6249</v>
      </c>
      <c r="K782" s="26" t="s">
        <v>6250</v>
      </c>
      <c r="L782" s="26" t="s">
        <v>6251</v>
      </c>
      <c r="M782" s="26" t="s">
        <v>4879</v>
      </c>
      <c r="O782" s="26" t="s">
        <v>1655</v>
      </c>
      <c r="P782" s="26" t="s">
        <v>257</v>
      </c>
      <c r="Q782" s="26" t="s">
        <v>4880</v>
      </c>
      <c r="R782" s="17">
        <v>0</v>
      </c>
      <c r="S782" s="18">
        <v>250</v>
      </c>
      <c r="T782" s="18">
        <v>5000</v>
      </c>
      <c r="U782" s="18">
        <v>0</v>
      </c>
      <c r="V782" s="18">
        <v>0</v>
      </c>
      <c r="W782" s="18">
        <v>250</v>
      </c>
      <c r="X782" s="30">
        <v>41820</v>
      </c>
      <c r="Y782" s="28"/>
      <c r="AA782" s="5"/>
    </row>
    <row r="783" spans="1:27" x14ac:dyDescent="0.25">
      <c r="A783" s="26" t="s">
        <v>13</v>
      </c>
      <c r="B783" s="26" t="s">
        <v>6221</v>
      </c>
      <c r="C783" t="s">
        <v>6221</v>
      </c>
      <c r="D783" s="26" t="str">
        <f t="shared" si="12"/>
        <v>TRUE</v>
      </c>
      <c r="I783" s="26" t="s">
        <v>6222</v>
      </c>
      <c r="M783" s="26" t="s">
        <v>3472</v>
      </c>
      <c r="O783" s="26" t="s">
        <v>3473</v>
      </c>
      <c r="P783" s="26" t="s">
        <v>2557</v>
      </c>
      <c r="Q783" s="26">
        <v>3842</v>
      </c>
      <c r="R783" s="17">
        <v>0</v>
      </c>
      <c r="S783" s="18">
        <v>0</v>
      </c>
      <c r="T783" s="18">
        <v>0</v>
      </c>
      <c r="U783" s="18">
        <v>0</v>
      </c>
      <c r="V783" s="18">
        <v>0</v>
      </c>
      <c r="W783" s="18">
        <v>15000</v>
      </c>
      <c r="X783" s="30">
        <v>39003</v>
      </c>
      <c r="Y783" s="28"/>
    </row>
    <row r="784" spans="1:27" x14ac:dyDescent="0.25">
      <c r="A784" s="26" t="s">
        <v>13</v>
      </c>
      <c r="B784" s="26" t="s">
        <v>4948</v>
      </c>
      <c r="C784" t="s">
        <v>4948</v>
      </c>
      <c r="D784" s="26" t="str">
        <f t="shared" si="12"/>
        <v>TRUE</v>
      </c>
      <c r="M784" s="26" t="s">
        <v>4949</v>
      </c>
      <c r="O784" s="26" t="s">
        <v>4950</v>
      </c>
      <c r="P784" s="26" t="s">
        <v>273</v>
      </c>
      <c r="Q784" s="26" t="s">
        <v>4951</v>
      </c>
      <c r="R784" s="17">
        <v>0</v>
      </c>
      <c r="S784" s="18">
        <v>0</v>
      </c>
      <c r="T784" s="18">
        <v>0</v>
      </c>
      <c r="U784" s="18">
        <v>0</v>
      </c>
      <c r="V784" s="18">
        <v>0</v>
      </c>
      <c r="W784" s="18">
        <v>5000</v>
      </c>
      <c r="X784" s="30">
        <v>35370</v>
      </c>
      <c r="Y784" s="28"/>
    </row>
    <row r="785" spans="1:37" x14ac:dyDescent="0.25">
      <c r="A785" s="26" t="s">
        <v>13</v>
      </c>
      <c r="B785" s="26" t="s">
        <v>9742</v>
      </c>
      <c r="C785" t="s">
        <v>9742</v>
      </c>
      <c r="D785" s="26" t="str">
        <f t="shared" si="12"/>
        <v>TRUE</v>
      </c>
      <c r="M785" s="26" t="s">
        <v>9743</v>
      </c>
      <c r="O785" s="26" t="s">
        <v>2830</v>
      </c>
      <c r="P785" s="26" t="s">
        <v>485</v>
      </c>
      <c r="Q785" s="26" t="s">
        <v>9744</v>
      </c>
      <c r="R785" s="17">
        <v>0</v>
      </c>
      <c r="S785" s="18">
        <v>0</v>
      </c>
      <c r="T785" s="18">
        <v>0</v>
      </c>
      <c r="U785" s="18">
        <v>2500</v>
      </c>
      <c r="V785" s="18">
        <v>0</v>
      </c>
      <c r="W785" s="18">
        <v>2500</v>
      </c>
      <c r="X785" s="30">
        <v>41044</v>
      </c>
      <c r="Y785" s="28"/>
    </row>
    <row r="786" spans="1:37" x14ac:dyDescent="0.25">
      <c r="A786" s="26" t="s">
        <v>13</v>
      </c>
      <c r="B786" s="26" t="s">
        <v>319</v>
      </c>
      <c r="C786" t="s">
        <v>319</v>
      </c>
      <c r="D786" s="26" t="str">
        <f t="shared" si="12"/>
        <v>TRUE</v>
      </c>
      <c r="I786" s="26" t="s">
        <v>320</v>
      </c>
      <c r="M786" s="26" t="s">
        <v>321</v>
      </c>
      <c r="O786" s="26" t="s">
        <v>39</v>
      </c>
      <c r="P786" s="26" t="s">
        <v>40</v>
      </c>
      <c r="Q786" s="26" t="s">
        <v>322</v>
      </c>
      <c r="R786" s="17">
        <v>0</v>
      </c>
      <c r="S786" s="18">
        <v>0</v>
      </c>
      <c r="T786" s="18">
        <v>0</v>
      </c>
      <c r="U786" s="18">
        <v>0</v>
      </c>
      <c r="V786" s="18">
        <v>0</v>
      </c>
      <c r="W786" s="18">
        <v>5000</v>
      </c>
      <c r="X786" s="30">
        <v>35237</v>
      </c>
      <c r="Y786" s="28"/>
    </row>
    <row r="787" spans="1:37" x14ac:dyDescent="0.25">
      <c r="A787" s="26" t="s">
        <v>13</v>
      </c>
      <c r="B787" s="26" t="s">
        <v>2537</v>
      </c>
      <c r="C787" t="s">
        <v>2537</v>
      </c>
      <c r="D787" s="26" t="str">
        <f t="shared" si="12"/>
        <v>TRUE</v>
      </c>
      <c r="M787" s="26" t="s">
        <v>2538</v>
      </c>
      <c r="O787" s="26" t="s">
        <v>597</v>
      </c>
      <c r="P787" s="26" t="s">
        <v>138</v>
      </c>
      <c r="Q787" s="26" t="s">
        <v>2539</v>
      </c>
      <c r="R787" s="17">
        <v>0</v>
      </c>
      <c r="S787" s="18">
        <v>0</v>
      </c>
      <c r="T787" s="18">
        <v>0</v>
      </c>
      <c r="U787" s="18">
        <v>0</v>
      </c>
      <c r="V787" s="18">
        <v>0</v>
      </c>
      <c r="W787" s="18">
        <v>1000</v>
      </c>
      <c r="X787" s="30">
        <v>34646</v>
      </c>
      <c r="Y787" s="28"/>
    </row>
    <row r="788" spans="1:37" x14ac:dyDescent="0.25">
      <c r="A788" s="26" t="s">
        <v>13</v>
      </c>
      <c r="B788" s="26" t="s">
        <v>9373</v>
      </c>
      <c r="C788" t="s">
        <v>9373</v>
      </c>
      <c r="D788" s="26" t="str">
        <f t="shared" si="12"/>
        <v>TRUE</v>
      </c>
      <c r="E788" s="26" t="s">
        <v>9371</v>
      </c>
      <c r="F788" s="26" t="s">
        <v>9371</v>
      </c>
      <c r="G788" s="26" t="s">
        <v>9372</v>
      </c>
      <c r="H788" s="26" t="s">
        <v>10001</v>
      </c>
      <c r="I788" s="26" t="s">
        <v>9374</v>
      </c>
      <c r="J788" s="26" t="s">
        <v>9375</v>
      </c>
      <c r="L788" s="26" t="s">
        <v>9376</v>
      </c>
      <c r="M788" s="26" t="s">
        <v>9377</v>
      </c>
      <c r="N788" s="26" t="s">
        <v>353</v>
      </c>
      <c r="O788" s="26" t="s">
        <v>330</v>
      </c>
      <c r="P788" s="26" t="s">
        <v>267</v>
      </c>
      <c r="Q788" s="26" t="s">
        <v>9378</v>
      </c>
      <c r="R788" s="17">
        <v>0</v>
      </c>
      <c r="S788" s="18">
        <v>0</v>
      </c>
      <c r="T788" s="18">
        <v>5000</v>
      </c>
      <c r="U788" s="18">
        <v>5000</v>
      </c>
      <c r="V788" s="18">
        <v>5000</v>
      </c>
      <c r="W788" s="18">
        <v>5000</v>
      </c>
      <c r="X788" s="30">
        <v>41331</v>
      </c>
      <c r="Y788" s="28"/>
      <c r="AA788" s="5"/>
      <c r="AB788" s="26" t="s">
        <v>9964</v>
      </c>
      <c r="AG788" s="26" t="s">
        <v>10208</v>
      </c>
      <c r="AH788" s="26" t="s">
        <v>10223</v>
      </c>
    </row>
    <row r="789" spans="1:37" x14ac:dyDescent="0.25">
      <c r="A789" s="26" t="s">
        <v>13</v>
      </c>
      <c r="B789" s="26" t="s">
        <v>9537</v>
      </c>
      <c r="C789" t="s">
        <v>9537</v>
      </c>
      <c r="D789" s="26" t="str">
        <f t="shared" si="12"/>
        <v>TRUE</v>
      </c>
      <c r="M789" s="26" t="s">
        <v>9538</v>
      </c>
      <c r="O789" s="26" t="s">
        <v>1402</v>
      </c>
      <c r="P789" s="26" t="s">
        <v>422</v>
      </c>
      <c r="Q789" s="26" t="s">
        <v>9539</v>
      </c>
      <c r="R789" s="17">
        <v>0</v>
      </c>
      <c r="S789" s="18">
        <v>0</v>
      </c>
      <c r="T789" s="18">
        <v>0</v>
      </c>
      <c r="U789" s="18">
        <v>0</v>
      </c>
      <c r="V789" s="18">
        <v>0</v>
      </c>
      <c r="W789" s="18">
        <v>0</v>
      </c>
      <c r="Y789" s="28"/>
    </row>
    <row r="790" spans="1:37" x14ac:dyDescent="0.25">
      <c r="A790" s="26" t="s">
        <v>13</v>
      </c>
      <c r="B790" s="26" t="s">
        <v>3196</v>
      </c>
      <c r="C790" t="s">
        <v>3196</v>
      </c>
      <c r="D790" s="26" t="str">
        <f t="shared" si="12"/>
        <v>TRUE</v>
      </c>
      <c r="I790" s="26" t="s">
        <v>3197</v>
      </c>
      <c r="M790" s="26" t="s">
        <v>3198</v>
      </c>
      <c r="O790" s="26" t="s">
        <v>3199</v>
      </c>
      <c r="P790" s="26" t="s">
        <v>422</v>
      </c>
      <c r="Q790" s="26" t="s">
        <v>3200</v>
      </c>
      <c r="R790" s="17">
        <v>0</v>
      </c>
      <c r="S790" s="18">
        <v>0</v>
      </c>
      <c r="T790" s="18">
        <v>0</v>
      </c>
      <c r="U790" s="18">
        <v>0</v>
      </c>
      <c r="V790" s="18">
        <v>0</v>
      </c>
      <c r="W790" s="18">
        <v>500</v>
      </c>
      <c r="X790" s="30">
        <v>34211</v>
      </c>
      <c r="Y790" s="28"/>
    </row>
    <row r="791" spans="1:37" x14ac:dyDescent="0.25">
      <c r="A791" s="26" t="s">
        <v>13</v>
      </c>
      <c r="B791" s="26" t="s">
        <v>5689</v>
      </c>
      <c r="C791" t="s">
        <v>5689</v>
      </c>
      <c r="D791" s="26" t="str">
        <f t="shared" si="12"/>
        <v>TRUE</v>
      </c>
      <c r="M791" s="26" t="s">
        <v>5690</v>
      </c>
      <c r="N791" s="26" t="s">
        <v>714</v>
      </c>
      <c r="O791" s="26" t="s">
        <v>33</v>
      </c>
      <c r="P791" s="26" t="s">
        <v>34</v>
      </c>
      <c r="Q791" s="26" t="s">
        <v>5691</v>
      </c>
      <c r="R791" s="17">
        <v>0</v>
      </c>
      <c r="S791" s="18">
        <v>0</v>
      </c>
      <c r="T791" s="18">
        <v>0</v>
      </c>
      <c r="U791" s="18">
        <v>0</v>
      </c>
      <c r="V791" s="18">
        <v>0</v>
      </c>
      <c r="W791" s="18">
        <v>4000</v>
      </c>
      <c r="X791" s="30">
        <v>38077</v>
      </c>
      <c r="Y791" s="28"/>
    </row>
    <row r="792" spans="1:37" x14ac:dyDescent="0.25">
      <c r="A792" s="26" t="s">
        <v>13</v>
      </c>
      <c r="B792" s="26" t="s">
        <v>1392</v>
      </c>
      <c r="C792" t="s">
        <v>1392</v>
      </c>
      <c r="D792" s="26" t="str">
        <f t="shared" si="12"/>
        <v>TRUE</v>
      </c>
      <c r="E792" s="26" t="s">
        <v>1390</v>
      </c>
      <c r="F792" s="26" t="s">
        <v>1390</v>
      </c>
      <c r="G792" s="26" t="s">
        <v>1391</v>
      </c>
      <c r="I792" s="26" t="s">
        <v>1393</v>
      </c>
      <c r="L792" s="26" t="s">
        <v>1394</v>
      </c>
      <c r="M792" s="26" t="s">
        <v>1395</v>
      </c>
      <c r="N792" s="26" t="s">
        <v>1396</v>
      </c>
      <c r="O792" s="26" t="s">
        <v>1397</v>
      </c>
      <c r="P792" s="26" t="s">
        <v>422</v>
      </c>
      <c r="Q792" s="26" t="s">
        <v>1398</v>
      </c>
      <c r="R792" s="17">
        <v>0</v>
      </c>
      <c r="S792" s="18">
        <v>5000</v>
      </c>
      <c r="T792" s="18">
        <v>0</v>
      </c>
      <c r="U792" s="18">
        <v>0</v>
      </c>
      <c r="V792" s="18">
        <v>0</v>
      </c>
      <c r="W792" s="18">
        <v>5000</v>
      </c>
      <c r="X792" s="30">
        <v>41956</v>
      </c>
      <c r="Y792" s="28"/>
      <c r="AA792" s="5"/>
      <c r="AJ792" s="31"/>
      <c r="AK792" s="31"/>
    </row>
    <row r="793" spans="1:37" x14ac:dyDescent="0.25">
      <c r="A793" s="26" t="s">
        <v>13</v>
      </c>
      <c r="B793" s="26" t="s">
        <v>1419</v>
      </c>
      <c r="C793" t="s">
        <v>1419</v>
      </c>
      <c r="D793" s="26" t="str">
        <f t="shared" si="12"/>
        <v>TRUE</v>
      </c>
      <c r="M793" s="26" t="s">
        <v>1420</v>
      </c>
      <c r="N793" s="26" t="s">
        <v>1421</v>
      </c>
      <c r="O793" s="26" t="s">
        <v>1397</v>
      </c>
      <c r="P793" s="26" t="s">
        <v>422</v>
      </c>
      <c r="Q793" s="26" t="s">
        <v>1422</v>
      </c>
      <c r="R793" s="17">
        <v>0</v>
      </c>
      <c r="S793" s="18">
        <v>0</v>
      </c>
      <c r="T793" s="18">
        <v>0</v>
      </c>
      <c r="U793" s="18">
        <v>0</v>
      </c>
      <c r="V793" s="18">
        <v>0</v>
      </c>
      <c r="W793" s="18">
        <v>28500</v>
      </c>
      <c r="X793" s="30">
        <v>39568</v>
      </c>
      <c r="Y793" s="28"/>
    </row>
    <row r="794" spans="1:37" x14ac:dyDescent="0.25">
      <c r="A794" s="26" t="s">
        <v>13</v>
      </c>
      <c r="B794" s="26" t="s">
        <v>4037</v>
      </c>
      <c r="C794" t="s">
        <v>4037</v>
      </c>
      <c r="D794" s="26" t="str">
        <f t="shared" si="12"/>
        <v>TRUE</v>
      </c>
      <c r="I794" s="26" t="s">
        <v>4038</v>
      </c>
      <c r="M794" s="26" t="s">
        <v>4039</v>
      </c>
      <c r="O794" s="26" t="s">
        <v>2056</v>
      </c>
      <c r="P794" s="26" t="s">
        <v>422</v>
      </c>
      <c r="Q794" s="26" t="s">
        <v>4040</v>
      </c>
      <c r="R794" s="17">
        <v>0</v>
      </c>
      <c r="S794" s="18">
        <v>0</v>
      </c>
      <c r="T794" s="18">
        <v>0</v>
      </c>
      <c r="U794" s="18">
        <v>0</v>
      </c>
      <c r="V794" s="18">
        <v>0</v>
      </c>
      <c r="W794" s="18">
        <v>15000</v>
      </c>
      <c r="X794" s="30">
        <v>39008</v>
      </c>
      <c r="Y794" s="28"/>
    </row>
    <row r="795" spans="1:37" x14ac:dyDescent="0.25">
      <c r="A795" s="26" t="s">
        <v>13</v>
      </c>
      <c r="B795" s="26" t="s">
        <v>2269</v>
      </c>
      <c r="C795" t="s">
        <v>2269</v>
      </c>
      <c r="D795" s="26" t="str">
        <f t="shared" si="12"/>
        <v>TRUE</v>
      </c>
      <c r="M795" s="26" t="s">
        <v>1888</v>
      </c>
      <c r="N795" s="26" t="s">
        <v>2270</v>
      </c>
      <c r="O795" s="26" t="s">
        <v>33</v>
      </c>
      <c r="P795" s="26" t="s">
        <v>34</v>
      </c>
      <c r="Q795" s="26" t="s">
        <v>1889</v>
      </c>
      <c r="R795" s="17">
        <v>0</v>
      </c>
      <c r="S795" s="18">
        <v>0</v>
      </c>
      <c r="T795" s="18">
        <v>0</v>
      </c>
      <c r="U795" s="18">
        <v>0</v>
      </c>
      <c r="V795" s="18">
        <v>0</v>
      </c>
      <c r="W795" s="18">
        <v>2000</v>
      </c>
      <c r="X795" s="30">
        <v>38761</v>
      </c>
      <c r="Y795" s="28"/>
    </row>
    <row r="796" spans="1:37" x14ac:dyDescent="0.25">
      <c r="A796" s="26" t="s">
        <v>13</v>
      </c>
      <c r="B796" s="26" t="s">
        <v>1399</v>
      </c>
      <c r="C796" t="s">
        <v>1399</v>
      </c>
      <c r="D796" s="26" t="str">
        <f t="shared" si="12"/>
        <v>TRUE</v>
      </c>
      <c r="I796" s="26" t="s">
        <v>1400</v>
      </c>
      <c r="M796" s="26" t="s">
        <v>1401</v>
      </c>
      <c r="N796" s="26" t="s">
        <v>299</v>
      </c>
      <c r="O796" s="26" t="s">
        <v>1402</v>
      </c>
      <c r="P796" s="26" t="s">
        <v>422</v>
      </c>
      <c r="Q796" s="26" t="s">
        <v>1403</v>
      </c>
      <c r="R796" s="17">
        <v>0</v>
      </c>
      <c r="S796" s="18">
        <v>0</v>
      </c>
      <c r="T796" s="18">
        <v>0</v>
      </c>
      <c r="U796" s="18">
        <v>0</v>
      </c>
      <c r="V796" s="18">
        <v>0</v>
      </c>
      <c r="W796" s="18">
        <v>1000</v>
      </c>
      <c r="X796" s="30">
        <v>38877</v>
      </c>
      <c r="Y796" s="28"/>
    </row>
    <row r="797" spans="1:37" x14ac:dyDescent="0.25">
      <c r="A797" s="26" t="s">
        <v>13</v>
      </c>
      <c r="B797" s="26" t="s">
        <v>3572</v>
      </c>
      <c r="C797" t="s">
        <v>3572</v>
      </c>
      <c r="D797" s="26" t="str">
        <f t="shared" si="12"/>
        <v>TRUE</v>
      </c>
      <c r="M797" s="26" t="s">
        <v>1853</v>
      </c>
      <c r="N797" s="26" t="s">
        <v>1854</v>
      </c>
      <c r="O797" s="26" t="s">
        <v>33</v>
      </c>
      <c r="P797" s="26" t="s">
        <v>34</v>
      </c>
      <c r="Q797" s="26" t="s">
        <v>1855</v>
      </c>
      <c r="R797" s="17">
        <v>0</v>
      </c>
      <c r="S797" s="18">
        <v>0</v>
      </c>
      <c r="T797" s="18">
        <v>0</v>
      </c>
      <c r="U797" s="18">
        <v>0</v>
      </c>
      <c r="V797" s="18">
        <v>0</v>
      </c>
      <c r="W797" s="18">
        <v>40.92</v>
      </c>
      <c r="X797" s="30">
        <v>37256</v>
      </c>
      <c r="Y797" s="28"/>
    </row>
    <row r="798" spans="1:37" x14ac:dyDescent="0.25">
      <c r="A798" s="26" t="s">
        <v>13</v>
      </c>
      <c r="B798" s="26" t="s">
        <v>3875</v>
      </c>
      <c r="C798" t="s">
        <v>3875</v>
      </c>
      <c r="D798" s="26" t="str">
        <f t="shared" si="12"/>
        <v>TRUE</v>
      </c>
      <c r="M798" s="26" t="s">
        <v>3876</v>
      </c>
      <c r="N798" s="26" t="s">
        <v>714</v>
      </c>
      <c r="O798" s="26" t="s">
        <v>33</v>
      </c>
      <c r="P798" s="26" t="s">
        <v>34</v>
      </c>
      <c r="Q798" s="26" t="s">
        <v>3877</v>
      </c>
      <c r="R798" s="17">
        <v>0</v>
      </c>
      <c r="S798" s="18">
        <v>0</v>
      </c>
      <c r="T798" s="18">
        <v>0</v>
      </c>
      <c r="U798" s="18">
        <v>0</v>
      </c>
      <c r="V798" s="18">
        <v>0</v>
      </c>
      <c r="W798" s="18">
        <v>140</v>
      </c>
      <c r="X798" s="30">
        <v>35713</v>
      </c>
      <c r="Y798" s="28"/>
    </row>
    <row r="799" spans="1:37" x14ac:dyDescent="0.25">
      <c r="A799" s="26" t="s">
        <v>13</v>
      </c>
      <c r="B799" s="26" t="s">
        <v>7863</v>
      </c>
      <c r="C799" t="s">
        <v>7863</v>
      </c>
      <c r="D799" s="26" t="str">
        <f t="shared" si="12"/>
        <v>TRUE</v>
      </c>
      <c r="E799" s="26" t="s">
        <v>7861</v>
      </c>
      <c r="F799" s="26" t="s">
        <v>7861</v>
      </c>
      <c r="G799" s="26" t="s">
        <v>7862</v>
      </c>
      <c r="I799" s="26" t="s">
        <v>7864</v>
      </c>
      <c r="K799" s="26" t="s">
        <v>7865</v>
      </c>
      <c r="L799" s="26" t="s">
        <v>7866</v>
      </c>
      <c r="M799" s="26" t="s">
        <v>7867</v>
      </c>
      <c r="O799" s="26" t="s">
        <v>33</v>
      </c>
      <c r="P799" s="26" t="s">
        <v>34</v>
      </c>
      <c r="Q799" s="26" t="s">
        <v>7868</v>
      </c>
      <c r="R799" s="17">
        <v>0</v>
      </c>
      <c r="S799" s="18">
        <v>15000</v>
      </c>
      <c r="T799" s="18">
        <v>15000</v>
      </c>
      <c r="U799" s="18">
        <v>15000</v>
      </c>
      <c r="V799" s="18">
        <v>15000</v>
      </c>
      <c r="W799" s="18">
        <v>15000</v>
      </c>
      <c r="X799" s="30">
        <v>41729</v>
      </c>
      <c r="Y799" s="29">
        <v>15000</v>
      </c>
      <c r="Z799" s="26" t="s">
        <v>10066</v>
      </c>
      <c r="AA799" s="5"/>
      <c r="AE799" s="5" t="s">
        <v>10093</v>
      </c>
      <c r="AF799" s="26" t="s">
        <v>10208</v>
      </c>
      <c r="AG799" s="26" t="s">
        <v>10208</v>
      </c>
      <c r="AH799" s="26" t="s">
        <v>10223</v>
      </c>
    </row>
    <row r="800" spans="1:37" x14ac:dyDescent="0.25">
      <c r="A800" s="26" t="s">
        <v>13</v>
      </c>
      <c r="B800" s="26" t="s">
        <v>5523</v>
      </c>
      <c r="C800" t="s">
        <v>5523</v>
      </c>
      <c r="D800" s="26" t="str">
        <f t="shared" si="12"/>
        <v>TRUE</v>
      </c>
      <c r="I800" s="26" t="s">
        <v>3974</v>
      </c>
      <c r="J800" s="26" t="s">
        <v>5524</v>
      </c>
      <c r="M800" s="26" t="s">
        <v>838</v>
      </c>
      <c r="N800" s="26" t="s">
        <v>5525</v>
      </c>
      <c r="O800" s="26" t="s">
        <v>33</v>
      </c>
      <c r="P800" s="26" t="s">
        <v>34</v>
      </c>
      <c r="Q800" s="26" t="s">
        <v>5526</v>
      </c>
      <c r="R800" s="17">
        <v>0</v>
      </c>
      <c r="S800" s="18">
        <v>0</v>
      </c>
      <c r="T800" s="18">
        <v>0</v>
      </c>
      <c r="U800" s="18">
        <v>0</v>
      </c>
      <c r="V800" s="18">
        <v>0</v>
      </c>
      <c r="W800" s="18">
        <v>2500</v>
      </c>
      <c r="X800" s="30">
        <v>39617</v>
      </c>
      <c r="Y800" s="28"/>
    </row>
    <row r="801" spans="1:37" x14ac:dyDescent="0.25">
      <c r="A801" s="26" t="s">
        <v>13</v>
      </c>
      <c r="B801" s="26" t="s">
        <v>3973</v>
      </c>
      <c r="C801" t="s">
        <v>3973</v>
      </c>
      <c r="D801" s="26" t="str">
        <f t="shared" si="12"/>
        <v>TRUE</v>
      </c>
      <c r="E801" s="26" t="s">
        <v>3970</v>
      </c>
      <c r="F801" s="26" t="s">
        <v>3971</v>
      </c>
      <c r="G801" s="26" t="s">
        <v>3972</v>
      </c>
      <c r="I801" s="26" t="s">
        <v>3974</v>
      </c>
      <c r="J801" s="26" t="s">
        <v>3975</v>
      </c>
      <c r="L801" s="26" t="s">
        <v>3976</v>
      </c>
      <c r="M801" s="26" t="s">
        <v>416</v>
      </c>
      <c r="N801" s="26" t="s">
        <v>3251</v>
      </c>
      <c r="O801" s="26" t="s">
        <v>33</v>
      </c>
      <c r="P801" s="26" t="s">
        <v>34</v>
      </c>
      <c r="Q801" s="26" t="s">
        <v>3977</v>
      </c>
      <c r="R801" s="17">
        <v>0</v>
      </c>
      <c r="S801" s="18">
        <v>0</v>
      </c>
      <c r="T801" s="18">
        <v>0</v>
      </c>
      <c r="U801" s="18">
        <v>0</v>
      </c>
      <c r="V801" s="18">
        <v>0</v>
      </c>
      <c r="W801" s="18">
        <v>5000</v>
      </c>
      <c r="X801" s="30">
        <v>39434</v>
      </c>
      <c r="Y801" s="28"/>
      <c r="AA801" s="5"/>
    </row>
    <row r="802" spans="1:37" x14ac:dyDescent="0.25">
      <c r="A802" s="26" t="s">
        <v>13</v>
      </c>
      <c r="B802" s="26" t="s">
        <v>2098</v>
      </c>
      <c r="C802" t="s">
        <v>2098</v>
      </c>
      <c r="D802" s="26" t="str">
        <f t="shared" si="12"/>
        <v>TRUE</v>
      </c>
      <c r="M802" s="26" t="s">
        <v>2099</v>
      </c>
      <c r="O802" s="26" t="s">
        <v>173</v>
      </c>
      <c r="P802" s="26" t="s">
        <v>174</v>
      </c>
      <c r="Q802" s="26" t="s">
        <v>2100</v>
      </c>
      <c r="R802" s="17">
        <v>0</v>
      </c>
      <c r="S802" s="18">
        <v>0</v>
      </c>
      <c r="T802" s="18">
        <v>0</v>
      </c>
      <c r="U802" s="18">
        <v>0</v>
      </c>
      <c r="V802" s="18">
        <v>0</v>
      </c>
      <c r="W802" s="18">
        <v>5000</v>
      </c>
      <c r="X802" s="30">
        <v>35286</v>
      </c>
      <c r="Y802" s="28"/>
    </row>
    <row r="803" spans="1:37" x14ac:dyDescent="0.25">
      <c r="A803" s="26" t="s">
        <v>13</v>
      </c>
      <c r="B803" s="26" t="s">
        <v>9120</v>
      </c>
      <c r="C803" t="s">
        <v>9120</v>
      </c>
      <c r="D803" s="26" t="str">
        <f t="shared" si="12"/>
        <v>TRUE</v>
      </c>
      <c r="E803" s="26" t="s">
        <v>6405</v>
      </c>
      <c r="F803" s="26" t="s">
        <v>9118</v>
      </c>
      <c r="G803" s="26" t="s">
        <v>9119</v>
      </c>
      <c r="I803" s="26" t="s">
        <v>9121</v>
      </c>
      <c r="J803" s="26" t="s">
        <v>9122</v>
      </c>
      <c r="L803" s="26" t="s">
        <v>9123</v>
      </c>
      <c r="M803" s="26" t="s">
        <v>6585</v>
      </c>
      <c r="N803" s="26" t="s">
        <v>528</v>
      </c>
      <c r="O803" s="26" t="s">
        <v>33</v>
      </c>
      <c r="P803" s="26" t="s">
        <v>34</v>
      </c>
      <c r="Q803" s="26" t="s">
        <v>9124</v>
      </c>
      <c r="R803" s="17">
        <v>0</v>
      </c>
      <c r="S803" s="18">
        <v>0</v>
      </c>
      <c r="T803" s="18">
        <v>0</v>
      </c>
      <c r="U803" s="18">
        <v>0</v>
      </c>
      <c r="V803" s="18">
        <v>0</v>
      </c>
      <c r="W803" s="18">
        <v>5000</v>
      </c>
      <c r="X803" s="30">
        <v>39163</v>
      </c>
      <c r="Y803" s="28"/>
      <c r="AA803" s="5"/>
    </row>
    <row r="804" spans="1:37" x14ac:dyDescent="0.25">
      <c r="A804" s="26" t="s">
        <v>13</v>
      </c>
      <c r="B804" s="26" t="s">
        <v>7833</v>
      </c>
      <c r="C804" t="s">
        <v>7833</v>
      </c>
      <c r="D804" s="26" t="str">
        <f t="shared" si="12"/>
        <v>TRUE</v>
      </c>
      <c r="M804" s="26" t="s">
        <v>7834</v>
      </c>
      <c r="O804" s="26" t="s">
        <v>6769</v>
      </c>
      <c r="P804" s="26" t="s">
        <v>1337</v>
      </c>
      <c r="Q804" s="26">
        <v>99220</v>
      </c>
      <c r="R804" s="17">
        <v>0</v>
      </c>
      <c r="S804" s="18">
        <v>0</v>
      </c>
      <c r="T804" s="18">
        <v>0</v>
      </c>
      <c r="U804" s="18">
        <v>0</v>
      </c>
      <c r="V804" s="18">
        <v>0</v>
      </c>
      <c r="W804" s="18">
        <v>42.27</v>
      </c>
      <c r="X804" s="30">
        <v>34558</v>
      </c>
      <c r="Y804" s="28"/>
    </row>
    <row r="805" spans="1:37" x14ac:dyDescent="0.25">
      <c r="A805" s="26" t="s">
        <v>13</v>
      </c>
      <c r="B805" s="26" t="s">
        <v>8847</v>
      </c>
      <c r="C805" t="s">
        <v>8847</v>
      </c>
      <c r="D805" s="26" t="str">
        <f t="shared" si="12"/>
        <v>TRUE</v>
      </c>
      <c r="M805" s="26" t="s">
        <v>8848</v>
      </c>
      <c r="O805" s="26" t="s">
        <v>8849</v>
      </c>
      <c r="P805" s="26" t="s">
        <v>626</v>
      </c>
      <c r="Q805" s="26" t="s">
        <v>8850</v>
      </c>
      <c r="R805" s="17">
        <v>0</v>
      </c>
      <c r="S805" s="18">
        <v>0</v>
      </c>
      <c r="T805" s="18">
        <v>0</v>
      </c>
      <c r="U805" s="18">
        <v>0</v>
      </c>
      <c r="V805" s="18">
        <v>0</v>
      </c>
      <c r="W805" s="18">
        <v>5000</v>
      </c>
      <c r="X805" s="30">
        <v>36607</v>
      </c>
      <c r="Y805" s="28"/>
    </row>
    <row r="806" spans="1:37" x14ac:dyDescent="0.25">
      <c r="A806" s="26" t="s">
        <v>13</v>
      </c>
      <c r="B806" s="26" t="s">
        <v>8517</v>
      </c>
      <c r="C806" t="s">
        <v>8517</v>
      </c>
      <c r="D806" s="26" t="str">
        <f t="shared" si="12"/>
        <v>TRUE</v>
      </c>
      <c r="E806" s="26" t="s">
        <v>3354</v>
      </c>
      <c r="F806" s="26" t="s">
        <v>3354</v>
      </c>
      <c r="G806" s="26" t="s">
        <v>8516</v>
      </c>
      <c r="I806" s="26" t="s">
        <v>8518</v>
      </c>
      <c r="L806" s="26" t="s">
        <v>8519</v>
      </c>
      <c r="M806" s="26" t="s">
        <v>7540</v>
      </c>
      <c r="N806" s="26" t="s">
        <v>7695</v>
      </c>
      <c r="O806" s="26" t="s">
        <v>33</v>
      </c>
      <c r="P806" s="26" t="s">
        <v>34</v>
      </c>
      <c r="Q806" s="26" t="s">
        <v>8520</v>
      </c>
      <c r="R806" s="17">
        <v>15000</v>
      </c>
      <c r="S806" s="18">
        <v>15000</v>
      </c>
      <c r="T806" s="18">
        <v>15000</v>
      </c>
      <c r="U806" s="18">
        <v>15000</v>
      </c>
      <c r="V806" s="18">
        <v>15000</v>
      </c>
      <c r="W806" s="18">
        <v>15000</v>
      </c>
      <c r="X806" s="30">
        <v>42058</v>
      </c>
      <c r="Y806" s="28" t="s">
        <v>9919</v>
      </c>
      <c r="AA806" s="5"/>
      <c r="AE806" s="5" t="s">
        <v>10247</v>
      </c>
      <c r="AJ806" s="26" t="s">
        <v>10208</v>
      </c>
      <c r="AK806" s="26" t="s">
        <v>10208</v>
      </c>
    </row>
    <row r="807" spans="1:37" x14ac:dyDescent="0.25">
      <c r="A807" s="26" t="s">
        <v>13</v>
      </c>
      <c r="B807" s="26" t="s">
        <v>6003</v>
      </c>
      <c r="C807" t="s">
        <v>6003</v>
      </c>
      <c r="D807" s="26" t="str">
        <f t="shared" si="12"/>
        <v>TRUE</v>
      </c>
      <c r="M807" s="26" t="s">
        <v>6004</v>
      </c>
      <c r="N807" s="26" t="s">
        <v>1417</v>
      </c>
      <c r="O807" s="26" t="s">
        <v>647</v>
      </c>
      <c r="P807" s="26" t="s">
        <v>234</v>
      </c>
      <c r="Q807" s="26" t="s">
        <v>6005</v>
      </c>
      <c r="R807" s="17">
        <v>0</v>
      </c>
      <c r="S807" s="18">
        <v>0</v>
      </c>
      <c r="T807" s="18">
        <v>0</v>
      </c>
      <c r="U807" s="18">
        <v>0</v>
      </c>
      <c r="V807" s="18">
        <v>0</v>
      </c>
      <c r="W807" s="18">
        <v>0</v>
      </c>
      <c r="Y807" s="28"/>
    </row>
    <row r="808" spans="1:37" x14ac:dyDescent="0.25">
      <c r="A808" s="26" t="s">
        <v>13</v>
      </c>
      <c r="B808" s="26" t="s">
        <v>464</v>
      </c>
      <c r="C808" t="s">
        <v>464</v>
      </c>
      <c r="D808" s="26" t="str">
        <f t="shared" si="12"/>
        <v>TRUE</v>
      </c>
      <c r="E808" s="26" t="s">
        <v>462</v>
      </c>
      <c r="F808" s="26" t="s">
        <v>462</v>
      </c>
      <c r="G808" s="26" t="s">
        <v>463</v>
      </c>
      <c r="M808" s="26" t="s">
        <v>465</v>
      </c>
      <c r="O808" s="26" t="s">
        <v>466</v>
      </c>
      <c r="P808" s="26" t="s">
        <v>432</v>
      </c>
      <c r="Q808" s="26" t="s">
        <v>467</v>
      </c>
      <c r="R808" s="17">
        <v>0</v>
      </c>
      <c r="S808" s="18">
        <v>0</v>
      </c>
      <c r="T808" s="18">
        <v>0</v>
      </c>
      <c r="U808" s="18">
        <v>0</v>
      </c>
      <c r="V808" s="18">
        <v>0</v>
      </c>
      <c r="W808" s="18">
        <v>0</v>
      </c>
      <c r="Y808" s="28"/>
    </row>
    <row r="809" spans="1:37" x14ac:dyDescent="0.25">
      <c r="A809" s="26" t="s">
        <v>13</v>
      </c>
      <c r="B809" s="26" t="s">
        <v>1746</v>
      </c>
      <c r="C809" t="s">
        <v>1746</v>
      </c>
      <c r="D809" s="26" t="str">
        <f t="shared" si="12"/>
        <v>TRUE</v>
      </c>
      <c r="M809" s="26" t="s">
        <v>1747</v>
      </c>
      <c r="N809" s="26" t="s">
        <v>770</v>
      </c>
      <c r="O809" s="26" t="s">
        <v>178</v>
      </c>
      <c r="P809" s="26" t="s">
        <v>18</v>
      </c>
      <c r="Q809" s="26" t="s">
        <v>1748</v>
      </c>
      <c r="R809" s="17">
        <v>0</v>
      </c>
      <c r="S809" s="18">
        <v>0</v>
      </c>
      <c r="T809" s="18">
        <v>0</v>
      </c>
      <c r="U809" s="18">
        <v>0</v>
      </c>
      <c r="V809" s="18">
        <v>0</v>
      </c>
      <c r="W809" s="18">
        <v>15000</v>
      </c>
      <c r="X809" s="30">
        <v>38898</v>
      </c>
      <c r="Y809" s="28"/>
    </row>
    <row r="810" spans="1:37" x14ac:dyDescent="0.25">
      <c r="A810" s="26" t="s">
        <v>13</v>
      </c>
      <c r="B810" s="26" t="s">
        <v>5331</v>
      </c>
      <c r="C810" t="s">
        <v>5331</v>
      </c>
      <c r="D810" s="26" t="str">
        <f t="shared" si="12"/>
        <v>TRUE</v>
      </c>
      <c r="M810" s="26" t="s">
        <v>5332</v>
      </c>
      <c r="O810" s="26" t="s">
        <v>5333</v>
      </c>
      <c r="P810" s="26" t="s">
        <v>211</v>
      </c>
      <c r="Q810" s="26">
        <v>8809</v>
      </c>
      <c r="R810" s="17">
        <v>0</v>
      </c>
      <c r="S810" s="18">
        <v>0</v>
      </c>
      <c r="T810" s="18">
        <v>0</v>
      </c>
      <c r="U810" s="18">
        <v>0</v>
      </c>
      <c r="V810" s="18">
        <v>0</v>
      </c>
      <c r="W810" s="18">
        <v>1000</v>
      </c>
      <c r="X810" s="30">
        <v>35930</v>
      </c>
      <c r="Y810" s="28"/>
    </row>
    <row r="811" spans="1:37" x14ac:dyDescent="0.25">
      <c r="A811" s="26" t="s">
        <v>13</v>
      </c>
      <c r="B811" s="26" t="s">
        <v>9321</v>
      </c>
      <c r="C811" t="s">
        <v>9321</v>
      </c>
      <c r="D811" s="26" t="str">
        <f t="shared" si="12"/>
        <v>TRUE</v>
      </c>
      <c r="M811" s="26" t="s">
        <v>9322</v>
      </c>
      <c r="N811" s="26" t="s">
        <v>9323</v>
      </c>
      <c r="O811" s="26" t="s">
        <v>9324</v>
      </c>
      <c r="P811" s="26" t="s">
        <v>109</v>
      </c>
      <c r="Q811" s="26" t="s">
        <v>9325</v>
      </c>
      <c r="R811" s="17">
        <v>0</v>
      </c>
      <c r="S811" s="18">
        <v>0</v>
      </c>
      <c r="T811" s="18">
        <v>0</v>
      </c>
      <c r="U811" s="18">
        <v>0</v>
      </c>
      <c r="V811" s="18">
        <v>0</v>
      </c>
      <c r="W811" s="18">
        <v>5000</v>
      </c>
      <c r="X811" s="30">
        <v>39933</v>
      </c>
      <c r="Y811" s="28"/>
    </row>
    <row r="812" spans="1:37" x14ac:dyDescent="0.25">
      <c r="A812" s="26" t="s">
        <v>13</v>
      </c>
      <c r="B812" s="26" t="s">
        <v>3399</v>
      </c>
      <c r="C812" t="s">
        <v>3399</v>
      </c>
      <c r="D812" s="26" t="str">
        <f t="shared" si="12"/>
        <v>TRUE</v>
      </c>
      <c r="M812" s="26" t="s">
        <v>3400</v>
      </c>
      <c r="O812" s="26" t="s">
        <v>3401</v>
      </c>
      <c r="P812" s="26" t="s">
        <v>45</v>
      </c>
      <c r="Q812" s="26" t="s">
        <v>3402</v>
      </c>
      <c r="R812" s="17">
        <v>0</v>
      </c>
      <c r="S812" s="18">
        <v>0</v>
      </c>
      <c r="T812" s="18">
        <v>0</v>
      </c>
      <c r="U812" s="18">
        <v>0</v>
      </c>
      <c r="V812" s="18">
        <v>0</v>
      </c>
      <c r="W812" s="18">
        <v>5000</v>
      </c>
      <c r="X812" s="30">
        <v>34515</v>
      </c>
      <c r="Y812" s="28"/>
    </row>
    <row r="813" spans="1:37" x14ac:dyDescent="0.25">
      <c r="A813" s="26" t="s">
        <v>13</v>
      </c>
      <c r="B813" s="26" t="s">
        <v>4901</v>
      </c>
      <c r="C813" t="s">
        <v>4901</v>
      </c>
      <c r="D813" s="26" t="str">
        <f t="shared" si="12"/>
        <v>TRUE</v>
      </c>
      <c r="M813" s="26" t="s">
        <v>3400</v>
      </c>
      <c r="O813" s="26" t="s">
        <v>3401</v>
      </c>
      <c r="P813" s="26" t="s">
        <v>45</v>
      </c>
      <c r="Q813" s="26" t="s">
        <v>3402</v>
      </c>
      <c r="R813" s="17">
        <v>0</v>
      </c>
      <c r="S813" s="18">
        <v>0</v>
      </c>
      <c r="T813" s="18">
        <v>0</v>
      </c>
      <c r="U813" s="18">
        <v>0</v>
      </c>
      <c r="V813" s="18">
        <v>0</v>
      </c>
      <c r="W813" s="18">
        <v>1000</v>
      </c>
      <c r="X813" s="30">
        <v>35696</v>
      </c>
      <c r="Y813" s="28"/>
    </row>
    <row r="814" spans="1:37" x14ac:dyDescent="0.25">
      <c r="A814" s="26" t="s">
        <v>13</v>
      </c>
      <c r="B814" s="26" t="s">
        <v>6936</v>
      </c>
      <c r="C814" t="s">
        <v>6936</v>
      </c>
      <c r="D814" s="26" t="str">
        <f t="shared" si="12"/>
        <v>TRUE</v>
      </c>
      <c r="M814" s="26" t="s">
        <v>6937</v>
      </c>
      <c r="N814" s="26" t="s">
        <v>1162</v>
      </c>
      <c r="O814" s="26" t="s">
        <v>33</v>
      </c>
      <c r="P814" s="26" t="s">
        <v>34</v>
      </c>
      <c r="Q814" s="26" t="s">
        <v>6938</v>
      </c>
      <c r="R814" s="17">
        <v>0</v>
      </c>
      <c r="S814" s="18">
        <v>0</v>
      </c>
      <c r="T814" s="18">
        <v>0</v>
      </c>
      <c r="U814" s="18">
        <v>0</v>
      </c>
      <c r="V814" s="18">
        <v>0</v>
      </c>
      <c r="W814" s="18">
        <v>500</v>
      </c>
      <c r="X814" s="30">
        <v>40235</v>
      </c>
      <c r="Y814" s="28"/>
    </row>
    <row r="815" spans="1:37" x14ac:dyDescent="0.25">
      <c r="A815" s="26" t="s">
        <v>13</v>
      </c>
      <c r="B815" s="26" t="s">
        <v>3953</v>
      </c>
      <c r="C815" t="s">
        <v>3953</v>
      </c>
      <c r="D815" s="26" t="str">
        <f t="shared" si="12"/>
        <v>TRUE</v>
      </c>
      <c r="I815" s="26" t="s">
        <v>3954</v>
      </c>
      <c r="M815" s="26" t="s">
        <v>3955</v>
      </c>
      <c r="N815" s="26" t="s">
        <v>3956</v>
      </c>
      <c r="O815" s="26" t="s">
        <v>246</v>
      </c>
      <c r="P815" s="26" t="s">
        <v>174</v>
      </c>
      <c r="Q815" s="26" t="s">
        <v>3957</v>
      </c>
      <c r="R815" s="17">
        <v>0</v>
      </c>
      <c r="S815" s="18">
        <v>0</v>
      </c>
      <c r="T815" s="18">
        <v>0</v>
      </c>
      <c r="U815" s="18">
        <v>0</v>
      </c>
      <c r="V815" s="18">
        <v>0</v>
      </c>
      <c r="W815" s="18">
        <v>500</v>
      </c>
      <c r="X815" s="30">
        <v>38168</v>
      </c>
      <c r="Y815" s="28"/>
    </row>
    <row r="816" spans="1:37" x14ac:dyDescent="0.25">
      <c r="A816" s="26" t="s">
        <v>13</v>
      </c>
      <c r="B816" s="26" t="s">
        <v>9344</v>
      </c>
      <c r="C816" t="s">
        <v>9344</v>
      </c>
      <c r="D816" s="26" t="str">
        <f t="shared" si="12"/>
        <v>TRUE</v>
      </c>
      <c r="M816" s="26" t="s">
        <v>9345</v>
      </c>
      <c r="O816" s="26" t="s">
        <v>178</v>
      </c>
      <c r="P816" s="26" t="s">
        <v>18</v>
      </c>
      <c r="Q816" s="26" t="s">
        <v>9346</v>
      </c>
      <c r="R816" s="17">
        <v>0</v>
      </c>
      <c r="S816" s="18">
        <v>0</v>
      </c>
      <c r="T816" s="18">
        <v>0</v>
      </c>
      <c r="U816" s="18">
        <v>0</v>
      </c>
      <c r="V816" s="18">
        <v>0</v>
      </c>
      <c r="W816" s="18">
        <v>0</v>
      </c>
      <c r="Y816" s="28"/>
    </row>
    <row r="817" spans="1:31" x14ac:dyDescent="0.25">
      <c r="A817" s="26" t="s">
        <v>13</v>
      </c>
      <c r="B817" s="26" t="s">
        <v>2846</v>
      </c>
      <c r="C817" t="s">
        <v>2846</v>
      </c>
      <c r="D817" s="26" t="str">
        <f t="shared" si="12"/>
        <v>TRUE</v>
      </c>
      <c r="M817" s="26" t="s">
        <v>2847</v>
      </c>
      <c r="N817" s="26" t="s">
        <v>299</v>
      </c>
      <c r="O817" s="26" t="s">
        <v>1397</v>
      </c>
      <c r="P817" s="26" t="s">
        <v>422</v>
      </c>
      <c r="Q817" s="26" t="s">
        <v>2848</v>
      </c>
      <c r="R817" s="17">
        <v>0</v>
      </c>
      <c r="S817" s="18">
        <v>0</v>
      </c>
      <c r="T817" s="18">
        <v>0</v>
      </c>
      <c r="U817" s="18">
        <v>0</v>
      </c>
      <c r="V817" s="18">
        <v>0</v>
      </c>
      <c r="W817" s="18">
        <v>2500</v>
      </c>
      <c r="X817" s="30">
        <v>34758</v>
      </c>
      <c r="Y817" s="28"/>
    </row>
    <row r="818" spans="1:31" ht="30" x14ac:dyDescent="0.25">
      <c r="A818" s="26" t="s">
        <v>13</v>
      </c>
      <c r="B818" s="26" t="s">
        <v>6919</v>
      </c>
      <c r="C818" t="s">
        <v>6919</v>
      </c>
      <c r="D818" s="26" t="str">
        <f t="shared" si="12"/>
        <v>TRUE</v>
      </c>
      <c r="E818" s="26" t="s">
        <v>6917</v>
      </c>
      <c r="F818" s="26" t="s">
        <v>6917</v>
      </c>
      <c r="G818" s="26" t="s">
        <v>6918</v>
      </c>
      <c r="I818" s="26" t="s">
        <v>6920</v>
      </c>
      <c r="J818" s="26" t="s">
        <v>6921</v>
      </c>
      <c r="L818" s="26" t="s">
        <v>6922</v>
      </c>
      <c r="M818" s="26" t="s">
        <v>6923</v>
      </c>
      <c r="O818" s="26" t="s">
        <v>6403</v>
      </c>
      <c r="P818" s="26" t="s">
        <v>40</v>
      </c>
      <c r="Q818" s="26" t="s">
        <v>6924</v>
      </c>
      <c r="R818" s="17">
        <v>5000</v>
      </c>
      <c r="S818" s="18">
        <v>5000</v>
      </c>
      <c r="T818" s="18">
        <v>5000</v>
      </c>
      <c r="U818" s="18">
        <v>7000</v>
      </c>
      <c r="V818" s="18">
        <v>0</v>
      </c>
      <c r="W818" s="18">
        <v>5000</v>
      </c>
      <c r="X818" s="30">
        <v>42030</v>
      </c>
      <c r="Y818" s="29">
        <v>5000</v>
      </c>
      <c r="Z818" s="26" t="s">
        <v>10088</v>
      </c>
      <c r="AA818" s="5" t="s">
        <v>9965</v>
      </c>
      <c r="AE818" s="5" t="s">
        <v>10027</v>
      </c>
    </row>
    <row r="819" spans="1:31" x14ac:dyDescent="0.25">
      <c r="A819" s="26" t="s">
        <v>13</v>
      </c>
      <c r="B819" s="26" t="s">
        <v>4968</v>
      </c>
      <c r="C819" t="s">
        <v>4968</v>
      </c>
      <c r="D819" s="26" t="str">
        <f t="shared" si="12"/>
        <v>TRUE</v>
      </c>
      <c r="M819" s="26" t="s">
        <v>4969</v>
      </c>
      <c r="O819" s="26" t="s">
        <v>4970</v>
      </c>
      <c r="P819" s="26" t="s">
        <v>234</v>
      </c>
      <c r="Q819" s="26" t="s">
        <v>4971</v>
      </c>
      <c r="R819" s="17">
        <v>0</v>
      </c>
      <c r="S819" s="18">
        <v>0</v>
      </c>
      <c r="T819" s="18">
        <v>0</v>
      </c>
      <c r="U819" s="18">
        <v>0</v>
      </c>
      <c r="V819" s="18">
        <v>0</v>
      </c>
      <c r="W819" s="18">
        <v>4900</v>
      </c>
      <c r="X819" s="30">
        <v>35503</v>
      </c>
      <c r="Y819" s="28"/>
    </row>
    <row r="820" spans="1:31" x14ac:dyDescent="0.25">
      <c r="A820" s="26" t="s">
        <v>13</v>
      </c>
      <c r="B820" s="26" t="s">
        <v>3637</v>
      </c>
      <c r="C820" t="s">
        <v>3637</v>
      </c>
      <c r="D820" s="26" t="str">
        <f t="shared" si="12"/>
        <v>TRUE</v>
      </c>
      <c r="M820" s="26" t="s">
        <v>3638</v>
      </c>
      <c r="O820" s="26" t="s">
        <v>214</v>
      </c>
      <c r="P820" s="26" t="s">
        <v>45</v>
      </c>
      <c r="Q820" s="26" t="s">
        <v>3639</v>
      </c>
      <c r="R820" s="17">
        <v>0</v>
      </c>
      <c r="S820" s="18">
        <v>0</v>
      </c>
      <c r="T820" s="18">
        <v>0</v>
      </c>
      <c r="U820" s="18">
        <v>0</v>
      </c>
      <c r="V820" s="18">
        <v>0</v>
      </c>
      <c r="W820" s="18">
        <v>371.46</v>
      </c>
      <c r="X820" s="30">
        <v>36147</v>
      </c>
      <c r="Y820" s="28"/>
    </row>
    <row r="821" spans="1:31" x14ac:dyDescent="0.25">
      <c r="A821" s="26" t="s">
        <v>13</v>
      </c>
      <c r="B821" s="26" t="s">
        <v>3004</v>
      </c>
      <c r="C821" t="s">
        <v>3004</v>
      </c>
      <c r="D821" s="26" t="str">
        <f t="shared" si="12"/>
        <v>TRUE</v>
      </c>
      <c r="M821" s="26" t="s">
        <v>3005</v>
      </c>
      <c r="N821" s="26" t="s">
        <v>3006</v>
      </c>
      <c r="O821" s="26" t="s">
        <v>3007</v>
      </c>
      <c r="P821" s="26" t="s">
        <v>485</v>
      </c>
      <c r="Q821" s="26" t="s">
        <v>3008</v>
      </c>
      <c r="R821" s="17">
        <v>0</v>
      </c>
      <c r="S821" s="18">
        <v>0</v>
      </c>
      <c r="T821" s="18">
        <v>0</v>
      </c>
      <c r="U821" s="18">
        <v>0</v>
      </c>
      <c r="V821" s="18">
        <v>0</v>
      </c>
      <c r="W821" s="18">
        <v>686.9</v>
      </c>
      <c r="X821" s="30">
        <v>34262</v>
      </c>
      <c r="Y821" s="28"/>
    </row>
    <row r="822" spans="1:31" x14ac:dyDescent="0.25">
      <c r="A822" s="26" t="s">
        <v>13</v>
      </c>
      <c r="B822" s="26" t="s">
        <v>4083</v>
      </c>
      <c r="C822" t="s">
        <v>4083</v>
      </c>
      <c r="D822" s="26" t="str">
        <f t="shared" si="12"/>
        <v>TRUE</v>
      </c>
      <c r="M822" s="26" t="s">
        <v>3707</v>
      </c>
      <c r="O822" s="26" t="s">
        <v>1988</v>
      </c>
      <c r="P822" s="26" t="s">
        <v>2367</v>
      </c>
      <c r="Q822" s="26" t="s">
        <v>3708</v>
      </c>
      <c r="R822" s="17">
        <v>0</v>
      </c>
      <c r="S822" s="18">
        <v>0</v>
      </c>
      <c r="T822" s="18">
        <v>0</v>
      </c>
      <c r="U822" s="18">
        <v>0</v>
      </c>
      <c r="V822" s="18">
        <v>0</v>
      </c>
      <c r="W822" s="18">
        <v>5000</v>
      </c>
      <c r="X822" s="30">
        <v>35132</v>
      </c>
      <c r="Y822" s="28"/>
    </row>
    <row r="823" spans="1:31" x14ac:dyDescent="0.25">
      <c r="A823" s="26" t="s">
        <v>13</v>
      </c>
      <c r="B823" s="26" t="s">
        <v>7248</v>
      </c>
      <c r="C823" t="s">
        <v>7248</v>
      </c>
      <c r="D823" s="26" t="str">
        <f t="shared" si="12"/>
        <v>TRUE</v>
      </c>
      <c r="M823" s="26" t="s">
        <v>7249</v>
      </c>
      <c r="O823" s="26" t="s">
        <v>4857</v>
      </c>
      <c r="P823" s="26" t="s">
        <v>485</v>
      </c>
      <c r="Q823" s="26" t="s">
        <v>7250</v>
      </c>
      <c r="R823" s="17">
        <v>0</v>
      </c>
      <c r="S823" s="18">
        <v>0</v>
      </c>
      <c r="T823" s="18">
        <v>0</v>
      </c>
      <c r="U823" s="18">
        <v>0</v>
      </c>
      <c r="V823" s="18">
        <v>0</v>
      </c>
      <c r="W823" s="18">
        <v>225</v>
      </c>
      <c r="X823" s="30">
        <v>34219</v>
      </c>
      <c r="Y823" s="28"/>
    </row>
    <row r="824" spans="1:31" x14ac:dyDescent="0.25">
      <c r="A824" s="26" t="s">
        <v>13</v>
      </c>
      <c r="B824" s="26" t="s">
        <v>7131</v>
      </c>
      <c r="C824" t="s">
        <v>7131</v>
      </c>
      <c r="D824" s="26" t="str">
        <f t="shared" si="12"/>
        <v>TRUE</v>
      </c>
      <c r="M824" s="26" t="s">
        <v>7132</v>
      </c>
      <c r="O824" s="26" t="s">
        <v>7133</v>
      </c>
      <c r="P824" s="26" t="s">
        <v>211</v>
      </c>
      <c r="Q824" s="26" t="s">
        <v>7134</v>
      </c>
      <c r="R824" s="17">
        <v>0</v>
      </c>
      <c r="S824" s="18">
        <v>0</v>
      </c>
      <c r="T824" s="18">
        <v>0</v>
      </c>
      <c r="U824" s="18">
        <v>0</v>
      </c>
      <c r="V824" s="18">
        <v>0</v>
      </c>
      <c r="W824" s="18">
        <v>5000</v>
      </c>
      <c r="X824" s="30">
        <v>34262</v>
      </c>
      <c r="Y824" s="28"/>
    </row>
    <row r="825" spans="1:31" x14ac:dyDescent="0.25">
      <c r="A825" s="26" t="s">
        <v>13</v>
      </c>
      <c r="B825" s="26" t="s">
        <v>8301</v>
      </c>
      <c r="C825" t="s">
        <v>8301</v>
      </c>
      <c r="D825" s="26" t="str">
        <f t="shared" si="12"/>
        <v>TRUE</v>
      </c>
      <c r="I825" s="26" t="s">
        <v>8302</v>
      </c>
      <c r="M825" s="26" t="s">
        <v>8303</v>
      </c>
      <c r="O825" s="26" t="s">
        <v>33</v>
      </c>
      <c r="P825" s="26" t="s">
        <v>34</v>
      </c>
      <c r="Q825" s="26" t="s">
        <v>8304</v>
      </c>
      <c r="R825" s="17">
        <v>0</v>
      </c>
      <c r="S825" s="18">
        <v>0</v>
      </c>
      <c r="T825" s="18">
        <v>0</v>
      </c>
      <c r="U825" s="18">
        <v>0</v>
      </c>
      <c r="V825" s="18">
        <v>0</v>
      </c>
      <c r="W825" s="18">
        <v>250</v>
      </c>
      <c r="X825" s="30">
        <v>35795</v>
      </c>
      <c r="Y825" s="28"/>
    </row>
    <row r="826" spans="1:31" x14ac:dyDescent="0.25">
      <c r="A826" s="26" t="s">
        <v>13</v>
      </c>
      <c r="B826" s="26" t="s">
        <v>2748</v>
      </c>
      <c r="C826" t="s">
        <v>2748</v>
      </c>
      <c r="D826" s="26" t="str">
        <f t="shared" si="12"/>
        <v>TRUE</v>
      </c>
      <c r="M826" s="26" t="s">
        <v>2749</v>
      </c>
      <c r="N826" s="26" t="s">
        <v>2750</v>
      </c>
      <c r="O826" s="26" t="s">
        <v>2751</v>
      </c>
      <c r="P826" s="26" t="s">
        <v>18</v>
      </c>
      <c r="Q826" s="26" t="s">
        <v>2752</v>
      </c>
      <c r="R826" s="17">
        <v>0</v>
      </c>
      <c r="S826" s="18">
        <v>0</v>
      </c>
      <c r="T826" s="18">
        <v>0</v>
      </c>
      <c r="U826" s="18">
        <v>0</v>
      </c>
      <c r="V826" s="18">
        <v>0</v>
      </c>
      <c r="W826" s="18">
        <v>3796.06</v>
      </c>
      <c r="X826" s="30">
        <v>34043</v>
      </c>
      <c r="Y826" s="28"/>
    </row>
    <row r="827" spans="1:31" x14ac:dyDescent="0.25">
      <c r="A827" s="26" t="s">
        <v>13</v>
      </c>
      <c r="B827" s="26" t="s">
        <v>3631</v>
      </c>
      <c r="C827" t="s">
        <v>3631</v>
      </c>
      <c r="D827" s="26" t="str">
        <f t="shared" si="12"/>
        <v>TRUE</v>
      </c>
      <c r="M827" s="26" t="s">
        <v>3632</v>
      </c>
      <c r="O827" s="26" t="s">
        <v>403</v>
      </c>
      <c r="P827" s="26" t="s">
        <v>404</v>
      </c>
      <c r="Q827" s="26" t="s">
        <v>3633</v>
      </c>
      <c r="R827" s="17">
        <v>0</v>
      </c>
      <c r="S827" s="18">
        <v>0</v>
      </c>
      <c r="T827" s="18">
        <v>0</v>
      </c>
      <c r="U827" s="18">
        <v>0</v>
      </c>
      <c r="V827" s="18">
        <v>0</v>
      </c>
      <c r="W827" s="18">
        <v>331.26</v>
      </c>
      <c r="X827" s="30">
        <v>37078</v>
      </c>
      <c r="Y827" s="28"/>
    </row>
    <row r="828" spans="1:31" x14ac:dyDescent="0.25">
      <c r="A828" s="26" t="s">
        <v>13</v>
      </c>
      <c r="B828" s="26" t="s">
        <v>3009</v>
      </c>
      <c r="C828" t="s">
        <v>3009</v>
      </c>
      <c r="D828" s="26" t="str">
        <f t="shared" si="12"/>
        <v>TRUE</v>
      </c>
      <c r="M828" s="26" t="s">
        <v>3010</v>
      </c>
      <c r="O828" s="26" t="s">
        <v>3007</v>
      </c>
      <c r="P828" s="26" t="s">
        <v>485</v>
      </c>
      <c r="Q828" s="26" t="s">
        <v>3011</v>
      </c>
      <c r="R828" s="17">
        <v>0</v>
      </c>
      <c r="S828" s="18">
        <v>0</v>
      </c>
      <c r="T828" s="18">
        <v>0</v>
      </c>
      <c r="U828" s="18">
        <v>0</v>
      </c>
      <c r="V828" s="18">
        <v>0</v>
      </c>
      <c r="W828" s="18">
        <v>3000</v>
      </c>
      <c r="X828" s="30">
        <v>34311</v>
      </c>
      <c r="Y828" s="28"/>
    </row>
    <row r="829" spans="1:31" x14ac:dyDescent="0.25">
      <c r="A829" s="26" t="s">
        <v>13</v>
      </c>
      <c r="B829" s="26" t="s">
        <v>4098</v>
      </c>
      <c r="C829" t="s">
        <v>4098</v>
      </c>
      <c r="D829" s="26" t="str">
        <f t="shared" si="12"/>
        <v>TRUE</v>
      </c>
      <c r="M829" s="26" t="s">
        <v>4099</v>
      </c>
      <c r="O829" s="26" t="s">
        <v>4100</v>
      </c>
      <c r="P829" s="26" t="s">
        <v>109</v>
      </c>
      <c r="Q829" s="26" t="s">
        <v>4101</v>
      </c>
      <c r="R829" s="17">
        <v>0</v>
      </c>
      <c r="S829" s="18">
        <v>0</v>
      </c>
      <c r="T829" s="18">
        <v>0</v>
      </c>
      <c r="U829" s="18">
        <v>0</v>
      </c>
      <c r="V829" s="18">
        <v>0</v>
      </c>
      <c r="W829" s="18">
        <v>347.92</v>
      </c>
      <c r="X829" s="30">
        <v>35188</v>
      </c>
      <c r="Y829" s="28"/>
    </row>
    <row r="830" spans="1:31" x14ac:dyDescent="0.25">
      <c r="A830" s="26" t="s">
        <v>13</v>
      </c>
      <c r="B830" s="26" t="s">
        <v>2054</v>
      </c>
      <c r="C830" t="s">
        <v>2054</v>
      </c>
      <c r="D830" s="26" t="str">
        <f t="shared" si="12"/>
        <v>TRUE</v>
      </c>
      <c r="M830" s="26" t="s">
        <v>2055</v>
      </c>
      <c r="O830" s="26" t="s">
        <v>2056</v>
      </c>
      <c r="P830" s="26" t="s">
        <v>59</v>
      </c>
      <c r="Q830" s="26" t="s">
        <v>2057</v>
      </c>
      <c r="R830" s="17">
        <v>0</v>
      </c>
      <c r="S830" s="18">
        <v>0</v>
      </c>
      <c r="T830" s="18">
        <v>0</v>
      </c>
      <c r="U830" s="18">
        <v>0</v>
      </c>
      <c r="V830" s="18">
        <v>0</v>
      </c>
      <c r="W830" s="18">
        <v>1000</v>
      </c>
      <c r="X830" s="30">
        <v>34761</v>
      </c>
      <c r="Y830" s="28"/>
    </row>
    <row r="831" spans="1:31" x14ac:dyDescent="0.25">
      <c r="A831" s="26" t="s">
        <v>13</v>
      </c>
      <c r="B831" s="26" t="s">
        <v>6269</v>
      </c>
      <c r="C831" t="s">
        <v>6269</v>
      </c>
      <c r="D831" s="26" t="str">
        <f t="shared" si="12"/>
        <v>TRUE</v>
      </c>
      <c r="M831" s="26" t="s">
        <v>6270</v>
      </c>
      <c r="O831" s="26" t="s">
        <v>3711</v>
      </c>
      <c r="P831" s="26" t="s">
        <v>183</v>
      </c>
      <c r="Q831" s="26" t="s">
        <v>6271</v>
      </c>
      <c r="R831" s="17">
        <v>0</v>
      </c>
      <c r="S831" s="18">
        <v>0</v>
      </c>
      <c r="T831" s="18">
        <v>0</v>
      </c>
      <c r="U831" s="18">
        <v>0</v>
      </c>
      <c r="V831" s="18">
        <v>0</v>
      </c>
      <c r="W831" s="18">
        <v>1000</v>
      </c>
      <c r="X831" s="30">
        <v>36396</v>
      </c>
      <c r="Y831" s="28"/>
    </row>
    <row r="832" spans="1:31" x14ac:dyDescent="0.25">
      <c r="A832" s="26" t="s">
        <v>13</v>
      </c>
      <c r="B832" s="26" t="s">
        <v>7332</v>
      </c>
      <c r="C832" t="s">
        <v>7332</v>
      </c>
      <c r="D832" s="26" t="str">
        <f t="shared" si="12"/>
        <v>TRUE</v>
      </c>
      <c r="M832" s="26" t="s">
        <v>7333</v>
      </c>
      <c r="O832" s="26" t="s">
        <v>7334</v>
      </c>
      <c r="P832" s="26" t="s">
        <v>59</v>
      </c>
      <c r="Q832" s="26">
        <v>35674</v>
      </c>
      <c r="R832" s="17">
        <v>0</v>
      </c>
      <c r="S832" s="18">
        <v>0</v>
      </c>
      <c r="T832" s="18">
        <v>0</v>
      </c>
      <c r="U832" s="18">
        <v>0</v>
      </c>
      <c r="V832" s="18">
        <v>0</v>
      </c>
      <c r="W832" s="18">
        <v>660.68</v>
      </c>
      <c r="X832" s="30">
        <v>35299</v>
      </c>
      <c r="Y832" s="28"/>
    </row>
    <row r="833" spans="1:25" x14ac:dyDescent="0.25">
      <c r="A833" s="26" t="s">
        <v>13</v>
      </c>
      <c r="B833" s="26" t="s">
        <v>2626</v>
      </c>
      <c r="C833" t="s">
        <v>2626</v>
      </c>
      <c r="D833" s="26" t="str">
        <f t="shared" si="12"/>
        <v>TRUE</v>
      </c>
      <c r="M833" s="26" t="s">
        <v>2627</v>
      </c>
      <c r="O833" s="26" t="s">
        <v>2628</v>
      </c>
      <c r="P833" s="26" t="s">
        <v>282</v>
      </c>
      <c r="Q833" s="26" t="s">
        <v>2629</v>
      </c>
      <c r="R833" s="17">
        <v>0</v>
      </c>
      <c r="S833" s="18">
        <v>0</v>
      </c>
      <c r="T833" s="18">
        <v>0</v>
      </c>
      <c r="U833" s="18">
        <v>0</v>
      </c>
      <c r="V833" s="18">
        <v>0</v>
      </c>
      <c r="W833" s="18">
        <v>7000</v>
      </c>
      <c r="X833" s="30">
        <v>36831</v>
      </c>
      <c r="Y833" s="28"/>
    </row>
    <row r="834" spans="1:25" x14ac:dyDescent="0.25">
      <c r="A834" s="26" t="s">
        <v>13</v>
      </c>
      <c r="B834" s="26" t="s">
        <v>3478</v>
      </c>
      <c r="C834" t="s">
        <v>3478</v>
      </c>
      <c r="D834" s="26" t="str">
        <f t="shared" si="12"/>
        <v>TRUE</v>
      </c>
      <c r="M834" s="26" t="s">
        <v>3479</v>
      </c>
      <c r="O834" s="26" t="s">
        <v>3480</v>
      </c>
      <c r="P834" s="26" t="s">
        <v>404</v>
      </c>
      <c r="Q834" s="26" t="s">
        <v>3481</v>
      </c>
      <c r="R834" s="17">
        <v>0</v>
      </c>
      <c r="S834" s="18">
        <v>0</v>
      </c>
      <c r="T834" s="18">
        <v>0</v>
      </c>
      <c r="U834" s="18">
        <v>0</v>
      </c>
      <c r="V834" s="18">
        <v>0</v>
      </c>
      <c r="W834" s="18">
        <v>1000</v>
      </c>
      <c r="X834" s="30">
        <v>36998</v>
      </c>
      <c r="Y834" s="28"/>
    </row>
    <row r="835" spans="1:25" x14ac:dyDescent="0.25">
      <c r="A835" s="26" t="s">
        <v>13</v>
      </c>
      <c r="B835" s="26" t="s">
        <v>2121</v>
      </c>
      <c r="C835" t="s">
        <v>2121</v>
      </c>
      <c r="D835" s="26" t="str">
        <f t="shared" ref="D835:D898" si="13">IF(B835=C835,"TRUE","FALSE")</f>
        <v>TRUE</v>
      </c>
      <c r="M835" s="26" t="s">
        <v>2122</v>
      </c>
      <c r="O835" s="26" t="s">
        <v>2123</v>
      </c>
      <c r="P835" s="26" t="s">
        <v>1356</v>
      </c>
      <c r="Q835" s="26" t="s">
        <v>2124</v>
      </c>
      <c r="R835" s="17">
        <v>0</v>
      </c>
      <c r="S835" s="18">
        <v>0</v>
      </c>
      <c r="T835" s="18">
        <v>0</v>
      </c>
      <c r="U835" s="18">
        <v>0</v>
      </c>
      <c r="V835" s="18">
        <v>0</v>
      </c>
      <c r="W835" s="18">
        <v>284</v>
      </c>
      <c r="X835" s="30">
        <v>34668</v>
      </c>
      <c r="Y835" s="28"/>
    </row>
    <row r="836" spans="1:25" x14ac:dyDescent="0.25">
      <c r="A836" s="26" t="s">
        <v>13</v>
      </c>
      <c r="B836" s="26" t="s">
        <v>5972</v>
      </c>
      <c r="C836" t="s">
        <v>5972</v>
      </c>
      <c r="D836" s="26" t="str">
        <f t="shared" si="13"/>
        <v>TRUE</v>
      </c>
      <c r="M836" s="26" t="s">
        <v>5973</v>
      </c>
      <c r="O836" s="26" t="s">
        <v>2123</v>
      </c>
      <c r="P836" s="26" t="s">
        <v>1356</v>
      </c>
      <c r="Q836" s="26" t="s">
        <v>5974</v>
      </c>
      <c r="R836" s="17">
        <v>0</v>
      </c>
      <c r="S836" s="18">
        <v>0</v>
      </c>
      <c r="T836" s="18">
        <v>0</v>
      </c>
      <c r="U836" s="18">
        <v>0</v>
      </c>
      <c r="V836" s="18">
        <v>0</v>
      </c>
      <c r="W836" s="18">
        <v>280.88</v>
      </c>
      <c r="X836" s="30">
        <v>34558</v>
      </c>
      <c r="Y836" s="28"/>
    </row>
    <row r="837" spans="1:25" x14ac:dyDescent="0.25">
      <c r="A837" s="26" t="s">
        <v>13</v>
      </c>
      <c r="B837" s="26" t="s">
        <v>3792</v>
      </c>
      <c r="C837" t="s">
        <v>3792</v>
      </c>
      <c r="D837" s="26" t="str">
        <f t="shared" si="13"/>
        <v>TRUE</v>
      </c>
      <c r="M837" s="26" t="s">
        <v>3793</v>
      </c>
      <c r="O837" s="26" t="s">
        <v>2041</v>
      </c>
      <c r="P837" s="26" t="s">
        <v>404</v>
      </c>
      <c r="Q837" s="26" t="s">
        <v>3794</v>
      </c>
      <c r="R837" s="17">
        <v>0</v>
      </c>
      <c r="S837" s="18">
        <v>0</v>
      </c>
      <c r="T837" s="18">
        <v>0</v>
      </c>
      <c r="U837" s="18">
        <v>0</v>
      </c>
      <c r="V837" s="18">
        <v>0</v>
      </c>
      <c r="W837" s="18">
        <v>296.10000000000002</v>
      </c>
      <c r="X837" s="30">
        <v>37488</v>
      </c>
      <c r="Y837" s="28"/>
    </row>
    <row r="838" spans="1:25" x14ac:dyDescent="0.25">
      <c r="A838" s="26" t="s">
        <v>13</v>
      </c>
      <c r="B838" s="26" t="s">
        <v>2947</v>
      </c>
      <c r="C838" t="s">
        <v>2947</v>
      </c>
      <c r="D838" s="26" t="str">
        <f t="shared" si="13"/>
        <v>TRUE</v>
      </c>
      <c r="M838" s="26" t="s">
        <v>2948</v>
      </c>
      <c r="O838" s="26" t="s">
        <v>2949</v>
      </c>
      <c r="P838" s="26" t="s">
        <v>2950</v>
      </c>
      <c r="Q838" s="26" t="s">
        <v>2951</v>
      </c>
      <c r="R838" s="17">
        <v>0</v>
      </c>
      <c r="S838" s="18">
        <v>0</v>
      </c>
      <c r="T838" s="18">
        <v>0</v>
      </c>
      <c r="U838" s="18">
        <v>0</v>
      </c>
      <c r="V838" s="18">
        <v>0</v>
      </c>
      <c r="W838" s="18">
        <v>608.49</v>
      </c>
      <c r="X838" s="30">
        <v>37022</v>
      </c>
      <c r="Y838" s="28"/>
    </row>
    <row r="839" spans="1:25" x14ac:dyDescent="0.25">
      <c r="A839" s="26" t="s">
        <v>13</v>
      </c>
      <c r="B839" s="26" t="s">
        <v>6101</v>
      </c>
      <c r="C839" t="s">
        <v>6101</v>
      </c>
      <c r="D839" s="26" t="str">
        <f t="shared" si="13"/>
        <v>TRUE</v>
      </c>
      <c r="M839" s="26" t="s">
        <v>6102</v>
      </c>
      <c r="O839" s="26" t="s">
        <v>6103</v>
      </c>
      <c r="P839" s="26" t="s">
        <v>18</v>
      </c>
      <c r="Q839" s="26" t="s">
        <v>6104</v>
      </c>
      <c r="R839" s="17">
        <v>0</v>
      </c>
      <c r="S839" s="18">
        <v>0</v>
      </c>
      <c r="T839" s="18">
        <v>0</v>
      </c>
      <c r="U839" s="18">
        <v>0</v>
      </c>
      <c r="V839" s="18">
        <v>0</v>
      </c>
      <c r="W839" s="18">
        <v>1000</v>
      </c>
      <c r="X839" s="30">
        <v>36104</v>
      </c>
      <c r="Y839" s="28"/>
    </row>
    <row r="840" spans="1:25" x14ac:dyDescent="0.25">
      <c r="A840" s="26" t="s">
        <v>13</v>
      </c>
      <c r="B840" s="26" t="s">
        <v>7019</v>
      </c>
      <c r="C840" t="s">
        <v>7019</v>
      </c>
      <c r="D840" s="26" t="str">
        <f t="shared" si="13"/>
        <v>TRUE</v>
      </c>
      <c r="M840" s="26" t="s">
        <v>1750</v>
      </c>
      <c r="N840" s="26" t="s">
        <v>633</v>
      </c>
      <c r="O840" s="26" t="s">
        <v>33</v>
      </c>
      <c r="P840" s="26" t="s">
        <v>34</v>
      </c>
      <c r="Q840" s="26" t="s">
        <v>1751</v>
      </c>
      <c r="R840" s="17">
        <v>0</v>
      </c>
      <c r="S840" s="18">
        <v>0</v>
      </c>
      <c r="T840" s="18">
        <v>0</v>
      </c>
      <c r="U840" s="18">
        <v>0</v>
      </c>
      <c r="V840" s="18">
        <v>0</v>
      </c>
      <c r="W840" s="18">
        <v>4369.0200000000004</v>
      </c>
      <c r="X840" s="30">
        <v>37585</v>
      </c>
      <c r="Y840" s="28"/>
    </row>
    <row r="841" spans="1:25" x14ac:dyDescent="0.25">
      <c r="A841" s="26" t="s">
        <v>13</v>
      </c>
      <c r="B841" s="26" t="s">
        <v>3993</v>
      </c>
      <c r="C841" t="s">
        <v>3993</v>
      </c>
      <c r="D841" s="26" t="str">
        <f t="shared" si="13"/>
        <v>TRUE</v>
      </c>
      <c r="M841" s="26" t="s">
        <v>3994</v>
      </c>
      <c r="O841" s="26" t="s">
        <v>1138</v>
      </c>
      <c r="P841" s="26" t="s">
        <v>311</v>
      </c>
      <c r="Q841" s="26" t="s">
        <v>3995</v>
      </c>
      <c r="R841" s="17">
        <v>0</v>
      </c>
      <c r="S841" s="18">
        <v>0</v>
      </c>
      <c r="T841" s="18">
        <v>0</v>
      </c>
      <c r="U841" s="18">
        <v>0</v>
      </c>
      <c r="V841" s="18">
        <v>0</v>
      </c>
      <c r="W841" s="18">
        <v>689.49</v>
      </c>
      <c r="X841" s="30">
        <v>37573</v>
      </c>
      <c r="Y841" s="28"/>
    </row>
    <row r="842" spans="1:25" x14ac:dyDescent="0.25">
      <c r="A842" s="26" t="s">
        <v>13</v>
      </c>
      <c r="B842" s="26" t="s">
        <v>6154</v>
      </c>
      <c r="C842" t="s">
        <v>6154</v>
      </c>
      <c r="D842" s="26" t="str">
        <f t="shared" si="13"/>
        <v>TRUE</v>
      </c>
      <c r="I842" s="26" t="s">
        <v>6155</v>
      </c>
      <c r="M842" s="26" t="s">
        <v>6156</v>
      </c>
      <c r="N842" s="26" t="s">
        <v>6157</v>
      </c>
      <c r="O842" s="26" t="s">
        <v>246</v>
      </c>
      <c r="P842" s="26" t="s">
        <v>174</v>
      </c>
      <c r="Q842" s="26">
        <v>15222</v>
      </c>
      <c r="R842" s="17">
        <v>0</v>
      </c>
      <c r="S842" s="18">
        <v>0</v>
      </c>
      <c r="T842" s="18">
        <v>0</v>
      </c>
      <c r="U842" s="18">
        <v>0</v>
      </c>
      <c r="V842" s="18">
        <v>0</v>
      </c>
      <c r="W842" s="18">
        <v>500</v>
      </c>
      <c r="X842" s="30">
        <v>36250</v>
      </c>
      <c r="Y842" s="28"/>
    </row>
    <row r="843" spans="1:25" x14ac:dyDescent="0.25">
      <c r="A843" s="26" t="s">
        <v>13</v>
      </c>
      <c r="B843" s="26" t="s">
        <v>2058</v>
      </c>
      <c r="C843" t="s">
        <v>2058</v>
      </c>
      <c r="D843" s="26" t="str">
        <f t="shared" si="13"/>
        <v>TRUE</v>
      </c>
      <c r="M843" s="26" t="s">
        <v>2059</v>
      </c>
      <c r="O843" s="26" t="s">
        <v>2060</v>
      </c>
      <c r="P843" s="26" t="s">
        <v>183</v>
      </c>
      <c r="Q843" s="26" t="s">
        <v>2061</v>
      </c>
      <c r="R843" s="17">
        <v>0</v>
      </c>
      <c r="S843" s="18">
        <v>0</v>
      </c>
      <c r="T843" s="18">
        <v>0</v>
      </c>
      <c r="U843" s="18">
        <v>0</v>
      </c>
      <c r="V843" s="18">
        <v>0</v>
      </c>
      <c r="W843" s="18">
        <v>8955.24</v>
      </c>
      <c r="X843" s="30">
        <v>34908</v>
      </c>
      <c r="Y843" s="28"/>
    </row>
    <row r="844" spans="1:25" x14ac:dyDescent="0.25">
      <c r="A844" s="26" t="s">
        <v>13</v>
      </c>
      <c r="B844" s="26" t="s">
        <v>7913</v>
      </c>
      <c r="C844" t="s">
        <v>7913</v>
      </c>
      <c r="D844" s="26" t="str">
        <f t="shared" si="13"/>
        <v>TRUE</v>
      </c>
      <c r="M844" s="26" t="s">
        <v>7914</v>
      </c>
      <c r="N844" s="26" t="s">
        <v>1396</v>
      </c>
      <c r="O844" s="26" t="s">
        <v>4554</v>
      </c>
      <c r="P844" s="26" t="s">
        <v>422</v>
      </c>
      <c r="Q844" s="26" t="s">
        <v>7915</v>
      </c>
      <c r="R844" s="17">
        <v>0</v>
      </c>
      <c r="S844" s="18">
        <v>0</v>
      </c>
      <c r="T844" s="18">
        <v>0</v>
      </c>
      <c r="U844" s="18">
        <v>0</v>
      </c>
      <c r="V844" s="18">
        <v>0</v>
      </c>
      <c r="W844" s="18">
        <v>0</v>
      </c>
      <c r="Y844" s="28"/>
    </row>
    <row r="845" spans="1:25" x14ac:dyDescent="0.25">
      <c r="A845" s="26" t="s">
        <v>13</v>
      </c>
      <c r="B845" s="26" t="s">
        <v>7913</v>
      </c>
      <c r="C845" t="s">
        <v>7913</v>
      </c>
      <c r="D845" s="26" t="str">
        <f t="shared" si="13"/>
        <v>TRUE</v>
      </c>
      <c r="M845" s="26" t="s">
        <v>7914</v>
      </c>
      <c r="N845" s="26" t="s">
        <v>1396</v>
      </c>
      <c r="O845" s="26" t="s">
        <v>4554</v>
      </c>
      <c r="P845" s="26" t="s">
        <v>422</v>
      </c>
      <c r="Q845" s="26" t="s">
        <v>7915</v>
      </c>
      <c r="R845" s="17">
        <v>0</v>
      </c>
      <c r="S845" s="18">
        <v>0</v>
      </c>
      <c r="T845" s="18">
        <v>0</v>
      </c>
      <c r="U845" s="18">
        <v>0</v>
      </c>
      <c r="V845" s="18">
        <v>0</v>
      </c>
      <c r="W845" s="18">
        <v>0</v>
      </c>
      <c r="Y845" s="28"/>
    </row>
    <row r="846" spans="1:25" x14ac:dyDescent="0.25">
      <c r="A846" s="26" t="s">
        <v>13</v>
      </c>
      <c r="B846" s="26" t="s">
        <v>8933</v>
      </c>
      <c r="C846" t="s">
        <v>8933</v>
      </c>
      <c r="D846" s="26" t="str">
        <f t="shared" si="13"/>
        <v>TRUE</v>
      </c>
      <c r="M846" s="26" t="s">
        <v>8934</v>
      </c>
      <c r="N846" s="26" t="s">
        <v>8495</v>
      </c>
      <c r="O846" s="26" t="s">
        <v>1270</v>
      </c>
      <c r="P846" s="26" t="s">
        <v>1271</v>
      </c>
      <c r="Q846" s="26" t="s">
        <v>8935</v>
      </c>
      <c r="R846" s="17">
        <v>0</v>
      </c>
      <c r="S846" s="18">
        <v>0</v>
      </c>
      <c r="T846" s="18">
        <v>0</v>
      </c>
      <c r="U846" s="18">
        <v>0</v>
      </c>
      <c r="V846" s="18">
        <v>0</v>
      </c>
      <c r="W846" s="18">
        <v>349.8</v>
      </c>
      <c r="X846" s="30">
        <v>34404</v>
      </c>
      <c r="Y846" s="28"/>
    </row>
    <row r="847" spans="1:25" x14ac:dyDescent="0.25">
      <c r="A847" s="26" t="s">
        <v>13</v>
      </c>
      <c r="B847" s="26" t="s">
        <v>4415</v>
      </c>
      <c r="C847" t="s">
        <v>4415</v>
      </c>
      <c r="D847" s="26" t="str">
        <f t="shared" si="13"/>
        <v>TRUE</v>
      </c>
      <c r="M847" s="26" t="s">
        <v>4416</v>
      </c>
      <c r="N847" s="26" t="s">
        <v>4417</v>
      </c>
      <c r="O847" s="26" t="s">
        <v>4418</v>
      </c>
      <c r="P847" s="26" t="s">
        <v>174</v>
      </c>
      <c r="Q847" s="26" t="s">
        <v>4419</v>
      </c>
      <c r="R847" s="17">
        <v>0</v>
      </c>
      <c r="S847" s="18">
        <v>0</v>
      </c>
      <c r="T847" s="18">
        <v>0</v>
      </c>
      <c r="U847" s="18">
        <v>0</v>
      </c>
      <c r="V847" s="18">
        <v>0</v>
      </c>
      <c r="W847" s="18">
        <v>314.08</v>
      </c>
      <c r="X847" s="30">
        <v>35391</v>
      </c>
      <c r="Y847" s="28"/>
    </row>
    <row r="848" spans="1:25" x14ac:dyDescent="0.25">
      <c r="A848" s="26" t="s">
        <v>13</v>
      </c>
      <c r="B848" s="26" t="s">
        <v>3183</v>
      </c>
      <c r="C848" t="s">
        <v>3183</v>
      </c>
      <c r="D848" s="26" t="str">
        <f t="shared" si="13"/>
        <v>TRUE</v>
      </c>
      <c r="M848" s="26" t="s">
        <v>3184</v>
      </c>
      <c r="O848" s="26" t="s">
        <v>317</v>
      </c>
      <c r="P848" s="26" t="s">
        <v>282</v>
      </c>
      <c r="Q848" s="26" t="s">
        <v>3185</v>
      </c>
      <c r="R848" s="17">
        <v>0</v>
      </c>
      <c r="S848" s="18">
        <v>0</v>
      </c>
      <c r="T848" s="18">
        <v>0</v>
      </c>
      <c r="U848" s="18">
        <v>0</v>
      </c>
      <c r="V848" s="18">
        <v>0</v>
      </c>
      <c r="W848" s="18">
        <v>6000</v>
      </c>
      <c r="X848" s="30">
        <v>36831</v>
      </c>
      <c r="Y848" s="28"/>
    </row>
    <row r="849" spans="1:27" x14ac:dyDescent="0.25">
      <c r="A849" s="26" t="s">
        <v>13</v>
      </c>
      <c r="B849" s="26" t="s">
        <v>2571</v>
      </c>
      <c r="C849" t="s">
        <v>2571</v>
      </c>
      <c r="D849" s="26" t="str">
        <f t="shared" si="13"/>
        <v>TRUE</v>
      </c>
      <c r="M849" s="26" t="s">
        <v>459</v>
      </c>
      <c r="N849" s="26" t="s">
        <v>460</v>
      </c>
      <c r="O849" s="26" t="s">
        <v>159</v>
      </c>
      <c r="P849" s="26" t="s">
        <v>45</v>
      </c>
      <c r="Q849" s="26" t="s">
        <v>461</v>
      </c>
      <c r="R849" s="17">
        <v>0</v>
      </c>
      <c r="S849" s="18">
        <v>0</v>
      </c>
      <c r="T849" s="18">
        <v>0</v>
      </c>
      <c r="U849" s="18">
        <v>0</v>
      </c>
      <c r="V849" s="18">
        <v>0</v>
      </c>
      <c r="W849" s="18">
        <v>5000</v>
      </c>
      <c r="X849" s="30">
        <v>37070</v>
      </c>
      <c r="Y849" s="28"/>
    </row>
    <row r="850" spans="1:27" x14ac:dyDescent="0.25">
      <c r="A850" s="26" t="s">
        <v>13</v>
      </c>
      <c r="B850" s="26" t="s">
        <v>7240</v>
      </c>
      <c r="C850" t="s">
        <v>7240</v>
      </c>
      <c r="D850" s="26" t="str">
        <f t="shared" si="13"/>
        <v>TRUE</v>
      </c>
      <c r="M850" s="26" t="s">
        <v>7241</v>
      </c>
      <c r="O850" s="26" t="s">
        <v>7242</v>
      </c>
      <c r="P850" s="26" t="s">
        <v>1634</v>
      </c>
      <c r="Q850" s="26" t="s">
        <v>7243</v>
      </c>
      <c r="R850" s="17">
        <v>0</v>
      </c>
      <c r="S850" s="18">
        <v>0</v>
      </c>
      <c r="T850" s="18">
        <v>0</v>
      </c>
      <c r="U850" s="18">
        <v>0</v>
      </c>
      <c r="V850" s="18">
        <v>0</v>
      </c>
      <c r="W850" s="18">
        <v>5000</v>
      </c>
      <c r="X850" s="30">
        <v>34422</v>
      </c>
      <c r="Y850" s="28"/>
    </row>
    <row r="851" spans="1:27" x14ac:dyDescent="0.25">
      <c r="A851" s="26" t="s">
        <v>13</v>
      </c>
      <c r="B851" s="26" t="s">
        <v>2868</v>
      </c>
      <c r="C851" t="s">
        <v>2868</v>
      </c>
      <c r="D851" s="26" t="str">
        <f t="shared" si="13"/>
        <v>TRUE</v>
      </c>
      <c r="M851" s="26" t="s">
        <v>2869</v>
      </c>
      <c r="N851" s="26" t="s">
        <v>2870</v>
      </c>
      <c r="O851" s="26" t="s">
        <v>2366</v>
      </c>
      <c r="P851" s="26" t="s">
        <v>2367</v>
      </c>
      <c r="Q851" s="26" t="s">
        <v>2871</v>
      </c>
      <c r="R851" s="17">
        <v>0</v>
      </c>
      <c r="S851" s="18">
        <v>0</v>
      </c>
      <c r="T851" s="18">
        <v>0</v>
      </c>
      <c r="U851" s="18">
        <v>0</v>
      </c>
      <c r="V851" s="18">
        <v>0</v>
      </c>
      <c r="W851" s="18">
        <v>215.47</v>
      </c>
      <c r="X851" s="30">
        <v>35041</v>
      </c>
      <c r="Y851" s="28"/>
    </row>
    <row r="852" spans="1:27" x14ac:dyDescent="0.25">
      <c r="A852" s="26" t="s">
        <v>13</v>
      </c>
      <c r="B852" s="26" t="s">
        <v>5831</v>
      </c>
      <c r="C852" t="s">
        <v>5831</v>
      </c>
      <c r="D852" s="26" t="str">
        <f t="shared" si="13"/>
        <v>TRUE</v>
      </c>
      <c r="I852" s="26" t="s">
        <v>5832</v>
      </c>
      <c r="M852" s="26" t="s">
        <v>5833</v>
      </c>
      <c r="O852" s="26" t="s">
        <v>246</v>
      </c>
      <c r="P852" s="26" t="s">
        <v>174</v>
      </c>
      <c r="Q852" s="26">
        <v>15219</v>
      </c>
      <c r="R852" s="17">
        <v>0</v>
      </c>
      <c r="S852" s="18">
        <v>0</v>
      </c>
      <c r="T852" s="18">
        <v>0</v>
      </c>
      <c r="U852" s="18">
        <v>0</v>
      </c>
      <c r="V852" s="18">
        <v>0</v>
      </c>
      <c r="W852" s="18">
        <v>500</v>
      </c>
      <c r="X852" s="30">
        <v>36250</v>
      </c>
      <c r="Y852" s="28"/>
    </row>
    <row r="853" spans="1:27" x14ac:dyDescent="0.25">
      <c r="A853" s="26" t="s">
        <v>13</v>
      </c>
      <c r="B853" s="26" t="s">
        <v>5726</v>
      </c>
      <c r="C853" t="s">
        <v>5726</v>
      </c>
      <c r="D853" s="26" t="str">
        <f t="shared" si="13"/>
        <v>TRUE</v>
      </c>
      <c r="M853" s="26" t="s">
        <v>5727</v>
      </c>
      <c r="N853" s="26" t="s">
        <v>600</v>
      </c>
      <c r="O853" s="26" t="s">
        <v>33</v>
      </c>
      <c r="P853" s="26" t="s">
        <v>34</v>
      </c>
      <c r="Q853" s="26" t="s">
        <v>5728</v>
      </c>
      <c r="R853" s="17">
        <v>0</v>
      </c>
      <c r="S853" s="18">
        <v>0</v>
      </c>
      <c r="T853" s="18">
        <v>0</v>
      </c>
      <c r="U853" s="18">
        <v>0</v>
      </c>
      <c r="V853" s="18">
        <v>0</v>
      </c>
      <c r="W853" s="18">
        <v>1000</v>
      </c>
      <c r="X853" s="30">
        <v>37370</v>
      </c>
      <c r="Y853" s="28"/>
    </row>
    <row r="854" spans="1:27" x14ac:dyDescent="0.25">
      <c r="A854" s="26" t="s">
        <v>13</v>
      </c>
      <c r="B854" s="26" t="s">
        <v>6722</v>
      </c>
      <c r="C854" t="s">
        <v>6722</v>
      </c>
      <c r="D854" s="26" t="str">
        <f t="shared" si="13"/>
        <v>TRUE</v>
      </c>
      <c r="M854" s="26" t="s">
        <v>6723</v>
      </c>
      <c r="O854" s="26" t="s">
        <v>6724</v>
      </c>
      <c r="P854" s="26" t="s">
        <v>59</v>
      </c>
      <c r="Q854" s="26" t="s">
        <v>6725</v>
      </c>
      <c r="R854" s="17">
        <v>0</v>
      </c>
      <c r="S854" s="18">
        <v>0</v>
      </c>
      <c r="T854" s="18">
        <v>0</v>
      </c>
      <c r="U854" s="18">
        <v>0</v>
      </c>
      <c r="V854" s="18">
        <v>0</v>
      </c>
      <c r="W854" s="18">
        <v>121.62</v>
      </c>
      <c r="X854" s="30">
        <v>35237</v>
      </c>
      <c r="Y854" s="28"/>
    </row>
    <row r="855" spans="1:27" x14ac:dyDescent="0.25">
      <c r="A855" s="26" t="s">
        <v>13</v>
      </c>
      <c r="B855" s="26" t="s">
        <v>9218</v>
      </c>
      <c r="C855" t="s">
        <v>9218</v>
      </c>
      <c r="D855" s="26" t="str">
        <f t="shared" si="13"/>
        <v>TRUE</v>
      </c>
      <c r="E855" s="26" t="s">
        <v>9217</v>
      </c>
      <c r="F855" s="26" t="s">
        <v>9217</v>
      </c>
      <c r="G855" s="26" t="s">
        <v>7644</v>
      </c>
      <c r="I855" s="26" t="s">
        <v>9219</v>
      </c>
      <c r="L855" s="26" t="s">
        <v>9220</v>
      </c>
      <c r="M855" s="26" t="s">
        <v>9221</v>
      </c>
      <c r="O855" s="26" t="s">
        <v>9222</v>
      </c>
      <c r="P855" s="26" t="s">
        <v>404</v>
      </c>
      <c r="Q855" s="26" t="s">
        <v>9223</v>
      </c>
      <c r="R855" s="17">
        <v>0</v>
      </c>
      <c r="S855" s="18">
        <v>2500</v>
      </c>
      <c r="T855" s="18">
        <v>1000</v>
      </c>
      <c r="U855" s="18">
        <v>2500</v>
      </c>
      <c r="V855" s="18">
        <v>1500</v>
      </c>
      <c r="W855" s="18">
        <v>2500</v>
      </c>
      <c r="X855" s="30">
        <v>41911</v>
      </c>
      <c r="Y855" s="28"/>
      <c r="AA855" s="5"/>
    </row>
    <row r="856" spans="1:27" x14ac:dyDescent="0.25">
      <c r="A856" s="26" t="s">
        <v>13</v>
      </c>
      <c r="B856" s="26" t="s">
        <v>8522</v>
      </c>
      <c r="C856" t="s">
        <v>8522</v>
      </c>
      <c r="D856" s="26" t="str">
        <f t="shared" si="13"/>
        <v>TRUE</v>
      </c>
      <c r="E856" s="26" t="s">
        <v>1078</v>
      </c>
      <c r="F856" s="26" t="s">
        <v>1078</v>
      </c>
      <c r="G856" s="26" t="s">
        <v>8521</v>
      </c>
      <c r="I856" s="26" t="s">
        <v>8523</v>
      </c>
      <c r="J856" s="26" t="s">
        <v>8524</v>
      </c>
      <c r="L856" s="26" t="s">
        <v>8525</v>
      </c>
      <c r="M856" s="26" t="s">
        <v>416</v>
      </c>
      <c r="N856" s="26" t="s">
        <v>148</v>
      </c>
      <c r="O856" s="26" t="s">
        <v>33</v>
      </c>
      <c r="P856" s="26" t="s">
        <v>34</v>
      </c>
      <c r="Q856" s="26" t="s">
        <v>8526</v>
      </c>
      <c r="R856" s="17">
        <v>0</v>
      </c>
      <c r="S856" s="18">
        <v>0</v>
      </c>
      <c r="T856" s="18">
        <v>0</v>
      </c>
      <c r="U856" s="18">
        <v>0</v>
      </c>
      <c r="V856" s="18">
        <v>0</v>
      </c>
      <c r="W856" s="18">
        <v>5000</v>
      </c>
      <c r="X856" s="30">
        <v>40236</v>
      </c>
      <c r="Y856" s="28"/>
      <c r="AA856" s="5"/>
    </row>
    <row r="857" spans="1:27" x14ac:dyDescent="0.25">
      <c r="A857" s="26" t="s">
        <v>13</v>
      </c>
      <c r="B857" s="26" t="s">
        <v>4556</v>
      </c>
      <c r="C857" t="s">
        <v>4556</v>
      </c>
      <c r="D857" s="26" t="str">
        <f t="shared" si="13"/>
        <v>TRUE</v>
      </c>
      <c r="M857" s="26" t="s">
        <v>4557</v>
      </c>
      <c r="N857" s="26" t="s">
        <v>770</v>
      </c>
      <c r="O857" s="26" t="s">
        <v>159</v>
      </c>
      <c r="P857" s="26" t="s">
        <v>45</v>
      </c>
      <c r="Q857" s="26" t="s">
        <v>4558</v>
      </c>
      <c r="R857" s="17">
        <v>0</v>
      </c>
      <c r="S857" s="18">
        <v>0</v>
      </c>
      <c r="T857" s="18">
        <v>0</v>
      </c>
      <c r="U857" s="18">
        <v>0</v>
      </c>
      <c r="V857" s="18">
        <v>0</v>
      </c>
      <c r="W857" s="18">
        <v>5000</v>
      </c>
      <c r="X857" s="30">
        <v>35237</v>
      </c>
      <c r="Y857" s="28"/>
    </row>
    <row r="858" spans="1:27" x14ac:dyDescent="0.25">
      <c r="A858" s="26" t="s">
        <v>13</v>
      </c>
      <c r="B858" s="26" t="s">
        <v>3316</v>
      </c>
      <c r="C858" t="s">
        <v>3316</v>
      </c>
      <c r="D858" s="26" t="str">
        <f t="shared" si="13"/>
        <v>TRUE</v>
      </c>
      <c r="E858" s="26" t="s">
        <v>3315</v>
      </c>
      <c r="F858" s="26" t="s">
        <v>3315</v>
      </c>
      <c r="G858" s="26" t="s">
        <v>1521</v>
      </c>
      <c r="M858" s="26" t="s">
        <v>1750</v>
      </c>
      <c r="N858" s="26" t="s">
        <v>633</v>
      </c>
      <c r="O858" s="26" t="s">
        <v>33</v>
      </c>
      <c r="P858" s="26" t="s">
        <v>34</v>
      </c>
      <c r="Q858" s="26" t="s">
        <v>1751</v>
      </c>
      <c r="R858" s="17">
        <v>0</v>
      </c>
      <c r="S858" s="18">
        <v>0</v>
      </c>
      <c r="T858" s="18">
        <v>0</v>
      </c>
      <c r="U858" s="18">
        <v>0</v>
      </c>
      <c r="V858" s="18">
        <v>0</v>
      </c>
      <c r="W858" s="18">
        <v>5000</v>
      </c>
      <c r="X858" s="30">
        <v>36798</v>
      </c>
      <c r="Y858" s="28"/>
    </row>
    <row r="859" spans="1:27" x14ac:dyDescent="0.25">
      <c r="A859" s="26" t="s">
        <v>13</v>
      </c>
      <c r="B859" s="26" t="s">
        <v>8977</v>
      </c>
      <c r="C859" t="s">
        <v>8977</v>
      </c>
      <c r="D859" s="26" t="str">
        <f t="shared" si="13"/>
        <v>TRUE</v>
      </c>
      <c r="M859" s="26" t="s">
        <v>8978</v>
      </c>
      <c r="O859" s="26" t="s">
        <v>8979</v>
      </c>
      <c r="P859" s="26" t="s">
        <v>183</v>
      </c>
      <c r="Q859" s="26" t="s">
        <v>8980</v>
      </c>
      <c r="R859" s="17">
        <v>0</v>
      </c>
      <c r="S859" s="18">
        <v>0</v>
      </c>
      <c r="T859" s="18">
        <v>0</v>
      </c>
      <c r="U859" s="18">
        <v>0</v>
      </c>
      <c r="V859" s="18">
        <v>0</v>
      </c>
      <c r="W859" s="18">
        <v>750</v>
      </c>
      <c r="X859" s="30">
        <v>34453</v>
      </c>
      <c r="Y859" s="28"/>
    </row>
    <row r="860" spans="1:27" x14ac:dyDescent="0.25">
      <c r="A860" s="26" t="s">
        <v>13</v>
      </c>
      <c r="B860" s="26" t="s">
        <v>7032</v>
      </c>
      <c r="C860" t="s">
        <v>7032</v>
      </c>
      <c r="D860" s="26" t="str">
        <f t="shared" si="13"/>
        <v>TRUE</v>
      </c>
      <c r="I860" s="26" t="s">
        <v>7033</v>
      </c>
      <c r="J860" s="26" t="s">
        <v>7034</v>
      </c>
      <c r="M860" s="26" t="s">
        <v>7035</v>
      </c>
      <c r="N860" s="26" t="s">
        <v>7036</v>
      </c>
      <c r="O860" s="26" t="s">
        <v>7037</v>
      </c>
      <c r="P860" s="26" t="s">
        <v>211</v>
      </c>
      <c r="Q860" s="26" t="s">
        <v>7038</v>
      </c>
      <c r="R860" s="17">
        <v>0</v>
      </c>
      <c r="S860" s="18">
        <v>0</v>
      </c>
      <c r="T860" s="18">
        <v>0</v>
      </c>
      <c r="U860" s="18">
        <v>0</v>
      </c>
      <c r="V860" s="18">
        <v>0</v>
      </c>
      <c r="W860" s="18">
        <v>1000</v>
      </c>
      <c r="X860" s="30">
        <v>38260</v>
      </c>
      <c r="Y860" s="28"/>
    </row>
    <row r="861" spans="1:27" x14ac:dyDescent="0.25">
      <c r="A861" s="26" t="s">
        <v>13</v>
      </c>
      <c r="B861" s="26" t="s">
        <v>5655</v>
      </c>
      <c r="C861" t="s">
        <v>5655</v>
      </c>
      <c r="D861" s="26" t="str">
        <f t="shared" si="13"/>
        <v>TRUE</v>
      </c>
      <c r="I861" s="26" t="s">
        <v>5656</v>
      </c>
      <c r="J861" s="26" t="s">
        <v>5657</v>
      </c>
      <c r="M861" s="26" t="s">
        <v>5658</v>
      </c>
      <c r="O861" s="26" t="s">
        <v>4645</v>
      </c>
      <c r="P861" s="26" t="s">
        <v>174</v>
      </c>
      <c r="Q861" s="26" t="s">
        <v>5659</v>
      </c>
      <c r="R861" s="17">
        <v>0</v>
      </c>
      <c r="S861" s="18">
        <v>0</v>
      </c>
      <c r="T861" s="18">
        <v>0</v>
      </c>
      <c r="U861" s="18">
        <v>0</v>
      </c>
      <c r="V861" s="18">
        <v>0</v>
      </c>
      <c r="W861" s="18">
        <v>2500</v>
      </c>
      <c r="X861" s="30">
        <v>36179</v>
      </c>
      <c r="Y861" s="28"/>
    </row>
    <row r="862" spans="1:27" x14ac:dyDescent="0.25">
      <c r="A862" s="26" t="s">
        <v>13</v>
      </c>
      <c r="B862" s="26" t="s">
        <v>5284</v>
      </c>
      <c r="C862" t="s">
        <v>5284</v>
      </c>
      <c r="D862" s="26" t="str">
        <f t="shared" si="13"/>
        <v>TRUE</v>
      </c>
      <c r="E862" s="26" t="s">
        <v>5282</v>
      </c>
      <c r="F862" s="26" t="s">
        <v>5282</v>
      </c>
      <c r="G862" s="26" t="s">
        <v>5283</v>
      </c>
      <c r="I862" s="26" t="s">
        <v>5285</v>
      </c>
      <c r="J862" s="26" t="s">
        <v>5286</v>
      </c>
      <c r="M862" s="26" t="s">
        <v>5287</v>
      </c>
      <c r="O862" s="26" t="s">
        <v>5288</v>
      </c>
      <c r="P862" s="26" t="s">
        <v>45</v>
      </c>
      <c r="Q862" s="26" t="s">
        <v>5289</v>
      </c>
      <c r="R862" s="17">
        <v>0</v>
      </c>
      <c r="S862" s="18">
        <v>0</v>
      </c>
      <c r="T862" s="18">
        <v>0</v>
      </c>
      <c r="U862" s="18">
        <v>0</v>
      </c>
      <c r="V862" s="18">
        <v>0</v>
      </c>
      <c r="W862" s="18">
        <v>1000</v>
      </c>
      <c r="X862" s="30">
        <v>36355</v>
      </c>
      <c r="Y862" s="28"/>
      <c r="AA862" s="5" t="s">
        <v>9920</v>
      </c>
    </row>
    <row r="863" spans="1:27" x14ac:dyDescent="0.25">
      <c r="A863" s="26" t="s">
        <v>13</v>
      </c>
      <c r="B863" s="26" t="s">
        <v>3228</v>
      </c>
      <c r="C863" t="s">
        <v>3228</v>
      </c>
      <c r="D863" s="26" t="str">
        <f t="shared" si="13"/>
        <v>TRUE</v>
      </c>
      <c r="M863" s="26" t="s">
        <v>3229</v>
      </c>
      <c r="O863" s="26" t="s">
        <v>33</v>
      </c>
      <c r="P863" s="26" t="s">
        <v>34</v>
      </c>
      <c r="Q863" s="26" t="s">
        <v>3230</v>
      </c>
      <c r="R863" s="17">
        <v>0</v>
      </c>
      <c r="S863" s="18">
        <v>0</v>
      </c>
      <c r="T863" s="18">
        <v>0</v>
      </c>
      <c r="U863" s="18">
        <v>0</v>
      </c>
      <c r="V863" s="18">
        <v>0</v>
      </c>
      <c r="W863" s="18">
        <v>1500</v>
      </c>
      <c r="X863" s="30">
        <v>35863</v>
      </c>
      <c r="Y863" s="28"/>
    </row>
    <row r="864" spans="1:27" x14ac:dyDescent="0.25">
      <c r="A864" s="26" t="s">
        <v>13</v>
      </c>
      <c r="B864" s="26" t="s">
        <v>236</v>
      </c>
      <c r="C864" t="s">
        <v>236</v>
      </c>
      <c r="D864" s="26" t="str">
        <f t="shared" si="13"/>
        <v>TRUE</v>
      </c>
      <c r="M864" s="26" t="s">
        <v>237</v>
      </c>
      <c r="O864" s="26" t="s">
        <v>238</v>
      </c>
      <c r="P864" s="26" t="s">
        <v>234</v>
      </c>
      <c r="Q864" s="26">
        <v>14075</v>
      </c>
      <c r="R864" s="17">
        <v>0</v>
      </c>
      <c r="S864" s="18">
        <v>0</v>
      </c>
      <c r="T864" s="18">
        <v>0</v>
      </c>
      <c r="U864" s="18">
        <v>0</v>
      </c>
      <c r="V864" s="18">
        <v>0</v>
      </c>
      <c r="W864" s="18">
        <v>500</v>
      </c>
      <c r="X864" s="30">
        <v>34586</v>
      </c>
      <c r="Y864" s="28"/>
    </row>
    <row r="865" spans="1:37" x14ac:dyDescent="0.25">
      <c r="A865" s="26" t="s">
        <v>13</v>
      </c>
      <c r="B865" s="26" t="s">
        <v>8996</v>
      </c>
      <c r="C865" t="s">
        <v>8996</v>
      </c>
      <c r="D865" s="26" t="str">
        <f t="shared" si="13"/>
        <v>TRUE</v>
      </c>
      <c r="E865" s="26" t="s">
        <v>5073</v>
      </c>
      <c r="F865" s="26" t="s">
        <v>5073</v>
      </c>
      <c r="G865" s="26" t="s">
        <v>7784</v>
      </c>
      <c r="I865" s="26" t="s">
        <v>8997</v>
      </c>
      <c r="K865" s="26" t="s">
        <v>8998</v>
      </c>
      <c r="M865" s="26" t="s">
        <v>8999</v>
      </c>
      <c r="N865" s="26" t="s">
        <v>353</v>
      </c>
      <c r="O865" s="26" t="s">
        <v>33</v>
      </c>
      <c r="P865" s="26" t="s">
        <v>34</v>
      </c>
      <c r="Q865" s="26" t="s">
        <v>9000</v>
      </c>
      <c r="R865" s="17">
        <v>0</v>
      </c>
      <c r="S865" s="18">
        <v>0</v>
      </c>
      <c r="T865" s="18">
        <v>0</v>
      </c>
      <c r="U865" s="18">
        <v>0</v>
      </c>
      <c r="V865" s="18">
        <v>0</v>
      </c>
      <c r="W865" s="18">
        <v>1000</v>
      </c>
      <c r="X865" s="30">
        <v>38260</v>
      </c>
      <c r="Y865" s="28"/>
      <c r="AA865" s="5"/>
    </row>
    <row r="866" spans="1:37" x14ac:dyDescent="0.25">
      <c r="A866" s="26" t="s">
        <v>13</v>
      </c>
      <c r="B866" s="26" t="s">
        <v>4535</v>
      </c>
      <c r="C866" t="s">
        <v>4535</v>
      </c>
      <c r="D866" s="26" t="str">
        <f t="shared" si="13"/>
        <v>TRUE</v>
      </c>
      <c r="M866" s="26" t="s">
        <v>4536</v>
      </c>
      <c r="O866" s="26" t="s">
        <v>2123</v>
      </c>
      <c r="P866" s="26" t="s">
        <v>1356</v>
      </c>
      <c r="Q866" s="26" t="s">
        <v>4537</v>
      </c>
      <c r="R866" s="17">
        <v>0</v>
      </c>
      <c r="S866" s="18">
        <v>0</v>
      </c>
      <c r="T866" s="18">
        <v>0</v>
      </c>
      <c r="U866" s="18">
        <v>0</v>
      </c>
      <c r="V866" s="18">
        <v>0</v>
      </c>
      <c r="W866" s="18">
        <v>1000</v>
      </c>
      <c r="X866" s="30">
        <v>35160</v>
      </c>
      <c r="Y866" s="28"/>
    </row>
    <row r="867" spans="1:37" x14ac:dyDescent="0.25">
      <c r="A867" s="26" t="s">
        <v>13</v>
      </c>
      <c r="B867" s="26" t="s">
        <v>42</v>
      </c>
      <c r="C867" t="s">
        <v>42</v>
      </c>
      <c r="D867" s="26" t="str">
        <f t="shared" si="13"/>
        <v>TRUE</v>
      </c>
      <c r="M867" s="26" t="s">
        <v>43</v>
      </c>
      <c r="O867" s="26" t="s">
        <v>44</v>
      </c>
      <c r="P867" s="26" t="s">
        <v>45</v>
      </c>
      <c r="Q867" s="26" t="s">
        <v>46</v>
      </c>
      <c r="R867" s="17">
        <v>0</v>
      </c>
      <c r="S867" s="18">
        <v>0</v>
      </c>
      <c r="T867" s="18">
        <v>0</v>
      </c>
      <c r="U867" s="18">
        <v>0</v>
      </c>
      <c r="V867" s="18">
        <v>0</v>
      </c>
      <c r="W867" s="18">
        <v>750</v>
      </c>
      <c r="X867" s="30">
        <v>34453</v>
      </c>
      <c r="Y867" s="28"/>
    </row>
    <row r="868" spans="1:37" x14ac:dyDescent="0.25">
      <c r="A868" s="26" t="s">
        <v>13</v>
      </c>
      <c r="B868" s="26" t="s">
        <v>5201</v>
      </c>
      <c r="C868" t="s">
        <v>5201</v>
      </c>
      <c r="D868" s="26" t="str">
        <f t="shared" si="13"/>
        <v>TRUE</v>
      </c>
      <c r="E868" s="26" t="s">
        <v>5200</v>
      </c>
      <c r="F868" s="26" t="s">
        <v>5200</v>
      </c>
      <c r="G868" s="26" t="s">
        <v>1423</v>
      </c>
      <c r="I868" s="26" t="s">
        <v>5202</v>
      </c>
      <c r="J868" s="26" t="s">
        <v>5203</v>
      </c>
      <c r="L868" s="26" t="s">
        <v>5204</v>
      </c>
      <c r="M868" s="26" t="s">
        <v>5205</v>
      </c>
      <c r="O868" s="26" t="s">
        <v>159</v>
      </c>
      <c r="P868" s="26" t="s">
        <v>45</v>
      </c>
      <c r="Q868" s="26" t="s">
        <v>5206</v>
      </c>
      <c r="R868" s="17">
        <v>0</v>
      </c>
      <c r="S868" s="18">
        <v>0</v>
      </c>
      <c r="T868" s="18">
        <v>0</v>
      </c>
      <c r="U868" s="18">
        <v>0</v>
      </c>
      <c r="V868" s="18">
        <v>0</v>
      </c>
      <c r="W868" s="18">
        <v>1000</v>
      </c>
      <c r="X868" s="30">
        <v>36556</v>
      </c>
      <c r="Y868" s="28"/>
      <c r="AA868" s="5"/>
      <c r="AH868" s="26" t="s">
        <v>10223</v>
      </c>
    </row>
    <row r="869" spans="1:37" x14ac:dyDescent="0.25">
      <c r="A869" s="31" t="s">
        <v>13</v>
      </c>
      <c r="B869" s="31" t="s">
        <v>5962</v>
      </c>
      <c r="C869" t="s">
        <v>5962</v>
      </c>
      <c r="D869" s="26" t="str">
        <f t="shared" si="13"/>
        <v>TRUE</v>
      </c>
      <c r="E869" s="31" t="s">
        <v>5960</v>
      </c>
      <c r="F869" s="31" t="s">
        <v>5960</v>
      </c>
      <c r="G869" s="31" t="s">
        <v>5961</v>
      </c>
      <c r="H869" s="31"/>
      <c r="I869" s="31" t="s">
        <v>5963</v>
      </c>
      <c r="J869" s="31"/>
      <c r="K869" s="31" t="s">
        <v>5964</v>
      </c>
      <c r="L869" s="31" t="s">
        <v>5965</v>
      </c>
      <c r="M869" s="31" t="s">
        <v>5966</v>
      </c>
      <c r="N869" s="31"/>
      <c r="O869" s="31" t="s">
        <v>5967</v>
      </c>
      <c r="P869" s="31" t="s">
        <v>45</v>
      </c>
      <c r="Q869" s="31" t="s">
        <v>5968</v>
      </c>
      <c r="R869" s="17">
        <v>0</v>
      </c>
      <c r="S869" s="19">
        <v>0</v>
      </c>
      <c r="T869" s="19">
        <v>10000</v>
      </c>
      <c r="U869" s="19">
        <v>0</v>
      </c>
      <c r="V869" s="19">
        <v>15000</v>
      </c>
      <c r="W869" s="19">
        <v>10000</v>
      </c>
      <c r="X869" s="35">
        <v>41578</v>
      </c>
      <c r="Y869" s="33"/>
      <c r="AA869" s="2"/>
      <c r="AB869" s="8" t="s">
        <v>9966</v>
      </c>
      <c r="AI869" s="33"/>
      <c r="AJ869" s="33"/>
      <c r="AK869" s="33" t="s">
        <v>10208</v>
      </c>
    </row>
    <row r="870" spans="1:37" x14ac:dyDescent="0.25">
      <c r="A870" s="26" t="s">
        <v>13</v>
      </c>
      <c r="B870" s="26" t="s">
        <v>2101</v>
      </c>
      <c r="C870" t="s">
        <v>2101</v>
      </c>
      <c r="D870" s="26" t="str">
        <f t="shared" si="13"/>
        <v>TRUE</v>
      </c>
      <c r="M870" s="26" t="s">
        <v>2102</v>
      </c>
      <c r="O870" s="26" t="s">
        <v>330</v>
      </c>
      <c r="P870" s="26" t="s">
        <v>267</v>
      </c>
      <c r="Q870" s="26" t="s">
        <v>2103</v>
      </c>
      <c r="R870" s="17">
        <v>0</v>
      </c>
      <c r="S870" s="18">
        <v>0</v>
      </c>
      <c r="T870" s="18">
        <v>0</v>
      </c>
      <c r="U870" s="18">
        <v>0</v>
      </c>
      <c r="V870" s="18">
        <v>0</v>
      </c>
      <c r="W870" s="18">
        <v>6000</v>
      </c>
      <c r="X870" s="30">
        <v>37524</v>
      </c>
      <c r="Y870" s="28"/>
    </row>
    <row r="871" spans="1:37" x14ac:dyDescent="0.25">
      <c r="A871" s="26" t="s">
        <v>13</v>
      </c>
      <c r="B871" s="26" t="s">
        <v>2649</v>
      </c>
      <c r="C871" t="s">
        <v>2649</v>
      </c>
      <c r="D871" s="26" t="str">
        <f t="shared" si="13"/>
        <v>TRUE</v>
      </c>
      <c r="E871" s="26" t="s">
        <v>2647</v>
      </c>
      <c r="F871" s="26" t="s">
        <v>2647</v>
      </c>
      <c r="G871" s="26" t="s">
        <v>2648</v>
      </c>
      <c r="I871" s="26" t="s">
        <v>2650</v>
      </c>
      <c r="L871" s="26" t="s">
        <v>2651</v>
      </c>
      <c r="M871" s="26" t="s">
        <v>2652</v>
      </c>
      <c r="O871" s="26" t="s">
        <v>44</v>
      </c>
      <c r="P871" s="26" t="s">
        <v>45</v>
      </c>
      <c r="Q871" s="26" t="s">
        <v>2653</v>
      </c>
      <c r="R871" s="17">
        <v>0</v>
      </c>
      <c r="S871" s="18">
        <v>0</v>
      </c>
      <c r="T871" s="18">
        <v>0</v>
      </c>
      <c r="U871" s="18">
        <v>15000</v>
      </c>
      <c r="V871" s="18">
        <v>0</v>
      </c>
      <c r="W871" s="18">
        <v>15000</v>
      </c>
      <c r="X871" s="30">
        <v>40955</v>
      </c>
      <c r="Y871" s="28"/>
      <c r="AA871" s="5"/>
      <c r="AH871" s="26" t="s">
        <v>10223</v>
      </c>
    </row>
    <row r="872" spans="1:37" x14ac:dyDescent="0.25">
      <c r="A872" s="26" t="s">
        <v>13</v>
      </c>
      <c r="B872" s="26" t="s">
        <v>817</v>
      </c>
      <c r="C872" t="s">
        <v>817</v>
      </c>
      <c r="D872" s="26" t="str">
        <f t="shared" si="13"/>
        <v>TRUE</v>
      </c>
      <c r="E872" s="26" t="s">
        <v>815</v>
      </c>
      <c r="F872" s="26" t="s">
        <v>815</v>
      </c>
      <c r="G872" s="26" t="s">
        <v>816</v>
      </c>
      <c r="I872" s="26" t="s">
        <v>818</v>
      </c>
      <c r="J872" s="26" t="s">
        <v>819</v>
      </c>
      <c r="K872" s="26" t="s">
        <v>820</v>
      </c>
      <c r="L872" s="26" t="s">
        <v>821</v>
      </c>
      <c r="M872" s="26" t="s">
        <v>822</v>
      </c>
      <c r="N872" s="26" t="s">
        <v>570</v>
      </c>
      <c r="O872" s="26" t="s">
        <v>823</v>
      </c>
      <c r="P872" s="26" t="s">
        <v>18</v>
      </c>
      <c r="Q872" s="26" t="s">
        <v>824</v>
      </c>
      <c r="R872" s="17">
        <v>0</v>
      </c>
      <c r="S872" s="18">
        <v>15000</v>
      </c>
      <c r="T872" s="18">
        <v>15000</v>
      </c>
      <c r="U872" s="18">
        <v>15000</v>
      </c>
      <c r="V872" s="18">
        <v>15000</v>
      </c>
      <c r="W872" s="18">
        <v>15000</v>
      </c>
      <c r="X872" s="30">
        <v>41698</v>
      </c>
      <c r="Y872" s="28"/>
      <c r="AA872" s="5"/>
      <c r="AE872" s="5" t="s">
        <v>10078</v>
      </c>
      <c r="AF872" s="26" t="s">
        <v>10208</v>
      </c>
      <c r="AG872" s="26" t="s">
        <v>10208</v>
      </c>
      <c r="AH872" s="26" t="s">
        <v>10223</v>
      </c>
    </row>
    <row r="873" spans="1:37" ht="75" x14ac:dyDescent="0.25">
      <c r="A873" s="26" t="s">
        <v>13</v>
      </c>
      <c r="B873" s="26" t="s">
        <v>2279</v>
      </c>
      <c r="C873" t="s">
        <v>2279</v>
      </c>
      <c r="D873" s="26" t="str">
        <f t="shared" si="13"/>
        <v>TRUE</v>
      </c>
      <c r="E873" s="26" t="s">
        <v>2277</v>
      </c>
      <c r="F873" s="26" t="s">
        <v>2278</v>
      </c>
      <c r="G873" s="26" t="s">
        <v>1831</v>
      </c>
      <c r="H873" s="26" t="s">
        <v>10001</v>
      </c>
      <c r="I873" s="26" t="s">
        <v>2280</v>
      </c>
      <c r="J873" s="26" t="s">
        <v>2281</v>
      </c>
      <c r="L873" s="26" t="s">
        <v>2282</v>
      </c>
      <c r="M873" s="26" t="s">
        <v>2283</v>
      </c>
      <c r="N873" s="26" t="s">
        <v>633</v>
      </c>
      <c r="O873" s="26" t="s">
        <v>33</v>
      </c>
      <c r="P873" s="26" t="s">
        <v>34</v>
      </c>
      <c r="Q873" s="26" t="s">
        <v>2284</v>
      </c>
      <c r="R873" s="17">
        <v>5000</v>
      </c>
      <c r="S873" s="18">
        <v>15000</v>
      </c>
      <c r="T873" s="18">
        <v>15000</v>
      </c>
      <c r="U873" s="18">
        <v>15000</v>
      </c>
      <c r="V873" s="18">
        <v>15000</v>
      </c>
      <c r="W873" s="18">
        <v>5000</v>
      </c>
      <c r="X873" s="30">
        <v>42032</v>
      </c>
      <c r="Y873" s="28"/>
      <c r="AA873" s="5" t="s">
        <v>9967</v>
      </c>
      <c r="AE873" s="5" t="s">
        <v>10018</v>
      </c>
      <c r="AG873" s="26" t="s">
        <v>10208</v>
      </c>
      <c r="AI873" s="26" t="s">
        <v>10208</v>
      </c>
      <c r="AK873" s="26" t="s">
        <v>10208</v>
      </c>
    </row>
    <row r="874" spans="1:37" x14ac:dyDescent="0.25">
      <c r="A874" s="26" t="s">
        <v>13</v>
      </c>
      <c r="B874" s="26" t="s">
        <v>3348</v>
      </c>
      <c r="C874" t="s">
        <v>3348</v>
      </c>
      <c r="D874" s="26" t="str">
        <f t="shared" si="13"/>
        <v>TRUE</v>
      </c>
      <c r="E874" s="26" t="s">
        <v>410</v>
      </c>
      <c r="F874" s="26" t="s">
        <v>410</v>
      </c>
      <c r="G874" s="26" t="s">
        <v>3347</v>
      </c>
      <c r="I874" s="26" t="s">
        <v>3349</v>
      </c>
      <c r="J874" s="26" t="s">
        <v>3350</v>
      </c>
      <c r="K874" s="26" t="s">
        <v>3351</v>
      </c>
      <c r="L874" s="26" t="s">
        <v>3352</v>
      </c>
      <c r="M874" s="26" t="s">
        <v>705</v>
      </c>
      <c r="N874" s="26" t="s">
        <v>125</v>
      </c>
      <c r="O874" s="26" t="s">
        <v>33</v>
      </c>
      <c r="P874" s="26" t="s">
        <v>34</v>
      </c>
      <c r="Q874" s="26" t="s">
        <v>3353</v>
      </c>
      <c r="R874" s="17">
        <v>15000</v>
      </c>
      <c r="S874" s="18">
        <v>15000</v>
      </c>
      <c r="T874" s="18">
        <v>15000</v>
      </c>
      <c r="U874" s="18">
        <v>0</v>
      </c>
      <c r="V874" s="18">
        <v>15000</v>
      </c>
      <c r="W874" s="18">
        <v>15000</v>
      </c>
      <c r="X874" s="30">
        <v>42063</v>
      </c>
      <c r="Y874" s="28" t="s">
        <v>9919</v>
      </c>
      <c r="AA874" s="5"/>
    </row>
    <row r="875" spans="1:37" x14ac:dyDescent="0.25">
      <c r="A875" s="26" t="s">
        <v>13</v>
      </c>
      <c r="B875" s="26" t="s">
        <v>6511</v>
      </c>
      <c r="C875" t="s">
        <v>6511</v>
      </c>
      <c r="D875" s="26" t="str">
        <f t="shared" si="13"/>
        <v>TRUE</v>
      </c>
      <c r="M875" s="26" t="s">
        <v>6512</v>
      </c>
      <c r="O875" s="26" t="s">
        <v>39</v>
      </c>
      <c r="P875" s="26" t="s">
        <v>40</v>
      </c>
      <c r="Q875" s="26" t="s">
        <v>6513</v>
      </c>
      <c r="R875" s="17">
        <v>0</v>
      </c>
      <c r="S875" s="18">
        <v>0</v>
      </c>
      <c r="T875" s="18">
        <v>0</v>
      </c>
      <c r="U875" s="18">
        <v>0</v>
      </c>
      <c r="V875" s="18">
        <v>0</v>
      </c>
      <c r="W875" s="18">
        <v>500</v>
      </c>
      <c r="X875" s="30">
        <v>39741</v>
      </c>
      <c r="Y875" s="28"/>
    </row>
    <row r="876" spans="1:37" x14ac:dyDescent="0.25">
      <c r="A876" s="26" t="s">
        <v>13</v>
      </c>
      <c r="B876" s="26" t="s">
        <v>3809</v>
      </c>
      <c r="C876" t="s">
        <v>3809</v>
      </c>
      <c r="D876" s="26" t="str">
        <f t="shared" si="13"/>
        <v>TRUE</v>
      </c>
      <c r="M876" s="26" t="s">
        <v>3810</v>
      </c>
      <c r="N876" s="26" t="s">
        <v>3811</v>
      </c>
      <c r="O876" s="26" t="s">
        <v>3007</v>
      </c>
      <c r="P876" s="26" t="s">
        <v>485</v>
      </c>
      <c r="Q876" s="26" t="s">
        <v>3812</v>
      </c>
      <c r="R876" s="17">
        <v>0</v>
      </c>
      <c r="S876" s="18">
        <v>0</v>
      </c>
      <c r="T876" s="18">
        <v>0</v>
      </c>
      <c r="U876" s="18">
        <v>0</v>
      </c>
      <c r="V876" s="18">
        <v>0</v>
      </c>
      <c r="W876" s="18">
        <v>5000</v>
      </c>
      <c r="X876" s="30">
        <v>37529</v>
      </c>
      <c r="Y876" s="28"/>
      <c r="AH876" s="26" t="s">
        <v>10223</v>
      </c>
    </row>
    <row r="877" spans="1:37" x14ac:dyDescent="0.25">
      <c r="A877" s="26" t="s">
        <v>13</v>
      </c>
      <c r="B877" s="26" t="s">
        <v>9337</v>
      </c>
      <c r="C877" t="s">
        <v>9337</v>
      </c>
      <c r="D877" s="26" t="str">
        <f t="shared" si="13"/>
        <v>TRUE</v>
      </c>
      <c r="E877" s="26" t="s">
        <v>3970</v>
      </c>
      <c r="F877" s="26" t="s">
        <v>3970</v>
      </c>
      <c r="G877" s="26" t="s">
        <v>9336</v>
      </c>
      <c r="I877" s="26" t="s">
        <v>9338</v>
      </c>
      <c r="J877" s="26" t="s">
        <v>9339</v>
      </c>
      <c r="L877" s="26" t="s">
        <v>9340</v>
      </c>
      <c r="M877" s="26" t="s">
        <v>9341</v>
      </c>
      <c r="N877" s="26" t="s">
        <v>3162</v>
      </c>
      <c r="O877" s="26" t="s">
        <v>9342</v>
      </c>
      <c r="P877" s="26" t="s">
        <v>174</v>
      </c>
      <c r="Q877" s="26" t="s">
        <v>9343</v>
      </c>
      <c r="R877" s="17">
        <v>0</v>
      </c>
      <c r="S877" s="18">
        <v>0</v>
      </c>
      <c r="T877" s="18">
        <v>0</v>
      </c>
      <c r="U877" s="18">
        <v>0</v>
      </c>
      <c r="V877" s="18">
        <v>0</v>
      </c>
      <c r="W877" s="18">
        <v>1560</v>
      </c>
      <c r="X877" s="30">
        <v>39581</v>
      </c>
      <c r="Y877" s="28"/>
      <c r="AA877" s="5"/>
    </row>
    <row r="878" spans="1:37" x14ac:dyDescent="0.25">
      <c r="A878" s="26" t="s">
        <v>13</v>
      </c>
      <c r="B878" s="26" t="s">
        <v>198</v>
      </c>
      <c r="C878" t="s">
        <v>198</v>
      </c>
      <c r="D878" s="26" t="str">
        <f t="shared" si="13"/>
        <v>TRUE</v>
      </c>
      <c r="E878" s="26" t="s">
        <v>196</v>
      </c>
      <c r="F878" s="26" t="s">
        <v>196</v>
      </c>
      <c r="G878" s="26" t="s">
        <v>197</v>
      </c>
      <c r="I878" s="26" t="s">
        <v>199</v>
      </c>
      <c r="J878" s="26" t="s">
        <v>200</v>
      </c>
      <c r="L878" s="26" t="s">
        <v>201</v>
      </c>
      <c r="M878" s="26" t="s">
        <v>202</v>
      </c>
      <c r="O878" s="26" t="s">
        <v>203</v>
      </c>
      <c r="P878" s="26" t="s">
        <v>174</v>
      </c>
      <c r="Q878" s="26" t="s">
        <v>204</v>
      </c>
      <c r="R878" s="17">
        <v>0</v>
      </c>
      <c r="S878" s="18">
        <v>10000</v>
      </c>
      <c r="T878" s="18">
        <v>5000</v>
      </c>
      <c r="U878" s="18">
        <v>10000</v>
      </c>
      <c r="V878" s="18">
        <v>7000</v>
      </c>
      <c r="W878" s="18">
        <v>5000</v>
      </c>
      <c r="X878" s="30">
        <v>41864</v>
      </c>
      <c r="Y878" s="28"/>
      <c r="AA878" s="5"/>
      <c r="AE878" s="5" t="s">
        <v>10152</v>
      </c>
    </row>
    <row r="879" spans="1:37" x14ac:dyDescent="0.25">
      <c r="A879" s="26" t="s">
        <v>13</v>
      </c>
      <c r="B879" s="26" t="s">
        <v>8778</v>
      </c>
      <c r="C879" t="s">
        <v>8778</v>
      </c>
      <c r="D879" s="26" t="str">
        <f t="shared" si="13"/>
        <v>TRUE</v>
      </c>
      <c r="E879" s="26" t="s">
        <v>780</v>
      </c>
      <c r="F879" s="26" t="s">
        <v>780</v>
      </c>
      <c r="G879" s="26" t="s">
        <v>8777</v>
      </c>
      <c r="I879" s="26" t="s">
        <v>8779</v>
      </c>
      <c r="J879" s="26" t="s">
        <v>8780</v>
      </c>
      <c r="L879" s="26" t="s">
        <v>8781</v>
      </c>
      <c r="M879" s="26" t="s">
        <v>8782</v>
      </c>
      <c r="N879" s="26" t="s">
        <v>2536</v>
      </c>
      <c r="O879" s="26" t="s">
        <v>33</v>
      </c>
      <c r="P879" s="26" t="s">
        <v>34</v>
      </c>
      <c r="Q879" s="26" t="s">
        <v>8783</v>
      </c>
      <c r="R879" s="17">
        <v>0</v>
      </c>
      <c r="S879" s="18">
        <v>0</v>
      </c>
      <c r="T879" s="18">
        <v>0</v>
      </c>
      <c r="U879" s="18">
        <v>0</v>
      </c>
      <c r="V879" s="18">
        <v>0</v>
      </c>
      <c r="W879" s="18">
        <v>5000</v>
      </c>
      <c r="X879" s="30">
        <v>39538</v>
      </c>
      <c r="Y879" s="28"/>
      <c r="AA879" s="5"/>
    </row>
    <row r="880" spans="1:37" x14ac:dyDescent="0.25">
      <c r="A880" s="26" t="s">
        <v>13</v>
      </c>
      <c r="B880" s="26" t="s">
        <v>7270</v>
      </c>
      <c r="C880" t="s">
        <v>7270</v>
      </c>
      <c r="D880" s="26" t="str">
        <f t="shared" si="13"/>
        <v>TRUE</v>
      </c>
      <c r="I880" s="26" t="s">
        <v>7271</v>
      </c>
      <c r="M880" s="26" t="s">
        <v>7272</v>
      </c>
      <c r="O880" s="26" t="s">
        <v>33</v>
      </c>
      <c r="P880" s="26" t="s">
        <v>34</v>
      </c>
      <c r="Q880" s="26" t="s">
        <v>2181</v>
      </c>
      <c r="R880" s="17">
        <v>0</v>
      </c>
      <c r="S880" s="18">
        <v>0</v>
      </c>
      <c r="T880" s="18">
        <v>0</v>
      </c>
      <c r="U880" s="18">
        <v>0</v>
      </c>
      <c r="V880" s="18">
        <v>0</v>
      </c>
      <c r="W880" s="18">
        <v>5000</v>
      </c>
      <c r="X880" s="30">
        <v>39933</v>
      </c>
      <c r="Y880" s="28"/>
    </row>
    <row r="881" spans="1:31" x14ac:dyDescent="0.25">
      <c r="A881" s="26" t="s">
        <v>13</v>
      </c>
      <c r="B881" s="26" t="s">
        <v>7101</v>
      </c>
      <c r="C881" t="s">
        <v>7101</v>
      </c>
      <c r="D881" s="26" t="str">
        <f t="shared" si="13"/>
        <v>TRUE</v>
      </c>
      <c r="E881" s="26" t="s">
        <v>7099</v>
      </c>
      <c r="F881" s="26" t="s">
        <v>7099</v>
      </c>
      <c r="G881" s="26" t="s">
        <v>7100</v>
      </c>
      <c r="I881" s="26" t="s">
        <v>7102</v>
      </c>
      <c r="L881" s="26" t="s">
        <v>7103</v>
      </c>
      <c r="M881" s="26" t="s">
        <v>7104</v>
      </c>
      <c r="O881" s="26" t="s">
        <v>1362</v>
      </c>
      <c r="P881" s="26" t="s">
        <v>422</v>
      </c>
      <c r="Q881" s="26" t="s">
        <v>7105</v>
      </c>
      <c r="R881" s="17">
        <v>0</v>
      </c>
      <c r="S881" s="18">
        <v>5000</v>
      </c>
      <c r="T881" s="18">
        <v>5000</v>
      </c>
      <c r="U881" s="18">
        <v>5000</v>
      </c>
      <c r="V881" s="18">
        <v>10000</v>
      </c>
      <c r="W881" s="18">
        <v>5000</v>
      </c>
      <c r="X881" s="30">
        <v>41941</v>
      </c>
      <c r="Y881" s="28"/>
      <c r="AA881" s="5"/>
      <c r="AD881" s="26" t="s">
        <v>10229</v>
      </c>
      <c r="AE881" s="5" t="s">
        <v>10176</v>
      </c>
    </row>
    <row r="882" spans="1:31" x14ac:dyDescent="0.25">
      <c r="A882" s="26" t="s">
        <v>13</v>
      </c>
      <c r="B882" s="26" t="s">
        <v>3467</v>
      </c>
      <c r="C882" t="s">
        <v>3467</v>
      </c>
      <c r="D882" s="26" t="str">
        <f t="shared" si="13"/>
        <v>TRUE</v>
      </c>
      <c r="M882" s="26" t="s">
        <v>3468</v>
      </c>
      <c r="O882" s="26" t="s">
        <v>3469</v>
      </c>
      <c r="P882" s="26" t="s">
        <v>257</v>
      </c>
      <c r="Q882" s="26" t="s">
        <v>3470</v>
      </c>
      <c r="R882" s="17">
        <v>0</v>
      </c>
      <c r="S882" s="18">
        <v>0</v>
      </c>
      <c r="T882" s="18">
        <v>0</v>
      </c>
      <c r="U882" s="18">
        <v>0</v>
      </c>
      <c r="V882" s="18">
        <v>0</v>
      </c>
      <c r="W882" s="18">
        <v>0</v>
      </c>
      <c r="Y882" s="28"/>
    </row>
    <row r="883" spans="1:31" x14ac:dyDescent="0.25">
      <c r="A883" s="26" t="s">
        <v>13</v>
      </c>
      <c r="B883" s="26" t="s">
        <v>3073</v>
      </c>
      <c r="C883" t="s">
        <v>3073</v>
      </c>
      <c r="D883" s="26" t="str">
        <f t="shared" si="13"/>
        <v>TRUE</v>
      </c>
      <c r="I883" s="26" t="s">
        <v>3074</v>
      </c>
      <c r="M883" s="26" t="s">
        <v>3075</v>
      </c>
      <c r="N883" s="26" t="s">
        <v>3076</v>
      </c>
      <c r="O883" s="26" t="s">
        <v>33</v>
      </c>
      <c r="P883" s="26" t="s">
        <v>34</v>
      </c>
      <c r="Q883" s="26" t="s">
        <v>3077</v>
      </c>
      <c r="R883" s="17">
        <v>0</v>
      </c>
      <c r="S883" s="18">
        <v>0</v>
      </c>
      <c r="T883" s="18">
        <v>0</v>
      </c>
      <c r="U883" s="18">
        <v>0</v>
      </c>
      <c r="V883" s="18">
        <v>0</v>
      </c>
      <c r="W883" s="18">
        <v>6000</v>
      </c>
      <c r="X883" s="30">
        <v>35489</v>
      </c>
      <c r="Y883" s="28"/>
    </row>
    <row r="884" spans="1:31" x14ac:dyDescent="0.25">
      <c r="A884" s="26" t="s">
        <v>13</v>
      </c>
      <c r="B884" s="26" t="s">
        <v>2117</v>
      </c>
      <c r="C884" t="s">
        <v>2117</v>
      </c>
      <c r="D884" s="26" t="str">
        <f t="shared" si="13"/>
        <v>TRUE</v>
      </c>
      <c r="M884" s="26" t="s">
        <v>2118</v>
      </c>
      <c r="O884" s="26" t="s">
        <v>2119</v>
      </c>
      <c r="P884" s="26" t="s">
        <v>311</v>
      </c>
      <c r="Q884" s="26" t="s">
        <v>2120</v>
      </c>
      <c r="R884" s="17">
        <v>0</v>
      </c>
      <c r="S884" s="18">
        <v>0</v>
      </c>
      <c r="T884" s="18">
        <v>0</v>
      </c>
      <c r="U884" s="18">
        <v>0</v>
      </c>
      <c r="V884" s="18">
        <v>0</v>
      </c>
      <c r="W884" s="18">
        <v>1000</v>
      </c>
      <c r="X884" s="30">
        <v>34894</v>
      </c>
      <c r="Y884" s="28"/>
    </row>
    <row r="885" spans="1:31" x14ac:dyDescent="0.25">
      <c r="A885" s="26" t="s">
        <v>13</v>
      </c>
      <c r="B885" s="26" t="s">
        <v>8274</v>
      </c>
      <c r="C885" t="s">
        <v>8274</v>
      </c>
      <c r="D885" s="26" t="str">
        <f t="shared" si="13"/>
        <v>TRUE</v>
      </c>
      <c r="M885" s="26" t="s">
        <v>7107</v>
      </c>
      <c r="O885" s="26" t="s">
        <v>1138</v>
      </c>
      <c r="P885" s="26" t="s">
        <v>311</v>
      </c>
      <c r="Q885" s="26" t="s">
        <v>8275</v>
      </c>
      <c r="R885" s="17">
        <v>0</v>
      </c>
      <c r="S885" s="18">
        <v>0</v>
      </c>
      <c r="T885" s="18">
        <v>0</v>
      </c>
      <c r="U885" s="18">
        <v>0</v>
      </c>
      <c r="V885" s="18">
        <v>0</v>
      </c>
      <c r="W885" s="18">
        <v>1000</v>
      </c>
      <c r="X885" s="30">
        <v>39025</v>
      </c>
      <c r="Y885" s="28"/>
    </row>
    <row r="886" spans="1:31" x14ac:dyDescent="0.25">
      <c r="A886" s="26" t="s">
        <v>13</v>
      </c>
      <c r="B886" s="26" t="s">
        <v>1861</v>
      </c>
      <c r="C886" t="s">
        <v>1861</v>
      </c>
      <c r="D886" s="26" t="str">
        <f t="shared" si="13"/>
        <v>TRUE</v>
      </c>
      <c r="M886" s="26" t="s">
        <v>1862</v>
      </c>
      <c r="O886" s="26" t="s">
        <v>1863</v>
      </c>
      <c r="P886" s="26" t="s">
        <v>311</v>
      </c>
      <c r="Q886" s="26" t="s">
        <v>1864</v>
      </c>
      <c r="R886" s="17">
        <v>0</v>
      </c>
      <c r="S886" s="18">
        <v>0</v>
      </c>
      <c r="T886" s="18">
        <v>0</v>
      </c>
      <c r="U886" s="18">
        <v>0</v>
      </c>
      <c r="V886" s="18">
        <v>0</v>
      </c>
      <c r="W886" s="18">
        <v>0</v>
      </c>
      <c r="Y886" s="28"/>
    </row>
    <row r="887" spans="1:31" x14ac:dyDescent="0.25">
      <c r="A887" s="26" t="s">
        <v>13</v>
      </c>
      <c r="B887" s="26" t="s">
        <v>2819</v>
      </c>
      <c r="C887" t="s">
        <v>2819</v>
      </c>
      <c r="D887" s="26" t="str">
        <f t="shared" si="13"/>
        <v>TRUE</v>
      </c>
      <c r="M887" s="26" t="s">
        <v>2820</v>
      </c>
      <c r="O887" s="26" t="s">
        <v>2821</v>
      </c>
      <c r="P887" s="26" t="s">
        <v>92</v>
      </c>
      <c r="Q887" s="26">
        <v>76102</v>
      </c>
      <c r="R887" s="17">
        <v>0</v>
      </c>
      <c r="S887" s="18">
        <v>0</v>
      </c>
      <c r="T887" s="18">
        <v>0</v>
      </c>
      <c r="U887" s="18">
        <v>0</v>
      </c>
      <c r="V887" s="18">
        <v>0</v>
      </c>
      <c r="W887" s="18">
        <v>5000</v>
      </c>
      <c r="X887" s="30">
        <v>34488</v>
      </c>
      <c r="Y887" s="28"/>
    </row>
    <row r="888" spans="1:31" x14ac:dyDescent="0.25">
      <c r="A888" s="26" t="s">
        <v>13</v>
      </c>
      <c r="B888" s="26" t="s">
        <v>3823</v>
      </c>
      <c r="C888" t="s">
        <v>3823</v>
      </c>
      <c r="D888" s="26" t="str">
        <f t="shared" si="13"/>
        <v>TRUE</v>
      </c>
      <c r="M888" s="26" t="s">
        <v>3824</v>
      </c>
      <c r="N888" s="26" t="s">
        <v>3825</v>
      </c>
      <c r="O888" s="26" t="s">
        <v>108</v>
      </c>
      <c r="P888" s="26" t="s">
        <v>109</v>
      </c>
      <c r="Q888" s="26" t="s">
        <v>3826</v>
      </c>
      <c r="R888" s="17">
        <v>0</v>
      </c>
      <c r="S888" s="18">
        <v>0</v>
      </c>
      <c r="T888" s="18">
        <v>0</v>
      </c>
      <c r="U888" s="18">
        <v>0</v>
      </c>
      <c r="V888" s="18">
        <v>0</v>
      </c>
      <c r="W888" s="18">
        <v>20000</v>
      </c>
      <c r="X888" s="30">
        <v>37558</v>
      </c>
      <c r="Y888" s="28"/>
    </row>
    <row r="889" spans="1:31" x14ac:dyDescent="0.25">
      <c r="A889" s="26" t="s">
        <v>13</v>
      </c>
      <c r="B889" s="26" t="s">
        <v>346</v>
      </c>
      <c r="C889" t="s">
        <v>346</v>
      </c>
      <c r="D889" s="26" t="str">
        <f t="shared" si="13"/>
        <v>TRUE</v>
      </c>
      <c r="F889" s="26" t="s">
        <v>140</v>
      </c>
      <c r="G889" s="26" t="s">
        <v>345</v>
      </c>
      <c r="M889" s="26" t="s">
        <v>347</v>
      </c>
      <c r="O889" s="26" t="s">
        <v>348</v>
      </c>
      <c r="P889" s="26" t="s">
        <v>211</v>
      </c>
      <c r="Q889" s="26" t="s">
        <v>349</v>
      </c>
      <c r="R889" s="17">
        <v>0</v>
      </c>
      <c r="S889" s="18">
        <v>0</v>
      </c>
      <c r="T889" s="18">
        <v>0</v>
      </c>
      <c r="U889" s="18">
        <v>0</v>
      </c>
      <c r="V889" s="18">
        <v>0</v>
      </c>
      <c r="W889" s="18">
        <v>250</v>
      </c>
      <c r="X889" s="30">
        <v>40137</v>
      </c>
      <c r="Y889" s="28"/>
    </row>
    <row r="890" spans="1:31" x14ac:dyDescent="0.25">
      <c r="A890" s="26" t="s">
        <v>13</v>
      </c>
      <c r="B890" s="26" t="s">
        <v>1572</v>
      </c>
      <c r="C890" t="s">
        <v>1572</v>
      </c>
      <c r="D890" s="26" t="str">
        <f t="shared" si="13"/>
        <v>TRUE</v>
      </c>
      <c r="I890" s="26" t="s">
        <v>1573</v>
      </c>
      <c r="M890" s="26" t="s">
        <v>1574</v>
      </c>
      <c r="O890" s="26" t="s">
        <v>1575</v>
      </c>
      <c r="P890" s="26" t="s">
        <v>45</v>
      </c>
      <c r="Q890" s="26" t="s">
        <v>1576</v>
      </c>
      <c r="R890" s="17">
        <v>0</v>
      </c>
      <c r="S890" s="18">
        <v>0</v>
      </c>
      <c r="T890" s="18">
        <v>0</v>
      </c>
      <c r="U890" s="18">
        <v>0</v>
      </c>
      <c r="V890" s="18">
        <v>0</v>
      </c>
      <c r="W890" s="18">
        <v>5000</v>
      </c>
      <c r="X890" s="30">
        <v>40116</v>
      </c>
      <c r="Y890" s="28"/>
    </row>
    <row r="891" spans="1:31" x14ac:dyDescent="0.25">
      <c r="A891" s="26" t="s">
        <v>13</v>
      </c>
      <c r="B891" s="26" t="s">
        <v>4241</v>
      </c>
      <c r="C891" t="s">
        <v>4241</v>
      </c>
      <c r="D891" s="26" t="str">
        <f t="shared" si="13"/>
        <v>TRUE</v>
      </c>
      <c r="M891" s="26" t="s">
        <v>4242</v>
      </c>
      <c r="N891" s="26" t="s">
        <v>714</v>
      </c>
      <c r="O891" s="26" t="s">
        <v>33</v>
      </c>
      <c r="P891" s="26" t="s">
        <v>34</v>
      </c>
      <c r="Q891" s="26" t="s">
        <v>4243</v>
      </c>
      <c r="R891" s="17">
        <v>0</v>
      </c>
      <c r="S891" s="18">
        <v>0</v>
      </c>
      <c r="T891" s="18">
        <v>0</v>
      </c>
      <c r="U891" s="18">
        <v>0</v>
      </c>
      <c r="V891" s="18">
        <v>0</v>
      </c>
      <c r="W891" s="18">
        <v>1500</v>
      </c>
      <c r="X891" s="30">
        <v>35489</v>
      </c>
      <c r="Y891" s="28"/>
    </row>
    <row r="892" spans="1:31" x14ac:dyDescent="0.25">
      <c r="A892" s="26" t="s">
        <v>13</v>
      </c>
      <c r="B892" s="26" t="s">
        <v>5668</v>
      </c>
      <c r="C892" t="s">
        <v>5668</v>
      </c>
      <c r="D892" s="26" t="str">
        <f t="shared" si="13"/>
        <v>TRUE</v>
      </c>
      <c r="I892" s="26" t="s">
        <v>5669</v>
      </c>
      <c r="M892" s="26" t="s">
        <v>5670</v>
      </c>
      <c r="O892" s="26" t="s">
        <v>5671</v>
      </c>
      <c r="P892" s="26" t="s">
        <v>174</v>
      </c>
      <c r="Q892" s="26" t="s">
        <v>5672</v>
      </c>
      <c r="R892" s="17">
        <v>0</v>
      </c>
      <c r="S892" s="18">
        <v>0</v>
      </c>
      <c r="T892" s="18">
        <v>0</v>
      </c>
      <c r="U892" s="18">
        <v>0</v>
      </c>
      <c r="V892" s="18">
        <v>0</v>
      </c>
      <c r="W892" s="18">
        <v>500</v>
      </c>
      <c r="X892" s="30">
        <v>38254</v>
      </c>
      <c r="Y892" s="28"/>
    </row>
    <row r="893" spans="1:31" x14ac:dyDescent="0.25">
      <c r="A893" s="26" t="s">
        <v>13</v>
      </c>
      <c r="B893" s="26" t="s">
        <v>8528</v>
      </c>
      <c r="C893" t="s">
        <v>8528</v>
      </c>
      <c r="D893" s="26" t="str">
        <f t="shared" si="13"/>
        <v>TRUE</v>
      </c>
      <c r="E893" s="26" t="s">
        <v>7476</v>
      </c>
      <c r="F893" s="26" t="s">
        <v>7476</v>
      </c>
      <c r="G893" s="26" t="s">
        <v>8527</v>
      </c>
      <c r="H893" s="26" t="s">
        <v>10001</v>
      </c>
      <c r="I893" s="26" t="s">
        <v>8529</v>
      </c>
      <c r="J893" s="26" t="s">
        <v>8530</v>
      </c>
      <c r="L893" s="26" t="s">
        <v>8531</v>
      </c>
      <c r="M893" s="26" t="s">
        <v>6399</v>
      </c>
      <c r="N893" s="26" t="s">
        <v>714</v>
      </c>
      <c r="O893" s="26" t="s">
        <v>33</v>
      </c>
      <c r="P893" s="26" t="s">
        <v>34</v>
      </c>
      <c r="Q893" s="26" t="s">
        <v>8532</v>
      </c>
      <c r="R893" s="17">
        <v>0</v>
      </c>
      <c r="S893" s="18">
        <v>15000</v>
      </c>
      <c r="T893" s="18">
        <v>15000</v>
      </c>
      <c r="U893" s="18">
        <v>15000</v>
      </c>
      <c r="V893" s="18">
        <v>15000</v>
      </c>
      <c r="W893" s="18">
        <v>15000</v>
      </c>
      <c r="X893" s="30">
        <v>41698</v>
      </c>
      <c r="Y893" s="29">
        <v>15000</v>
      </c>
      <c r="Z893" s="26" t="s">
        <v>10011</v>
      </c>
      <c r="AA893" s="5"/>
      <c r="AE893" s="5" t="s">
        <v>10094</v>
      </c>
    </row>
    <row r="894" spans="1:31" x14ac:dyDescent="0.25">
      <c r="A894" s="26" t="s">
        <v>13</v>
      </c>
      <c r="B894" s="26" t="s">
        <v>150</v>
      </c>
      <c r="C894" t="s">
        <v>150</v>
      </c>
      <c r="D894" s="26" t="str">
        <f t="shared" si="13"/>
        <v>TRUE</v>
      </c>
      <c r="I894" s="26" t="s">
        <v>151</v>
      </c>
      <c r="M894" s="26" t="s">
        <v>152</v>
      </c>
      <c r="O894" s="26" t="s">
        <v>153</v>
      </c>
      <c r="P894" s="26" t="s">
        <v>45</v>
      </c>
      <c r="Q894" s="26" t="s">
        <v>154</v>
      </c>
      <c r="R894" s="17">
        <v>0</v>
      </c>
      <c r="S894" s="18">
        <v>0</v>
      </c>
      <c r="T894" s="18">
        <v>0</v>
      </c>
      <c r="U894" s="18">
        <v>0</v>
      </c>
      <c r="V894" s="18">
        <v>0</v>
      </c>
      <c r="W894" s="18">
        <v>1000</v>
      </c>
      <c r="X894" s="30">
        <v>34481</v>
      </c>
      <c r="Y894" s="28"/>
    </row>
    <row r="895" spans="1:31" x14ac:dyDescent="0.25">
      <c r="A895" s="26" t="s">
        <v>13</v>
      </c>
      <c r="B895" s="26" t="s">
        <v>7020</v>
      </c>
      <c r="C895" t="s">
        <v>7020</v>
      </c>
      <c r="D895" s="26" t="str">
        <f t="shared" si="13"/>
        <v>TRUE</v>
      </c>
      <c r="M895" s="26" t="s">
        <v>7021</v>
      </c>
      <c r="N895" s="26" t="s">
        <v>2096</v>
      </c>
      <c r="O895" s="26" t="s">
        <v>7022</v>
      </c>
      <c r="P895" s="26" t="s">
        <v>1322</v>
      </c>
      <c r="Q895" s="26" t="s">
        <v>7023</v>
      </c>
      <c r="R895" s="17">
        <v>0</v>
      </c>
      <c r="S895" s="18">
        <v>0</v>
      </c>
      <c r="T895" s="18">
        <v>0</v>
      </c>
      <c r="U895" s="18">
        <v>0</v>
      </c>
      <c r="V895" s="18">
        <v>0</v>
      </c>
      <c r="W895" s="18">
        <v>2000</v>
      </c>
      <c r="X895" s="30">
        <v>34563</v>
      </c>
      <c r="Y895" s="28"/>
    </row>
    <row r="896" spans="1:31" x14ac:dyDescent="0.25">
      <c r="A896" s="26" t="s">
        <v>13</v>
      </c>
      <c r="B896" s="26" t="s">
        <v>9160</v>
      </c>
      <c r="C896" t="s">
        <v>9160</v>
      </c>
      <c r="D896" s="26" t="str">
        <f t="shared" si="13"/>
        <v>TRUE</v>
      </c>
      <c r="E896" s="26" t="s">
        <v>9158</v>
      </c>
      <c r="F896" s="26" t="s">
        <v>9158</v>
      </c>
      <c r="G896" s="26" t="s">
        <v>9159</v>
      </c>
      <c r="I896" s="26" t="s">
        <v>9161</v>
      </c>
      <c r="L896" s="26" t="s">
        <v>9162</v>
      </c>
      <c r="M896" s="26" t="s">
        <v>9163</v>
      </c>
      <c r="N896" s="26" t="s">
        <v>9164</v>
      </c>
      <c r="O896" s="26" t="s">
        <v>9165</v>
      </c>
      <c r="P896" s="26" t="s">
        <v>287</v>
      </c>
      <c r="Q896" s="26" t="s">
        <v>9166</v>
      </c>
      <c r="R896" s="17">
        <v>0</v>
      </c>
      <c r="S896" s="18">
        <v>0</v>
      </c>
      <c r="T896" s="18">
        <v>15000</v>
      </c>
      <c r="U896" s="18">
        <v>0</v>
      </c>
      <c r="V896" s="18">
        <v>0</v>
      </c>
      <c r="W896" s="18">
        <v>15000</v>
      </c>
      <c r="X896" s="30">
        <v>41305</v>
      </c>
      <c r="Y896" s="28"/>
      <c r="AA896" s="5"/>
    </row>
    <row r="897" spans="1:31" x14ac:dyDescent="0.25">
      <c r="A897" s="26" t="s">
        <v>13</v>
      </c>
      <c r="B897" s="26" t="s">
        <v>5236</v>
      </c>
      <c r="C897" t="s">
        <v>5236</v>
      </c>
      <c r="D897" s="26" t="str">
        <f t="shared" si="13"/>
        <v>TRUE</v>
      </c>
      <c r="E897" s="26" t="s">
        <v>3756</v>
      </c>
      <c r="F897" s="26" t="s">
        <v>3756</v>
      </c>
      <c r="G897" s="26" t="s">
        <v>5235</v>
      </c>
      <c r="I897" s="26" t="s">
        <v>5237</v>
      </c>
      <c r="L897" s="26" t="s">
        <v>5238</v>
      </c>
      <c r="M897" s="26" t="s">
        <v>5239</v>
      </c>
      <c r="N897" s="26" t="s">
        <v>5240</v>
      </c>
      <c r="O897" s="26" t="s">
        <v>33</v>
      </c>
      <c r="P897" s="26" t="s">
        <v>34</v>
      </c>
      <c r="Q897" s="26" t="s">
        <v>5241</v>
      </c>
      <c r="R897" s="17">
        <v>0</v>
      </c>
      <c r="S897" s="18">
        <v>0</v>
      </c>
      <c r="T897" s="18">
        <v>0</v>
      </c>
      <c r="U897" s="18">
        <v>0</v>
      </c>
      <c r="V897" s="18">
        <v>0</v>
      </c>
      <c r="W897" s="18">
        <v>15000</v>
      </c>
      <c r="X897" s="30">
        <v>40326</v>
      </c>
      <c r="Y897" s="28"/>
      <c r="AA897" s="5"/>
    </row>
    <row r="898" spans="1:31" ht="45" x14ac:dyDescent="0.25">
      <c r="A898" s="26" t="s">
        <v>13</v>
      </c>
      <c r="B898" s="26" t="s">
        <v>7565</v>
      </c>
      <c r="C898" t="s">
        <v>7565</v>
      </c>
      <c r="D898" s="26" t="str">
        <f t="shared" si="13"/>
        <v>TRUE</v>
      </c>
      <c r="E898" s="26" t="s">
        <v>7563</v>
      </c>
      <c r="F898" s="26" t="s">
        <v>7563</v>
      </c>
      <c r="G898" s="26" t="s">
        <v>7564</v>
      </c>
      <c r="I898" s="26" t="s">
        <v>7566</v>
      </c>
      <c r="J898" s="26" t="s">
        <v>7567</v>
      </c>
      <c r="L898" s="26" t="s">
        <v>7568</v>
      </c>
      <c r="M898" s="26" t="s">
        <v>578</v>
      </c>
      <c r="N898" s="26" t="s">
        <v>7569</v>
      </c>
      <c r="O898" s="26" t="s">
        <v>33</v>
      </c>
      <c r="P898" s="26" t="s">
        <v>34</v>
      </c>
      <c r="Q898" s="26" t="s">
        <v>7570</v>
      </c>
      <c r="R898" s="17">
        <v>0</v>
      </c>
      <c r="S898" s="18">
        <v>15000</v>
      </c>
      <c r="T898" s="18">
        <v>15000</v>
      </c>
      <c r="U898" s="18">
        <v>15000</v>
      </c>
      <c r="V898" s="18">
        <v>15000</v>
      </c>
      <c r="W898" s="18">
        <v>15000</v>
      </c>
      <c r="X898" s="30">
        <v>41654</v>
      </c>
      <c r="Y898" s="28"/>
      <c r="AA898" s="5"/>
      <c r="AD898" s="26" t="s">
        <v>10229</v>
      </c>
      <c r="AE898" s="5" t="s">
        <v>10079</v>
      </c>
    </row>
    <row r="899" spans="1:31" x14ac:dyDescent="0.25">
      <c r="A899" s="26" t="s">
        <v>13</v>
      </c>
      <c r="B899" s="26" t="s">
        <v>8294</v>
      </c>
      <c r="C899" t="s">
        <v>8294</v>
      </c>
      <c r="D899" s="26" t="str">
        <f t="shared" ref="D899:D962" si="14">IF(B899=C899,"TRUE","FALSE")</f>
        <v>TRUE</v>
      </c>
      <c r="M899" s="26" t="s">
        <v>8295</v>
      </c>
      <c r="O899" s="26" t="s">
        <v>8296</v>
      </c>
      <c r="P899" s="26" t="s">
        <v>422</v>
      </c>
      <c r="Q899" s="26" t="s">
        <v>8297</v>
      </c>
      <c r="R899" s="17">
        <v>0</v>
      </c>
      <c r="S899" s="18">
        <v>0</v>
      </c>
      <c r="T899" s="18">
        <v>0</v>
      </c>
      <c r="U899" s="18">
        <v>0</v>
      </c>
      <c r="V899" s="18">
        <v>0</v>
      </c>
      <c r="W899" s="18">
        <v>1000</v>
      </c>
      <c r="X899" s="30">
        <v>34233</v>
      </c>
      <c r="Y899" s="28"/>
    </row>
    <row r="900" spans="1:31" x14ac:dyDescent="0.25">
      <c r="A900" s="26" t="s">
        <v>13</v>
      </c>
      <c r="B900" s="26" t="s">
        <v>4148</v>
      </c>
      <c r="C900" t="s">
        <v>4148</v>
      </c>
      <c r="D900" s="26" t="str">
        <f t="shared" si="14"/>
        <v>TRUE</v>
      </c>
      <c r="E900" s="26" t="s">
        <v>100</v>
      </c>
      <c r="F900" s="26" t="s">
        <v>101</v>
      </c>
      <c r="G900" s="26" t="s">
        <v>3772</v>
      </c>
      <c r="I900" s="26" t="s">
        <v>4149</v>
      </c>
      <c r="L900" s="26" t="s">
        <v>4150</v>
      </c>
      <c r="M900" s="26" t="s">
        <v>4151</v>
      </c>
      <c r="N900" s="26" t="s">
        <v>4152</v>
      </c>
      <c r="O900" s="26" t="s">
        <v>2939</v>
      </c>
      <c r="P900" s="26" t="s">
        <v>626</v>
      </c>
      <c r="Q900" s="26" t="s">
        <v>4153</v>
      </c>
      <c r="R900" s="17">
        <v>0</v>
      </c>
      <c r="S900" s="18">
        <v>0</v>
      </c>
      <c r="T900" s="18">
        <v>0</v>
      </c>
      <c r="U900" s="18">
        <v>0</v>
      </c>
      <c r="V900" s="18">
        <v>0</v>
      </c>
      <c r="W900" s="18">
        <v>500</v>
      </c>
      <c r="X900" s="30">
        <v>37771</v>
      </c>
      <c r="Y900" s="28"/>
      <c r="AA900" s="5"/>
    </row>
    <row r="901" spans="1:31" x14ac:dyDescent="0.25">
      <c r="A901" s="26" t="s">
        <v>13</v>
      </c>
      <c r="B901" s="26" t="s">
        <v>1055</v>
      </c>
      <c r="C901" t="s">
        <v>1055</v>
      </c>
      <c r="D901" s="26" t="str">
        <f t="shared" si="14"/>
        <v>TRUE</v>
      </c>
      <c r="E901" s="26" t="s">
        <v>1052</v>
      </c>
      <c r="F901" s="26" t="s">
        <v>1053</v>
      </c>
      <c r="G901" s="26" t="s">
        <v>1054</v>
      </c>
      <c r="I901" s="26" t="s">
        <v>1056</v>
      </c>
      <c r="L901" s="20" t="s">
        <v>1057</v>
      </c>
      <c r="M901" s="26" t="s">
        <v>705</v>
      </c>
      <c r="N901" s="26" t="s">
        <v>194</v>
      </c>
      <c r="O901" s="26" t="s">
        <v>33</v>
      </c>
      <c r="P901" s="26" t="s">
        <v>34</v>
      </c>
      <c r="Q901" s="26" t="s">
        <v>1058</v>
      </c>
      <c r="R901" s="17">
        <v>15000</v>
      </c>
      <c r="S901" s="18">
        <v>15000</v>
      </c>
      <c r="T901" s="18">
        <v>15000</v>
      </c>
      <c r="U901" s="18">
        <v>15000</v>
      </c>
      <c r="V901" s="18">
        <v>0</v>
      </c>
      <c r="W901" s="18">
        <v>5000</v>
      </c>
      <c r="X901" s="30">
        <v>42061</v>
      </c>
      <c r="Y901" s="28" t="s">
        <v>9919</v>
      </c>
      <c r="AA901" s="5"/>
      <c r="AD901" s="26" t="s">
        <v>10229</v>
      </c>
    </row>
    <row r="902" spans="1:31" x14ac:dyDescent="0.25">
      <c r="A902" s="26" t="s">
        <v>13</v>
      </c>
      <c r="B902" s="26" t="s">
        <v>3275</v>
      </c>
      <c r="C902" t="s">
        <v>3275</v>
      </c>
      <c r="D902" s="26" t="str">
        <f t="shared" si="14"/>
        <v>TRUE</v>
      </c>
      <c r="M902" s="26" t="s">
        <v>3276</v>
      </c>
      <c r="O902" s="26" t="s">
        <v>3277</v>
      </c>
      <c r="P902" s="26" t="s">
        <v>234</v>
      </c>
      <c r="Q902" s="26" t="s">
        <v>3278</v>
      </c>
      <c r="R902" s="17">
        <v>0</v>
      </c>
      <c r="S902" s="18">
        <v>0</v>
      </c>
      <c r="T902" s="18">
        <v>0</v>
      </c>
      <c r="U902" s="18">
        <v>0</v>
      </c>
      <c r="V902" s="18">
        <v>0</v>
      </c>
      <c r="W902" s="18">
        <v>3311.4</v>
      </c>
      <c r="X902" s="30">
        <v>33981</v>
      </c>
      <c r="Y902" s="28"/>
    </row>
    <row r="903" spans="1:31" x14ac:dyDescent="0.25">
      <c r="A903" s="26" t="s">
        <v>13</v>
      </c>
      <c r="B903" s="26" t="s">
        <v>7505</v>
      </c>
      <c r="C903" t="s">
        <v>7505</v>
      </c>
      <c r="D903" s="26" t="str">
        <f t="shared" si="14"/>
        <v>TRUE</v>
      </c>
      <c r="I903" s="26" t="s">
        <v>7506</v>
      </c>
      <c r="M903" s="26" t="s">
        <v>7507</v>
      </c>
      <c r="N903" s="26" t="s">
        <v>2096</v>
      </c>
      <c r="O903" s="26" t="s">
        <v>39</v>
      </c>
      <c r="P903" s="26" t="s">
        <v>40</v>
      </c>
      <c r="Q903" s="26" t="s">
        <v>7508</v>
      </c>
      <c r="R903" s="17">
        <v>0</v>
      </c>
      <c r="S903" s="18">
        <v>0</v>
      </c>
      <c r="T903" s="18">
        <v>0</v>
      </c>
      <c r="U903" s="18">
        <v>0</v>
      </c>
      <c r="V903" s="18">
        <v>0</v>
      </c>
      <c r="W903" s="18">
        <v>1000</v>
      </c>
      <c r="X903" s="30">
        <v>37551</v>
      </c>
      <c r="Y903" s="28"/>
    </row>
    <row r="904" spans="1:31" x14ac:dyDescent="0.25">
      <c r="A904" s="26" t="s">
        <v>13</v>
      </c>
      <c r="B904" s="26" t="s">
        <v>2523</v>
      </c>
      <c r="C904" t="s">
        <v>2523</v>
      </c>
      <c r="D904" s="26" t="str">
        <f t="shared" si="14"/>
        <v>TRUE</v>
      </c>
      <c r="I904" s="26" t="s">
        <v>2524</v>
      </c>
      <c r="J904" s="26" t="s">
        <v>2525</v>
      </c>
      <c r="M904" s="26" t="s">
        <v>2526</v>
      </c>
      <c r="N904" s="26" t="s">
        <v>878</v>
      </c>
      <c r="O904" s="26" t="s">
        <v>33</v>
      </c>
      <c r="P904" s="26" t="s">
        <v>34</v>
      </c>
      <c r="Q904" s="26" t="s">
        <v>2527</v>
      </c>
      <c r="R904" s="17">
        <v>0</v>
      </c>
      <c r="S904" s="18">
        <v>0</v>
      </c>
      <c r="T904" s="18">
        <v>0</v>
      </c>
      <c r="U904" s="18">
        <v>0</v>
      </c>
      <c r="V904" s="18">
        <v>0</v>
      </c>
      <c r="W904" s="18">
        <v>1000</v>
      </c>
      <c r="X904" s="30">
        <v>36048</v>
      </c>
      <c r="Y904" s="28"/>
    </row>
    <row r="905" spans="1:31" x14ac:dyDescent="0.25">
      <c r="A905" s="26" t="s">
        <v>13</v>
      </c>
      <c r="B905" s="26" t="s">
        <v>3372</v>
      </c>
      <c r="C905" t="s">
        <v>3372</v>
      </c>
      <c r="D905" s="26" t="str">
        <f t="shared" si="14"/>
        <v>TRUE</v>
      </c>
      <c r="M905" s="26" t="s">
        <v>3373</v>
      </c>
      <c r="O905" s="26" t="s">
        <v>1362</v>
      </c>
      <c r="P905" s="26" t="s">
        <v>422</v>
      </c>
      <c r="Q905" s="26" t="s">
        <v>3374</v>
      </c>
      <c r="R905" s="17">
        <v>0</v>
      </c>
      <c r="S905" s="18">
        <v>0</v>
      </c>
      <c r="T905" s="18">
        <v>0</v>
      </c>
      <c r="U905" s="18">
        <v>0</v>
      </c>
      <c r="V905" s="18">
        <v>0</v>
      </c>
      <c r="W905" s="18">
        <v>1500</v>
      </c>
      <c r="X905" s="30">
        <v>34453</v>
      </c>
      <c r="Y905" s="28"/>
    </row>
    <row r="906" spans="1:31" x14ac:dyDescent="0.25">
      <c r="A906" s="26" t="s">
        <v>13</v>
      </c>
      <c r="B906" s="26" t="s">
        <v>396</v>
      </c>
      <c r="C906" t="s">
        <v>396</v>
      </c>
      <c r="D906" s="26" t="str">
        <f t="shared" si="14"/>
        <v>TRUE</v>
      </c>
      <c r="E906" s="26" t="s">
        <v>393</v>
      </c>
      <c r="F906" s="26" t="s">
        <v>394</v>
      </c>
      <c r="G906" s="26" t="s">
        <v>395</v>
      </c>
      <c r="I906" s="26" t="s">
        <v>397</v>
      </c>
      <c r="L906" s="26" t="s">
        <v>398</v>
      </c>
      <c r="M906" s="26" t="s">
        <v>399</v>
      </c>
      <c r="N906" s="26" t="s">
        <v>125</v>
      </c>
      <c r="O906" s="26" t="s">
        <v>33</v>
      </c>
      <c r="P906" s="26" t="s">
        <v>34</v>
      </c>
      <c r="Q906" s="26" t="s">
        <v>400</v>
      </c>
      <c r="R906" s="17">
        <v>0</v>
      </c>
      <c r="S906" s="18">
        <v>0</v>
      </c>
      <c r="T906" s="18">
        <v>0</v>
      </c>
      <c r="U906" s="18">
        <v>0</v>
      </c>
      <c r="V906" s="18">
        <v>0</v>
      </c>
      <c r="W906" s="18">
        <v>5000</v>
      </c>
      <c r="X906" s="30">
        <v>39990</v>
      </c>
      <c r="Y906" s="28"/>
      <c r="AA906" s="5" t="s">
        <v>9928</v>
      </c>
    </row>
    <row r="907" spans="1:31" x14ac:dyDescent="0.25">
      <c r="A907" s="26" t="s">
        <v>13</v>
      </c>
      <c r="B907" s="26" t="s">
        <v>1873</v>
      </c>
      <c r="C907" t="s">
        <v>1873</v>
      </c>
      <c r="D907" s="26" t="str">
        <f t="shared" si="14"/>
        <v>TRUE</v>
      </c>
      <c r="I907" s="26" t="s">
        <v>1874</v>
      </c>
      <c r="M907" s="26" t="s">
        <v>1875</v>
      </c>
      <c r="N907" s="26" t="s">
        <v>979</v>
      </c>
      <c r="O907" s="26" t="s">
        <v>33</v>
      </c>
      <c r="P907" s="26" t="s">
        <v>34</v>
      </c>
      <c r="Q907" s="26" t="s">
        <v>1876</v>
      </c>
      <c r="R907" s="17">
        <v>0</v>
      </c>
      <c r="S907" s="18">
        <v>0</v>
      </c>
      <c r="T907" s="18">
        <v>0</v>
      </c>
      <c r="U907" s="18">
        <v>0</v>
      </c>
      <c r="V907" s="18">
        <v>0</v>
      </c>
      <c r="W907" s="18">
        <v>2000</v>
      </c>
      <c r="X907" s="30">
        <v>38286</v>
      </c>
      <c r="Y907" s="28"/>
    </row>
    <row r="908" spans="1:31" x14ac:dyDescent="0.25">
      <c r="A908" s="26" t="s">
        <v>13</v>
      </c>
      <c r="B908" s="26" t="s">
        <v>482</v>
      </c>
      <c r="C908" t="s">
        <v>482</v>
      </c>
      <c r="D908" s="26" t="str">
        <f t="shared" si="14"/>
        <v>TRUE</v>
      </c>
      <c r="M908" s="26" t="s">
        <v>483</v>
      </c>
      <c r="O908" s="26" t="s">
        <v>484</v>
      </c>
      <c r="P908" s="26" t="s">
        <v>485</v>
      </c>
      <c r="Q908" s="26" t="s">
        <v>486</v>
      </c>
      <c r="R908" s="17">
        <v>0</v>
      </c>
      <c r="S908" s="18">
        <v>0</v>
      </c>
      <c r="T908" s="18">
        <v>0</v>
      </c>
      <c r="U908" s="18">
        <v>0</v>
      </c>
      <c r="V908" s="18">
        <v>0</v>
      </c>
      <c r="W908" s="18">
        <v>0</v>
      </c>
      <c r="Y908" s="28"/>
    </row>
    <row r="909" spans="1:31" x14ac:dyDescent="0.25">
      <c r="A909" s="26" t="s">
        <v>13</v>
      </c>
      <c r="B909" s="26" t="s">
        <v>8728</v>
      </c>
      <c r="C909" t="s">
        <v>8728</v>
      </c>
      <c r="D909" s="26" t="str">
        <f t="shared" si="14"/>
        <v>TRUE</v>
      </c>
      <c r="I909" s="26" t="s">
        <v>8729</v>
      </c>
      <c r="M909" s="26" t="s">
        <v>8730</v>
      </c>
      <c r="O909" s="26" t="s">
        <v>8731</v>
      </c>
      <c r="P909" s="26" t="s">
        <v>45</v>
      </c>
      <c r="Q909" s="26" t="s">
        <v>8732</v>
      </c>
      <c r="R909" s="17">
        <v>0</v>
      </c>
      <c r="S909" s="18">
        <v>0</v>
      </c>
      <c r="T909" s="18">
        <v>0</v>
      </c>
      <c r="U909" s="18">
        <v>0</v>
      </c>
      <c r="V909" s="18">
        <v>0</v>
      </c>
      <c r="W909" s="18">
        <v>2500</v>
      </c>
      <c r="X909" s="30">
        <v>35277</v>
      </c>
      <c r="Y909" s="28"/>
    </row>
    <row r="910" spans="1:31" x14ac:dyDescent="0.25">
      <c r="A910" s="26" t="s">
        <v>13</v>
      </c>
      <c r="B910" s="26" t="s">
        <v>8535</v>
      </c>
      <c r="C910" t="s">
        <v>8535</v>
      </c>
      <c r="D910" s="26" t="str">
        <f t="shared" si="14"/>
        <v>TRUE</v>
      </c>
      <c r="E910" s="26" t="s">
        <v>8533</v>
      </c>
      <c r="F910" s="26" t="s">
        <v>8533</v>
      </c>
      <c r="G910" s="26" t="s">
        <v>8534</v>
      </c>
      <c r="H910" s="26" t="s">
        <v>10001</v>
      </c>
      <c r="I910" s="26" t="s">
        <v>8536</v>
      </c>
      <c r="J910" s="26" t="s">
        <v>8537</v>
      </c>
      <c r="L910" s="26" t="s">
        <v>8538</v>
      </c>
      <c r="M910" s="26" t="s">
        <v>7410</v>
      </c>
      <c r="N910" s="26" t="s">
        <v>353</v>
      </c>
      <c r="O910" s="26" t="s">
        <v>33</v>
      </c>
      <c r="P910" s="26" t="s">
        <v>34</v>
      </c>
      <c r="Q910" s="26" t="s">
        <v>8539</v>
      </c>
      <c r="R910" s="17">
        <v>0</v>
      </c>
      <c r="S910" s="18">
        <v>15000</v>
      </c>
      <c r="T910" s="18">
        <v>15000</v>
      </c>
      <c r="U910" s="18">
        <v>15000</v>
      </c>
      <c r="V910" s="18">
        <v>15000</v>
      </c>
      <c r="W910" s="18">
        <v>15000</v>
      </c>
      <c r="X910" s="30">
        <v>41726</v>
      </c>
      <c r="Y910" s="28"/>
      <c r="AA910" s="5"/>
      <c r="AD910" s="26" t="s">
        <v>10229</v>
      </c>
    </row>
    <row r="911" spans="1:31" x14ac:dyDescent="0.25">
      <c r="A911" s="26" t="s">
        <v>13</v>
      </c>
      <c r="B911" s="26" t="s">
        <v>3138</v>
      </c>
      <c r="C911" t="s">
        <v>3138</v>
      </c>
      <c r="D911" s="26" t="str">
        <f t="shared" si="14"/>
        <v>TRUE</v>
      </c>
      <c r="M911" s="26" t="s">
        <v>3109</v>
      </c>
      <c r="O911" s="26" t="s">
        <v>3110</v>
      </c>
      <c r="P911" s="26" t="s">
        <v>2367</v>
      </c>
      <c r="Q911" s="26" t="s">
        <v>3111</v>
      </c>
      <c r="R911" s="17">
        <v>0</v>
      </c>
      <c r="S911" s="18">
        <v>0</v>
      </c>
      <c r="T911" s="18">
        <v>0</v>
      </c>
      <c r="U911" s="18">
        <v>0</v>
      </c>
      <c r="V911" s="18">
        <v>0</v>
      </c>
      <c r="W911" s="18">
        <v>100</v>
      </c>
      <c r="X911" s="30">
        <v>37344</v>
      </c>
      <c r="Y911" s="28"/>
    </row>
    <row r="912" spans="1:31" x14ac:dyDescent="0.25">
      <c r="A912" s="26" t="s">
        <v>13</v>
      </c>
      <c r="B912" s="26" t="s">
        <v>2519</v>
      </c>
      <c r="C912" t="s">
        <v>2519</v>
      </c>
      <c r="D912" s="26" t="str">
        <f t="shared" si="14"/>
        <v>TRUE</v>
      </c>
      <c r="M912" s="26" t="s">
        <v>2520</v>
      </c>
      <c r="O912" s="26" t="s">
        <v>2521</v>
      </c>
      <c r="P912" s="26" t="s">
        <v>92</v>
      </c>
      <c r="Q912" s="26" t="s">
        <v>2522</v>
      </c>
      <c r="R912" s="17">
        <v>0</v>
      </c>
      <c r="S912" s="18">
        <v>0</v>
      </c>
      <c r="T912" s="18">
        <v>0</v>
      </c>
      <c r="U912" s="18">
        <v>0</v>
      </c>
      <c r="V912" s="18">
        <v>0</v>
      </c>
      <c r="W912" s="18">
        <v>100</v>
      </c>
      <c r="X912" s="30">
        <v>34479</v>
      </c>
      <c r="Y912" s="28"/>
    </row>
    <row r="913" spans="1:35" x14ac:dyDescent="0.25">
      <c r="A913" s="26" t="s">
        <v>13</v>
      </c>
      <c r="B913" s="26" t="s">
        <v>231</v>
      </c>
      <c r="C913" t="s">
        <v>231</v>
      </c>
      <c r="D913" s="26" t="str">
        <f t="shared" si="14"/>
        <v>TRUE</v>
      </c>
      <c r="M913" s="26" t="s">
        <v>232</v>
      </c>
      <c r="O913" s="26" t="s">
        <v>233</v>
      </c>
      <c r="P913" s="26" t="s">
        <v>234</v>
      </c>
      <c r="Q913" s="26" t="s">
        <v>235</v>
      </c>
      <c r="R913" s="17">
        <v>0</v>
      </c>
      <c r="S913" s="18">
        <v>0</v>
      </c>
      <c r="T913" s="18">
        <v>0</v>
      </c>
      <c r="U913" s="18">
        <v>0</v>
      </c>
      <c r="V913" s="18">
        <v>0</v>
      </c>
      <c r="W913" s="18">
        <v>400</v>
      </c>
      <c r="X913" s="30">
        <v>34570</v>
      </c>
      <c r="Y913" s="28"/>
    </row>
    <row r="914" spans="1:35" x14ac:dyDescent="0.25">
      <c r="A914" s="26" t="s">
        <v>13</v>
      </c>
      <c r="B914" s="26" t="s">
        <v>7537</v>
      </c>
      <c r="C914" t="s">
        <v>7537</v>
      </c>
      <c r="D914" s="26" t="str">
        <f t="shared" si="14"/>
        <v>TRUE</v>
      </c>
      <c r="E914" s="26" t="s">
        <v>965</v>
      </c>
      <c r="F914" s="26" t="s">
        <v>965</v>
      </c>
      <c r="G914" s="26" t="s">
        <v>7536</v>
      </c>
      <c r="H914" s="26" t="s">
        <v>10001</v>
      </c>
      <c r="I914" s="26" t="s">
        <v>7538</v>
      </c>
      <c r="L914" s="26" t="s">
        <v>7539</v>
      </c>
      <c r="M914" s="26" t="s">
        <v>7540</v>
      </c>
      <c r="N914" s="26" t="s">
        <v>600</v>
      </c>
      <c r="O914" s="26" t="s">
        <v>33</v>
      </c>
      <c r="P914" s="26" t="s">
        <v>34</v>
      </c>
      <c r="Q914" s="26" t="s">
        <v>4429</v>
      </c>
      <c r="R914" s="17">
        <v>0</v>
      </c>
      <c r="S914" s="18">
        <v>0</v>
      </c>
      <c r="T914" s="18">
        <v>10000</v>
      </c>
      <c r="U914" s="18">
        <v>7500</v>
      </c>
      <c r="V914" s="18">
        <v>0</v>
      </c>
      <c r="W914" s="18">
        <v>10000</v>
      </c>
      <c r="X914" s="30">
        <v>41547</v>
      </c>
      <c r="Y914" s="28"/>
      <c r="AA914" s="5"/>
    </row>
    <row r="915" spans="1:35" x14ac:dyDescent="0.25">
      <c r="A915" s="26" t="s">
        <v>13</v>
      </c>
      <c r="B915" s="26" t="s">
        <v>8875</v>
      </c>
      <c r="C915" t="s">
        <v>8875</v>
      </c>
      <c r="D915" s="26" t="str">
        <f t="shared" si="14"/>
        <v>TRUE</v>
      </c>
      <c r="I915" s="26" t="s">
        <v>8876</v>
      </c>
      <c r="J915" s="26" t="s">
        <v>8877</v>
      </c>
      <c r="M915" s="26" t="s">
        <v>8878</v>
      </c>
      <c r="O915" s="26" t="s">
        <v>647</v>
      </c>
      <c r="P915" s="26" t="s">
        <v>234</v>
      </c>
      <c r="Q915" s="26" t="s">
        <v>8879</v>
      </c>
      <c r="R915" s="17">
        <v>0</v>
      </c>
      <c r="S915" s="18">
        <v>0</v>
      </c>
      <c r="T915" s="18">
        <v>0</v>
      </c>
      <c r="U915" s="18">
        <v>0</v>
      </c>
      <c r="V915" s="18">
        <v>0</v>
      </c>
      <c r="W915" s="18">
        <v>500</v>
      </c>
      <c r="X915" s="30">
        <v>39003</v>
      </c>
      <c r="Y915" s="28"/>
    </row>
    <row r="916" spans="1:35" x14ac:dyDescent="0.25">
      <c r="A916" s="26" t="s">
        <v>13</v>
      </c>
      <c r="B916" s="26" t="s">
        <v>6474</v>
      </c>
      <c r="C916" t="s">
        <v>6474</v>
      </c>
      <c r="D916" s="26" t="str">
        <f t="shared" si="14"/>
        <v>TRUE</v>
      </c>
      <c r="M916" s="26" t="s">
        <v>1552</v>
      </c>
      <c r="N916" s="26" t="s">
        <v>6475</v>
      </c>
      <c r="O916" s="26" t="s">
        <v>364</v>
      </c>
      <c r="P916" s="26" t="s">
        <v>18</v>
      </c>
      <c r="Q916" s="26" t="s">
        <v>1554</v>
      </c>
      <c r="R916" s="17">
        <v>0</v>
      </c>
      <c r="S916" s="18">
        <v>0</v>
      </c>
      <c r="T916" s="18">
        <v>0</v>
      </c>
      <c r="U916" s="18">
        <v>0</v>
      </c>
      <c r="V916" s="18">
        <v>0</v>
      </c>
      <c r="W916" s="18">
        <v>2500</v>
      </c>
      <c r="X916" s="30">
        <v>40345</v>
      </c>
      <c r="Y916" s="28"/>
    </row>
    <row r="917" spans="1:35" x14ac:dyDescent="0.25">
      <c r="A917" s="26" t="s">
        <v>13</v>
      </c>
      <c r="B917" s="26" t="s">
        <v>608</v>
      </c>
      <c r="C917" t="s">
        <v>608</v>
      </c>
      <c r="D917" s="26" t="str">
        <f t="shared" si="14"/>
        <v>TRUE</v>
      </c>
      <c r="M917" s="26" t="s">
        <v>609</v>
      </c>
      <c r="N917" s="26" t="s">
        <v>610</v>
      </c>
      <c r="Q917" s="26">
        <v>0</v>
      </c>
      <c r="R917" s="17">
        <v>0</v>
      </c>
      <c r="S917" s="18">
        <v>0</v>
      </c>
      <c r="T917" s="18">
        <v>0</v>
      </c>
      <c r="U917" s="18">
        <v>0</v>
      </c>
      <c r="V917" s="18">
        <v>0</v>
      </c>
      <c r="W917" s="18">
        <v>1000</v>
      </c>
      <c r="X917" s="30">
        <v>40400</v>
      </c>
      <c r="Y917" s="28"/>
    </row>
    <row r="918" spans="1:35" x14ac:dyDescent="0.25">
      <c r="A918" s="26" t="s">
        <v>13</v>
      </c>
      <c r="B918" s="26" t="s">
        <v>6652</v>
      </c>
      <c r="C918" t="s">
        <v>6652</v>
      </c>
      <c r="D918" s="26" t="str">
        <f t="shared" si="14"/>
        <v>TRUE</v>
      </c>
      <c r="M918" s="26" t="s">
        <v>6653</v>
      </c>
      <c r="O918" s="26" t="s">
        <v>6654</v>
      </c>
      <c r="P918" s="26" t="s">
        <v>234</v>
      </c>
      <c r="Q918" s="26" t="s">
        <v>6655</v>
      </c>
      <c r="R918" s="17">
        <v>0</v>
      </c>
      <c r="S918" s="18">
        <v>0</v>
      </c>
      <c r="T918" s="18">
        <v>0</v>
      </c>
      <c r="U918" s="18">
        <v>0</v>
      </c>
      <c r="V918" s="18">
        <v>0</v>
      </c>
      <c r="W918" s="18">
        <v>1500</v>
      </c>
      <c r="X918" s="30">
        <v>34078</v>
      </c>
      <c r="Y918" s="28"/>
    </row>
    <row r="919" spans="1:35" x14ac:dyDescent="0.25">
      <c r="A919" s="26" t="s">
        <v>13</v>
      </c>
      <c r="B919" s="26" t="s">
        <v>7043</v>
      </c>
      <c r="C919" t="s">
        <v>7043</v>
      </c>
      <c r="D919" s="26" t="str">
        <f t="shared" si="14"/>
        <v>TRUE</v>
      </c>
      <c r="I919" s="26" t="s">
        <v>7044</v>
      </c>
      <c r="M919" s="26" t="s">
        <v>7045</v>
      </c>
      <c r="N919" s="26" t="s">
        <v>7046</v>
      </c>
      <c r="O919" s="26" t="s">
        <v>246</v>
      </c>
      <c r="P919" s="26" t="s">
        <v>174</v>
      </c>
      <c r="Q919" s="26" t="s">
        <v>7047</v>
      </c>
      <c r="R919" s="17">
        <v>0</v>
      </c>
      <c r="S919" s="18">
        <v>0</v>
      </c>
      <c r="T919" s="18">
        <v>0</v>
      </c>
      <c r="U919" s="18">
        <v>0</v>
      </c>
      <c r="V919" s="18">
        <v>0</v>
      </c>
      <c r="W919" s="18">
        <v>1000</v>
      </c>
      <c r="X919" s="30">
        <v>38615</v>
      </c>
      <c r="Y919" s="28"/>
    </row>
    <row r="920" spans="1:35" x14ac:dyDescent="0.25">
      <c r="A920" s="26" t="s">
        <v>13</v>
      </c>
      <c r="B920" s="26" t="s">
        <v>3237</v>
      </c>
      <c r="C920" t="s">
        <v>3237</v>
      </c>
      <c r="D920" s="26" t="str">
        <f t="shared" si="14"/>
        <v>TRUE</v>
      </c>
      <c r="I920" s="26" t="s">
        <v>3238</v>
      </c>
      <c r="J920" s="26" t="s">
        <v>3239</v>
      </c>
      <c r="M920" s="26" t="s">
        <v>3240</v>
      </c>
      <c r="N920" s="26" t="s">
        <v>528</v>
      </c>
      <c r="O920" s="26" t="s">
        <v>17</v>
      </c>
      <c r="P920" s="26" t="s">
        <v>18</v>
      </c>
      <c r="Q920" s="26" t="s">
        <v>3241</v>
      </c>
      <c r="R920" s="17">
        <v>0</v>
      </c>
      <c r="S920" s="18">
        <v>0</v>
      </c>
      <c r="T920" s="18">
        <v>0</v>
      </c>
      <c r="U920" s="18">
        <v>0</v>
      </c>
      <c r="V920" s="18">
        <v>0</v>
      </c>
      <c r="W920" s="18">
        <v>-15000</v>
      </c>
      <c r="X920" s="30">
        <v>36657</v>
      </c>
      <c r="Y920" s="28"/>
    </row>
    <row r="921" spans="1:35" x14ac:dyDescent="0.25">
      <c r="A921" s="26" t="s">
        <v>13</v>
      </c>
      <c r="B921" s="26" t="s">
        <v>7942</v>
      </c>
      <c r="C921" t="s">
        <v>7942</v>
      </c>
      <c r="D921" s="26" t="str">
        <f t="shared" si="14"/>
        <v>TRUE</v>
      </c>
      <c r="E921" s="26" t="s">
        <v>491</v>
      </c>
      <c r="F921" s="26" t="s">
        <v>491</v>
      </c>
      <c r="G921" s="26" t="s">
        <v>7941</v>
      </c>
      <c r="M921" s="26" t="s">
        <v>7943</v>
      </c>
      <c r="O921" s="26" t="s">
        <v>597</v>
      </c>
      <c r="P921" s="26" t="s">
        <v>138</v>
      </c>
      <c r="Q921" s="26" t="s">
        <v>7944</v>
      </c>
      <c r="R921" s="17">
        <v>0</v>
      </c>
      <c r="S921" s="18">
        <v>0</v>
      </c>
      <c r="T921" s="18">
        <v>0</v>
      </c>
      <c r="U921" s="18">
        <v>1000</v>
      </c>
      <c r="V921" s="18">
        <v>0</v>
      </c>
      <c r="W921" s="18">
        <v>1000</v>
      </c>
      <c r="X921" s="30">
        <v>40996</v>
      </c>
      <c r="Y921" s="28"/>
    </row>
    <row r="922" spans="1:35" x14ac:dyDescent="0.25">
      <c r="A922" s="26" t="s">
        <v>13</v>
      </c>
      <c r="B922" s="26" t="s">
        <v>4869</v>
      </c>
      <c r="C922" t="s">
        <v>4869</v>
      </c>
      <c r="D922" s="26" t="str">
        <f t="shared" si="14"/>
        <v>TRUE</v>
      </c>
      <c r="I922" s="26" t="s">
        <v>4870</v>
      </c>
      <c r="J922" s="26" t="s">
        <v>4871</v>
      </c>
      <c r="M922" s="26" t="s">
        <v>4872</v>
      </c>
      <c r="O922" s="26" t="s">
        <v>4873</v>
      </c>
      <c r="P922" s="26" t="s">
        <v>485</v>
      </c>
      <c r="Q922" s="26" t="s">
        <v>4874</v>
      </c>
      <c r="R922" s="17">
        <v>0</v>
      </c>
      <c r="S922" s="18">
        <v>0</v>
      </c>
      <c r="T922" s="18">
        <v>0</v>
      </c>
      <c r="U922" s="18">
        <v>0</v>
      </c>
      <c r="V922" s="18">
        <v>0</v>
      </c>
      <c r="W922" s="18">
        <v>1000</v>
      </c>
      <c r="X922" s="30">
        <v>39742</v>
      </c>
      <c r="Y922" s="28"/>
      <c r="Z922" s="31"/>
      <c r="AC922" s="31"/>
      <c r="AD922" s="31"/>
      <c r="AI922" s="31"/>
    </row>
    <row r="923" spans="1:35" x14ac:dyDescent="0.25">
      <c r="A923" s="26" t="s">
        <v>13</v>
      </c>
      <c r="B923" s="26" t="s">
        <v>1473</v>
      </c>
      <c r="C923" t="s">
        <v>1473</v>
      </c>
      <c r="D923" s="26" t="str">
        <f t="shared" si="14"/>
        <v>TRUE</v>
      </c>
      <c r="E923" s="26" t="s">
        <v>140</v>
      </c>
      <c r="F923" s="26" t="s">
        <v>140</v>
      </c>
      <c r="G923" s="26" t="s">
        <v>1472</v>
      </c>
      <c r="I923" s="26" t="s">
        <v>1474</v>
      </c>
      <c r="J923" s="26" t="s">
        <v>1475</v>
      </c>
      <c r="L923" s="26" t="s">
        <v>1476</v>
      </c>
      <c r="M923" s="26" t="s">
        <v>1477</v>
      </c>
      <c r="O923" s="26" t="s">
        <v>647</v>
      </c>
      <c r="P923" s="26" t="s">
        <v>234</v>
      </c>
      <c r="Q923" s="26" t="s">
        <v>1478</v>
      </c>
      <c r="R923" s="17">
        <v>0</v>
      </c>
      <c r="S923" s="18">
        <v>0</v>
      </c>
      <c r="T923" s="18">
        <v>0</v>
      </c>
      <c r="U923" s="18">
        <v>0</v>
      </c>
      <c r="V923" s="18">
        <v>0</v>
      </c>
      <c r="W923" s="18">
        <v>500</v>
      </c>
      <c r="X923" s="30">
        <v>38929</v>
      </c>
      <c r="Y923" s="28"/>
      <c r="AA923" s="5"/>
    </row>
    <row r="924" spans="1:35" x14ac:dyDescent="0.25">
      <c r="A924" s="26" t="s">
        <v>13</v>
      </c>
      <c r="B924" s="26" t="s">
        <v>4567</v>
      </c>
      <c r="C924" t="s">
        <v>4567</v>
      </c>
      <c r="D924" s="26" t="str">
        <f t="shared" si="14"/>
        <v>TRUE</v>
      </c>
      <c r="M924" s="26" t="s">
        <v>4568</v>
      </c>
      <c r="O924" s="26" t="s">
        <v>108</v>
      </c>
      <c r="P924" s="26" t="s">
        <v>109</v>
      </c>
      <c r="Q924" s="26">
        <v>60639</v>
      </c>
      <c r="R924" s="17">
        <v>0</v>
      </c>
      <c r="S924" s="18">
        <v>0</v>
      </c>
      <c r="T924" s="18">
        <v>0</v>
      </c>
      <c r="U924" s="18">
        <v>0</v>
      </c>
      <c r="V924" s="18">
        <v>0</v>
      </c>
      <c r="W924" s="18">
        <v>5000</v>
      </c>
      <c r="X924" s="30">
        <v>35244</v>
      </c>
      <c r="Y924" s="28"/>
    </row>
    <row r="925" spans="1:35" x14ac:dyDescent="0.25">
      <c r="A925" s="26" t="s">
        <v>13</v>
      </c>
      <c r="B925" s="26" t="s">
        <v>3736</v>
      </c>
      <c r="C925" t="s">
        <v>3736</v>
      </c>
      <c r="D925" s="26" t="str">
        <f t="shared" si="14"/>
        <v>TRUE</v>
      </c>
      <c r="I925" s="26" t="s">
        <v>3737</v>
      </c>
      <c r="J925" s="26" t="s">
        <v>3738</v>
      </c>
      <c r="M925" s="26" t="s">
        <v>1750</v>
      </c>
      <c r="N925" s="26" t="s">
        <v>2211</v>
      </c>
      <c r="O925" s="26" t="s">
        <v>33</v>
      </c>
      <c r="P925" s="26" t="s">
        <v>34</v>
      </c>
      <c r="Q925" s="26" t="s">
        <v>1751</v>
      </c>
      <c r="R925" s="17">
        <v>0</v>
      </c>
      <c r="S925" s="18">
        <v>0</v>
      </c>
      <c r="T925" s="18">
        <v>0</v>
      </c>
      <c r="U925" s="18">
        <v>0</v>
      </c>
      <c r="V925" s="18">
        <v>0</v>
      </c>
      <c r="W925" s="18">
        <v>15000</v>
      </c>
      <c r="X925" s="30">
        <v>37711</v>
      </c>
      <c r="Y925" s="28"/>
    </row>
    <row r="926" spans="1:35" x14ac:dyDescent="0.25">
      <c r="A926" s="26" t="s">
        <v>13</v>
      </c>
      <c r="B926" s="26" t="s">
        <v>2718</v>
      </c>
      <c r="C926" t="s">
        <v>2718</v>
      </c>
      <c r="D926" s="26" t="str">
        <f t="shared" si="14"/>
        <v>TRUE</v>
      </c>
      <c r="E926" s="26" t="s">
        <v>740</v>
      </c>
      <c r="F926" s="26" t="s">
        <v>740</v>
      </c>
      <c r="G926" s="26" t="s">
        <v>2717</v>
      </c>
      <c r="I926" s="26" t="s">
        <v>2719</v>
      </c>
      <c r="J926" s="26" t="s">
        <v>2720</v>
      </c>
      <c r="K926" s="26" t="s">
        <v>2721</v>
      </c>
      <c r="L926" s="26" t="s">
        <v>2722</v>
      </c>
      <c r="M926" s="26" t="s">
        <v>862</v>
      </c>
      <c r="N926" s="26" t="s">
        <v>2723</v>
      </c>
      <c r="O926" s="26" t="s">
        <v>33</v>
      </c>
      <c r="P926" s="26" t="s">
        <v>34</v>
      </c>
      <c r="Q926" s="26" t="s">
        <v>2724</v>
      </c>
      <c r="R926" s="17">
        <v>0</v>
      </c>
      <c r="S926" s="18">
        <v>0</v>
      </c>
      <c r="T926" s="18">
        <v>0</v>
      </c>
      <c r="U926" s="18">
        <v>0</v>
      </c>
      <c r="V926" s="18">
        <v>0</v>
      </c>
      <c r="W926" s="18">
        <v>5000</v>
      </c>
      <c r="X926" s="30">
        <v>40232</v>
      </c>
      <c r="Y926" s="28"/>
      <c r="AA926" s="5"/>
    </row>
    <row r="927" spans="1:35" x14ac:dyDescent="0.25">
      <c r="A927" s="26" t="s">
        <v>13</v>
      </c>
      <c r="B927" s="26" t="s">
        <v>9488</v>
      </c>
      <c r="C927" t="s">
        <v>9488</v>
      </c>
      <c r="D927" s="26" t="str">
        <f t="shared" si="14"/>
        <v>TRUE</v>
      </c>
      <c r="E927" s="26" t="s">
        <v>965</v>
      </c>
      <c r="F927" s="26" t="s">
        <v>965</v>
      </c>
      <c r="G927" s="26" t="s">
        <v>8645</v>
      </c>
      <c r="I927" s="26" t="s">
        <v>9489</v>
      </c>
      <c r="J927" s="26" t="s">
        <v>9490</v>
      </c>
      <c r="L927" s="26" t="s">
        <v>9491</v>
      </c>
      <c r="M927" s="26" t="s">
        <v>9492</v>
      </c>
      <c r="N927" s="26" t="s">
        <v>9493</v>
      </c>
      <c r="O927" s="26" t="s">
        <v>246</v>
      </c>
      <c r="P927" s="26" t="s">
        <v>174</v>
      </c>
      <c r="Q927" s="26" t="s">
        <v>9494</v>
      </c>
      <c r="R927" s="17">
        <v>0</v>
      </c>
      <c r="S927" s="18">
        <v>0</v>
      </c>
      <c r="T927" s="18">
        <v>0</v>
      </c>
      <c r="U927" s="18">
        <v>0</v>
      </c>
      <c r="V927" s="18">
        <v>0</v>
      </c>
      <c r="W927" s="18">
        <v>2000</v>
      </c>
      <c r="X927" s="30">
        <v>39433</v>
      </c>
      <c r="Y927" s="28"/>
      <c r="AA927" s="5"/>
    </row>
    <row r="928" spans="1:35" x14ac:dyDescent="0.25">
      <c r="A928" s="26" t="s">
        <v>13</v>
      </c>
      <c r="B928" s="26" t="s">
        <v>4205</v>
      </c>
      <c r="C928" t="s">
        <v>4205</v>
      </c>
      <c r="D928" s="26" t="str">
        <f t="shared" si="14"/>
        <v>TRUE</v>
      </c>
      <c r="I928" s="26" t="s">
        <v>1129</v>
      </c>
      <c r="M928" s="26" t="s">
        <v>4206</v>
      </c>
      <c r="N928" s="26" t="s">
        <v>4207</v>
      </c>
      <c r="O928" s="26" t="s">
        <v>4208</v>
      </c>
      <c r="P928" s="26" t="s">
        <v>45</v>
      </c>
      <c r="Q928" s="26" t="s">
        <v>4209</v>
      </c>
      <c r="R928" s="17">
        <v>0</v>
      </c>
      <c r="S928" s="18">
        <v>0</v>
      </c>
      <c r="T928" s="18">
        <v>0</v>
      </c>
      <c r="U928" s="18">
        <v>0</v>
      </c>
      <c r="V928" s="18">
        <v>0</v>
      </c>
      <c r="W928" s="18">
        <v>500</v>
      </c>
      <c r="X928" s="30">
        <v>35678</v>
      </c>
      <c r="Y928" s="28"/>
    </row>
    <row r="929" spans="1:35" x14ac:dyDescent="0.25">
      <c r="A929" s="26" t="s">
        <v>13</v>
      </c>
      <c r="B929" s="26" t="s">
        <v>3789</v>
      </c>
      <c r="C929" t="s">
        <v>3789</v>
      </c>
      <c r="D929" s="26" t="str">
        <f t="shared" si="14"/>
        <v>TRUE</v>
      </c>
      <c r="M929" s="26" t="s">
        <v>3790</v>
      </c>
      <c r="O929" s="26" t="s">
        <v>647</v>
      </c>
      <c r="P929" s="26" t="s">
        <v>234</v>
      </c>
      <c r="Q929" s="26" t="s">
        <v>3791</v>
      </c>
      <c r="R929" s="17">
        <v>0</v>
      </c>
      <c r="S929" s="18">
        <v>0</v>
      </c>
      <c r="T929" s="18">
        <v>0</v>
      </c>
      <c r="U929" s="18">
        <v>0</v>
      </c>
      <c r="V929" s="18">
        <v>0</v>
      </c>
      <c r="W929" s="18">
        <v>1000</v>
      </c>
      <c r="X929" s="30">
        <v>34421</v>
      </c>
      <c r="Y929" s="28"/>
    </row>
    <row r="930" spans="1:35" x14ac:dyDescent="0.25">
      <c r="A930" s="26" t="s">
        <v>13</v>
      </c>
      <c r="B930" s="26" t="s">
        <v>1509</v>
      </c>
      <c r="C930" t="s">
        <v>1509</v>
      </c>
      <c r="D930" s="26" t="str">
        <f t="shared" si="14"/>
        <v>TRUE</v>
      </c>
      <c r="E930" s="26" t="s">
        <v>1506</v>
      </c>
      <c r="F930" s="26" t="s">
        <v>1507</v>
      </c>
      <c r="G930" s="26" t="s">
        <v>1508</v>
      </c>
      <c r="I930" s="26" t="s">
        <v>1510</v>
      </c>
      <c r="J930" s="26" t="s">
        <v>1511</v>
      </c>
      <c r="K930" s="26" t="s">
        <v>1512</v>
      </c>
      <c r="L930" s="26" t="s">
        <v>1513</v>
      </c>
      <c r="M930" s="26" t="s">
        <v>713</v>
      </c>
      <c r="N930" s="26" t="s">
        <v>714</v>
      </c>
      <c r="O930" s="26" t="s">
        <v>33</v>
      </c>
      <c r="P930" s="26" t="s">
        <v>34</v>
      </c>
      <c r="Q930" s="26" t="s">
        <v>715</v>
      </c>
      <c r="R930" s="17">
        <v>0</v>
      </c>
      <c r="S930" s="18">
        <v>2500</v>
      </c>
      <c r="T930" s="18">
        <v>2500</v>
      </c>
      <c r="U930" s="18">
        <v>2500</v>
      </c>
      <c r="V930" s="18">
        <v>2500</v>
      </c>
      <c r="W930" s="18">
        <v>2500</v>
      </c>
      <c r="X930" s="30">
        <v>41905</v>
      </c>
      <c r="Y930" s="28"/>
      <c r="AA930" s="5"/>
    </row>
    <row r="931" spans="1:35" x14ac:dyDescent="0.25">
      <c r="A931" s="26" t="s">
        <v>13</v>
      </c>
      <c r="B931" s="26" t="s">
        <v>4327</v>
      </c>
      <c r="C931" t="s">
        <v>4327</v>
      </c>
      <c r="D931" s="26" t="str">
        <f t="shared" si="14"/>
        <v>TRUE</v>
      </c>
      <c r="M931" s="26" t="s">
        <v>4328</v>
      </c>
      <c r="O931" s="26" t="s">
        <v>1270</v>
      </c>
      <c r="P931" s="26" t="s">
        <v>1271</v>
      </c>
      <c r="Q931" s="26" t="s">
        <v>4329</v>
      </c>
      <c r="R931" s="17">
        <v>0</v>
      </c>
      <c r="S931" s="18">
        <v>0</v>
      </c>
      <c r="T931" s="18">
        <v>0</v>
      </c>
      <c r="U931" s="18">
        <v>0</v>
      </c>
      <c r="V931" s="18">
        <v>0</v>
      </c>
      <c r="W931" s="18">
        <v>441.52</v>
      </c>
      <c r="X931" s="30">
        <v>35223</v>
      </c>
      <c r="Y931" s="28"/>
    </row>
    <row r="932" spans="1:35" x14ac:dyDescent="0.25">
      <c r="A932" s="26" t="s">
        <v>13</v>
      </c>
      <c r="B932" s="26" t="s">
        <v>443</v>
      </c>
      <c r="C932" t="s">
        <v>443</v>
      </c>
      <c r="D932" s="26" t="str">
        <f t="shared" si="14"/>
        <v>TRUE</v>
      </c>
      <c r="M932" s="26" t="s">
        <v>444</v>
      </c>
      <c r="O932" s="26" t="s">
        <v>317</v>
      </c>
      <c r="P932" s="26" t="s">
        <v>282</v>
      </c>
      <c r="Q932" s="26" t="s">
        <v>445</v>
      </c>
      <c r="R932" s="17">
        <v>0</v>
      </c>
      <c r="S932" s="18">
        <v>0</v>
      </c>
      <c r="T932" s="18">
        <v>0</v>
      </c>
      <c r="U932" s="18">
        <v>0</v>
      </c>
      <c r="V932" s="18">
        <v>0</v>
      </c>
      <c r="W932" s="18">
        <v>5000</v>
      </c>
      <c r="X932" s="30">
        <v>39871</v>
      </c>
      <c r="Y932" s="28"/>
    </row>
    <row r="933" spans="1:35" x14ac:dyDescent="0.25">
      <c r="A933" s="26" t="s">
        <v>13</v>
      </c>
      <c r="B933" s="26" t="s">
        <v>8542</v>
      </c>
      <c r="C933" t="s">
        <v>8542</v>
      </c>
      <c r="D933" s="26" t="str">
        <f t="shared" si="14"/>
        <v>TRUE</v>
      </c>
      <c r="E933" s="26" t="s">
        <v>8540</v>
      </c>
      <c r="F933" s="26" t="s">
        <v>8540</v>
      </c>
      <c r="G933" s="26" t="s">
        <v>8541</v>
      </c>
      <c r="H933" s="26" t="s">
        <v>10001</v>
      </c>
      <c r="I933" s="26" t="s">
        <v>8543</v>
      </c>
      <c r="L933" s="26" t="s">
        <v>8544</v>
      </c>
      <c r="M933" s="26" t="s">
        <v>8545</v>
      </c>
      <c r="N933" s="26" t="s">
        <v>2091</v>
      </c>
      <c r="O933" s="26" t="s">
        <v>33</v>
      </c>
      <c r="P933" s="26" t="s">
        <v>34</v>
      </c>
      <c r="Q933" s="26" t="s">
        <v>8546</v>
      </c>
      <c r="R933" s="17">
        <v>0</v>
      </c>
      <c r="S933" s="18">
        <v>15000</v>
      </c>
      <c r="T933" s="18">
        <v>15000</v>
      </c>
      <c r="U933" s="18">
        <v>10000</v>
      </c>
      <c r="V933" s="18">
        <v>10000</v>
      </c>
      <c r="W933" s="18">
        <v>15000</v>
      </c>
      <c r="X933" s="30">
        <v>41698</v>
      </c>
      <c r="Y933" s="28"/>
      <c r="AA933" s="5"/>
      <c r="AB933" s="26" t="s">
        <v>9968</v>
      </c>
      <c r="AE933" s="5" t="s">
        <v>10131</v>
      </c>
      <c r="AF933" s="26" t="s">
        <v>10208</v>
      </c>
      <c r="AG933" s="26" t="s">
        <v>10208</v>
      </c>
      <c r="AH933" s="26" t="s">
        <v>10223</v>
      </c>
      <c r="AI933" s="26" t="s">
        <v>10208</v>
      </c>
    </row>
    <row r="934" spans="1:35" x14ac:dyDescent="0.25">
      <c r="A934" s="26" t="s">
        <v>13</v>
      </c>
      <c r="B934" s="26" t="s">
        <v>7611</v>
      </c>
      <c r="C934" t="s">
        <v>7611</v>
      </c>
      <c r="D934" s="26" t="str">
        <f t="shared" si="14"/>
        <v>TRUE</v>
      </c>
      <c r="I934" s="26" t="s">
        <v>7612</v>
      </c>
      <c r="J934" s="26" t="s">
        <v>7613</v>
      </c>
      <c r="M934" s="26" t="s">
        <v>7614</v>
      </c>
      <c r="O934" s="26" t="s">
        <v>7615</v>
      </c>
      <c r="P934" s="26" t="s">
        <v>524</v>
      </c>
      <c r="Q934" s="26" t="s">
        <v>7616</v>
      </c>
      <c r="R934" s="17">
        <v>0</v>
      </c>
      <c r="S934" s="18">
        <v>0</v>
      </c>
      <c r="T934" s="18">
        <v>0</v>
      </c>
      <c r="U934" s="18">
        <v>0</v>
      </c>
      <c r="V934" s="18">
        <v>0</v>
      </c>
      <c r="W934" s="18">
        <v>1000</v>
      </c>
      <c r="X934" s="30">
        <v>36698</v>
      </c>
      <c r="Y934" s="28"/>
    </row>
    <row r="935" spans="1:35" x14ac:dyDescent="0.25">
      <c r="A935" s="26" t="s">
        <v>13</v>
      </c>
      <c r="B935" s="26" t="s">
        <v>5939</v>
      </c>
      <c r="C935" t="s">
        <v>5939</v>
      </c>
      <c r="D935" s="26" t="str">
        <f t="shared" si="14"/>
        <v>TRUE</v>
      </c>
      <c r="E935" s="26" t="s">
        <v>951</v>
      </c>
      <c r="F935" s="26" t="s">
        <v>951</v>
      </c>
      <c r="G935" s="26" t="s">
        <v>5938</v>
      </c>
      <c r="I935" s="26" t="s">
        <v>5940</v>
      </c>
      <c r="L935" s="26" t="s">
        <v>5941</v>
      </c>
      <c r="M935" s="26" t="s">
        <v>5942</v>
      </c>
      <c r="O935" s="26" t="s">
        <v>2041</v>
      </c>
      <c r="P935" s="26" t="s">
        <v>404</v>
      </c>
      <c r="Q935" s="26">
        <v>6115</v>
      </c>
      <c r="R935" s="17">
        <v>0</v>
      </c>
      <c r="S935" s="18">
        <v>0</v>
      </c>
      <c r="T935" s="18">
        <v>0</v>
      </c>
      <c r="U935" s="18">
        <v>0</v>
      </c>
      <c r="V935" s="18">
        <v>0</v>
      </c>
      <c r="W935" s="18">
        <v>5000</v>
      </c>
      <c r="X935" s="30">
        <v>38671</v>
      </c>
      <c r="Y935" s="28"/>
      <c r="AA935" s="5"/>
    </row>
    <row r="936" spans="1:35" x14ac:dyDescent="0.25">
      <c r="A936" s="26" t="s">
        <v>13</v>
      </c>
      <c r="B936" s="26" t="s">
        <v>323</v>
      </c>
      <c r="C936" t="s">
        <v>323</v>
      </c>
      <c r="D936" s="26" t="str">
        <f t="shared" si="14"/>
        <v>TRUE</v>
      </c>
      <c r="M936" s="26" t="s">
        <v>324</v>
      </c>
      <c r="O936" s="26" t="s">
        <v>325</v>
      </c>
      <c r="P936" s="26" t="s">
        <v>326</v>
      </c>
      <c r="Q936" s="26" t="s">
        <v>327</v>
      </c>
      <c r="R936" s="17">
        <v>0</v>
      </c>
      <c r="S936" s="18">
        <v>0</v>
      </c>
      <c r="T936" s="18">
        <v>0</v>
      </c>
      <c r="U936" s="18">
        <v>0</v>
      </c>
      <c r="V936" s="18">
        <v>0</v>
      </c>
      <c r="W936" s="18">
        <v>1000</v>
      </c>
      <c r="X936" s="30">
        <v>34880</v>
      </c>
      <c r="Y936" s="28"/>
    </row>
    <row r="937" spans="1:35" x14ac:dyDescent="0.25">
      <c r="A937" s="26" t="s">
        <v>13</v>
      </c>
      <c r="B937" s="26" t="s">
        <v>827</v>
      </c>
      <c r="C937" t="s">
        <v>827</v>
      </c>
      <c r="D937" s="26" t="str">
        <f t="shared" si="14"/>
        <v>TRUE</v>
      </c>
      <c r="E937" s="26" t="s">
        <v>825</v>
      </c>
      <c r="F937" s="26" t="s">
        <v>825</v>
      </c>
      <c r="G937" s="26" t="s">
        <v>826</v>
      </c>
      <c r="I937" s="26" t="s">
        <v>828</v>
      </c>
      <c r="M937" s="26" t="s">
        <v>829</v>
      </c>
      <c r="O937" s="26" t="s">
        <v>830</v>
      </c>
      <c r="P937" s="26" t="s">
        <v>257</v>
      </c>
      <c r="Q937" s="26" t="s">
        <v>831</v>
      </c>
      <c r="R937" s="17">
        <v>0</v>
      </c>
      <c r="S937" s="18">
        <v>10000</v>
      </c>
      <c r="T937" s="18">
        <v>5000</v>
      </c>
      <c r="U937" s="18">
        <v>12500</v>
      </c>
      <c r="V937" s="18">
        <v>7000</v>
      </c>
      <c r="W937" s="18">
        <v>5000</v>
      </c>
      <c r="X937" s="30">
        <v>41878</v>
      </c>
      <c r="Y937" s="28"/>
      <c r="AA937" s="5"/>
      <c r="AE937" s="5" t="s">
        <v>10152</v>
      </c>
    </row>
    <row r="938" spans="1:35" x14ac:dyDescent="0.25">
      <c r="A938" s="26" t="s">
        <v>13</v>
      </c>
      <c r="B938" s="26" t="s">
        <v>9556</v>
      </c>
      <c r="C938" t="s">
        <v>9556</v>
      </c>
      <c r="D938" s="26" t="str">
        <f t="shared" si="14"/>
        <v>TRUE</v>
      </c>
      <c r="F938" s="26" t="s">
        <v>6681</v>
      </c>
      <c r="G938" s="26" t="s">
        <v>9555</v>
      </c>
      <c r="I938" s="26" t="s">
        <v>9557</v>
      </c>
      <c r="M938" s="26" t="s">
        <v>8656</v>
      </c>
      <c r="N938" s="26" t="s">
        <v>125</v>
      </c>
      <c r="O938" s="26" t="s">
        <v>178</v>
      </c>
      <c r="P938" s="26" t="s">
        <v>18</v>
      </c>
      <c r="Q938" s="26" t="s">
        <v>9558</v>
      </c>
      <c r="R938" s="17">
        <v>0</v>
      </c>
      <c r="S938" s="18">
        <v>0</v>
      </c>
      <c r="T938" s="18">
        <v>0</v>
      </c>
      <c r="U938" s="18">
        <v>0</v>
      </c>
      <c r="V938" s="18">
        <v>0</v>
      </c>
      <c r="W938" s="18">
        <v>5000</v>
      </c>
      <c r="X938" s="30">
        <v>40086</v>
      </c>
      <c r="Y938" s="28"/>
      <c r="AA938" s="5"/>
    </row>
    <row r="939" spans="1:35" x14ac:dyDescent="0.25">
      <c r="A939" s="26" t="s">
        <v>13</v>
      </c>
      <c r="B939" s="26" t="s">
        <v>4497</v>
      </c>
      <c r="C939" t="s">
        <v>4497</v>
      </c>
      <c r="D939" s="26" t="str">
        <f t="shared" si="14"/>
        <v>TRUE</v>
      </c>
      <c r="M939" s="26" t="s">
        <v>4498</v>
      </c>
      <c r="O939" s="26" t="s">
        <v>343</v>
      </c>
      <c r="P939" s="26" t="s">
        <v>267</v>
      </c>
      <c r="Q939" s="26">
        <v>64138</v>
      </c>
      <c r="R939" s="17">
        <v>0</v>
      </c>
      <c r="S939" s="18">
        <v>0</v>
      </c>
      <c r="T939" s="18">
        <v>0</v>
      </c>
      <c r="U939" s="18">
        <v>0</v>
      </c>
      <c r="V939" s="18">
        <v>0</v>
      </c>
      <c r="W939" s="18">
        <v>1000</v>
      </c>
      <c r="X939" s="30">
        <v>35359</v>
      </c>
      <c r="Y939" s="28"/>
    </row>
    <row r="940" spans="1:35" x14ac:dyDescent="0.25">
      <c r="A940" s="26" t="s">
        <v>13</v>
      </c>
      <c r="B940" s="26" t="s">
        <v>3051</v>
      </c>
      <c r="C940" t="s">
        <v>3051</v>
      </c>
      <c r="D940" s="26" t="str">
        <f t="shared" si="14"/>
        <v>TRUE</v>
      </c>
      <c r="M940" s="26" t="s">
        <v>3052</v>
      </c>
      <c r="N940" s="26" t="s">
        <v>633</v>
      </c>
      <c r="O940" s="26" t="s">
        <v>33</v>
      </c>
      <c r="P940" s="26" t="s">
        <v>34</v>
      </c>
      <c r="Q940" s="26" t="s">
        <v>3053</v>
      </c>
      <c r="R940" s="17">
        <v>0</v>
      </c>
      <c r="S940" s="18">
        <v>0</v>
      </c>
      <c r="T940" s="18">
        <v>0</v>
      </c>
      <c r="U940" s="18">
        <v>0</v>
      </c>
      <c r="V940" s="18">
        <v>0</v>
      </c>
      <c r="W940" s="18">
        <v>2500</v>
      </c>
      <c r="X940" s="30">
        <v>34465</v>
      </c>
      <c r="Y940" s="28"/>
    </row>
    <row r="941" spans="1:35" x14ac:dyDescent="0.25">
      <c r="A941" s="26" t="s">
        <v>13</v>
      </c>
      <c r="B941" s="26" t="s">
        <v>8749</v>
      </c>
      <c r="C941" t="s">
        <v>8749</v>
      </c>
      <c r="D941" s="26" t="str">
        <f t="shared" si="14"/>
        <v>TRUE</v>
      </c>
      <c r="I941" s="26" t="s">
        <v>8750</v>
      </c>
      <c r="M941" s="26" t="s">
        <v>5178</v>
      </c>
      <c r="N941" s="26" t="s">
        <v>677</v>
      </c>
      <c r="O941" s="26" t="s">
        <v>33</v>
      </c>
      <c r="P941" s="26" t="s">
        <v>34</v>
      </c>
      <c r="Q941" s="26" t="s">
        <v>2673</v>
      </c>
      <c r="R941" s="17">
        <v>0</v>
      </c>
      <c r="S941" s="18">
        <v>0</v>
      </c>
      <c r="T941" s="18">
        <v>0</v>
      </c>
      <c r="U941" s="18">
        <v>0</v>
      </c>
      <c r="V941" s="18">
        <v>0</v>
      </c>
      <c r="W941" s="18">
        <v>2500</v>
      </c>
      <c r="X941" s="30">
        <v>36063</v>
      </c>
      <c r="Y941" s="28"/>
    </row>
    <row r="942" spans="1:35" x14ac:dyDescent="0.25">
      <c r="A942" s="26" t="s">
        <v>13</v>
      </c>
      <c r="B942" s="26" t="s">
        <v>6082</v>
      </c>
      <c r="C942" t="s">
        <v>6082</v>
      </c>
      <c r="D942" s="26" t="str">
        <f t="shared" si="14"/>
        <v>TRUE</v>
      </c>
      <c r="E942" s="26" t="s">
        <v>6080</v>
      </c>
      <c r="F942" s="26" t="s">
        <v>6080</v>
      </c>
      <c r="G942" s="26" t="s">
        <v>6081</v>
      </c>
      <c r="I942" s="26" t="s">
        <v>6083</v>
      </c>
      <c r="L942" s="26" t="s">
        <v>6084</v>
      </c>
      <c r="M942" s="26" t="s">
        <v>357</v>
      </c>
      <c r="N942" s="26" t="s">
        <v>358</v>
      </c>
      <c r="O942" s="26" t="s">
        <v>159</v>
      </c>
      <c r="P942" s="26" t="s">
        <v>45</v>
      </c>
      <c r="Q942" s="26" t="s">
        <v>359</v>
      </c>
      <c r="R942" s="17">
        <v>0</v>
      </c>
      <c r="S942" s="18">
        <v>0</v>
      </c>
      <c r="T942" s="18">
        <v>0</v>
      </c>
      <c r="U942" s="18">
        <v>0</v>
      </c>
      <c r="V942" s="18">
        <v>0</v>
      </c>
      <c r="W942" s="18">
        <v>5000</v>
      </c>
      <c r="X942" s="30">
        <v>39903</v>
      </c>
      <c r="Y942" s="28"/>
      <c r="AA942" s="5" t="s">
        <v>9969</v>
      </c>
    </row>
    <row r="943" spans="1:35" x14ac:dyDescent="0.25">
      <c r="A943" s="26" t="s">
        <v>13</v>
      </c>
      <c r="B943" s="26" t="s">
        <v>7469</v>
      </c>
      <c r="C943" t="s">
        <v>7469</v>
      </c>
      <c r="D943" s="26" t="str">
        <f t="shared" si="14"/>
        <v>TRUE</v>
      </c>
      <c r="M943" s="26" t="s">
        <v>7470</v>
      </c>
      <c r="N943" s="26" t="s">
        <v>1162</v>
      </c>
      <c r="O943" s="26" t="s">
        <v>33</v>
      </c>
      <c r="P943" s="26" t="s">
        <v>34</v>
      </c>
      <c r="Q943" s="26" t="s">
        <v>7471</v>
      </c>
      <c r="R943" s="17">
        <v>0</v>
      </c>
      <c r="S943" s="18">
        <v>0</v>
      </c>
      <c r="T943" s="18">
        <v>0</v>
      </c>
      <c r="U943" s="18">
        <v>0</v>
      </c>
      <c r="V943" s="18">
        <v>0</v>
      </c>
      <c r="W943" s="18">
        <v>1000</v>
      </c>
      <c r="X943" s="30">
        <v>40116</v>
      </c>
      <c r="Y943" s="28"/>
    </row>
    <row r="944" spans="1:35" x14ac:dyDescent="0.25">
      <c r="A944" s="26" t="s">
        <v>13</v>
      </c>
      <c r="B944" s="26" t="s">
        <v>7195</v>
      </c>
      <c r="C944" t="s">
        <v>7195</v>
      </c>
      <c r="D944" s="26" t="str">
        <f t="shared" si="14"/>
        <v>TRUE</v>
      </c>
      <c r="M944" s="26" t="s">
        <v>7196</v>
      </c>
      <c r="O944" s="26" t="s">
        <v>7197</v>
      </c>
      <c r="P944" s="26" t="s">
        <v>626</v>
      </c>
      <c r="Q944" s="26" t="s">
        <v>7198</v>
      </c>
      <c r="R944" s="17">
        <v>0</v>
      </c>
      <c r="S944" s="18">
        <v>0</v>
      </c>
      <c r="T944" s="18">
        <v>0</v>
      </c>
      <c r="U944" s="18">
        <v>0</v>
      </c>
      <c r="V944" s="18">
        <v>0</v>
      </c>
      <c r="W944" s="18">
        <v>10000</v>
      </c>
      <c r="X944" s="30">
        <v>36094</v>
      </c>
      <c r="Y944" s="28"/>
    </row>
    <row r="945" spans="1:37" ht="30" x14ac:dyDescent="0.25">
      <c r="A945" s="26" t="s">
        <v>13</v>
      </c>
      <c r="B945" s="26" t="s">
        <v>8548</v>
      </c>
      <c r="C945" t="s">
        <v>8548</v>
      </c>
      <c r="D945" s="26" t="str">
        <f t="shared" si="14"/>
        <v>TRUE</v>
      </c>
      <c r="E945" s="26" t="s">
        <v>910</v>
      </c>
      <c r="F945" s="26" t="s">
        <v>910</v>
      </c>
      <c r="G945" s="26" t="s">
        <v>8547</v>
      </c>
      <c r="H945" s="26" t="s">
        <v>10001</v>
      </c>
      <c r="I945" s="26" t="s">
        <v>8549</v>
      </c>
      <c r="J945" s="26" t="s">
        <v>8550</v>
      </c>
      <c r="K945" s="26" t="s">
        <v>8551</v>
      </c>
      <c r="L945" s="26" t="s">
        <v>8552</v>
      </c>
      <c r="M945" s="26" t="s">
        <v>8553</v>
      </c>
      <c r="N945" s="26" t="s">
        <v>714</v>
      </c>
      <c r="O945" s="26" t="s">
        <v>33</v>
      </c>
      <c r="P945" s="26" t="s">
        <v>34</v>
      </c>
      <c r="Q945" s="26" t="s">
        <v>8554</v>
      </c>
      <c r="R945" s="17">
        <v>0</v>
      </c>
      <c r="S945" s="18">
        <v>15000</v>
      </c>
      <c r="T945" s="18">
        <v>15000</v>
      </c>
      <c r="U945" s="18">
        <v>15000</v>
      </c>
      <c r="V945" s="18">
        <v>15000</v>
      </c>
      <c r="W945" s="18">
        <v>15000</v>
      </c>
      <c r="X945" s="30">
        <v>41663</v>
      </c>
      <c r="Y945" s="28"/>
      <c r="AA945" s="5"/>
      <c r="AE945" s="5" t="s">
        <v>10050</v>
      </c>
    </row>
    <row r="946" spans="1:37" x14ac:dyDescent="0.25">
      <c r="A946" s="26" t="s">
        <v>13</v>
      </c>
      <c r="B946" s="26" t="s">
        <v>3419</v>
      </c>
      <c r="C946" t="s">
        <v>3419</v>
      </c>
      <c r="D946" s="26" t="str">
        <f t="shared" si="14"/>
        <v>TRUE</v>
      </c>
      <c r="M946" s="26" t="s">
        <v>3420</v>
      </c>
      <c r="O946" s="26" t="s">
        <v>1105</v>
      </c>
      <c r="P946" s="26" t="s">
        <v>1106</v>
      </c>
      <c r="Q946" s="26" t="s">
        <v>3421</v>
      </c>
      <c r="R946" s="17">
        <v>0</v>
      </c>
      <c r="S946" s="18">
        <v>0</v>
      </c>
      <c r="T946" s="18">
        <v>0</v>
      </c>
      <c r="U946" s="18">
        <v>0</v>
      </c>
      <c r="V946" s="18">
        <v>0</v>
      </c>
      <c r="W946" s="18">
        <v>2500</v>
      </c>
      <c r="X946" s="30">
        <v>34570</v>
      </c>
      <c r="Y946" s="28"/>
    </row>
    <row r="947" spans="1:37" x14ac:dyDescent="0.25">
      <c r="A947" s="26" t="s">
        <v>13</v>
      </c>
      <c r="B947" s="26" t="s">
        <v>7835</v>
      </c>
      <c r="C947" t="s">
        <v>7835</v>
      </c>
      <c r="D947" s="26" t="str">
        <f t="shared" si="14"/>
        <v>TRUE</v>
      </c>
      <c r="M947" s="26" t="s">
        <v>7836</v>
      </c>
      <c r="O947" s="26" t="s">
        <v>2041</v>
      </c>
      <c r="P947" s="26" t="s">
        <v>404</v>
      </c>
      <c r="Q947" s="26">
        <v>6142</v>
      </c>
      <c r="R947" s="17">
        <v>0</v>
      </c>
      <c r="S947" s="18">
        <v>0</v>
      </c>
      <c r="T947" s="18">
        <v>0</v>
      </c>
      <c r="U947" s="18">
        <v>0</v>
      </c>
      <c r="V947" s="18">
        <v>0</v>
      </c>
      <c r="W947" s="18">
        <v>1000</v>
      </c>
      <c r="X947" s="30">
        <v>35342</v>
      </c>
      <c r="Y947" s="28"/>
    </row>
    <row r="948" spans="1:37" x14ac:dyDescent="0.25">
      <c r="A948" s="26" t="s">
        <v>13</v>
      </c>
      <c r="B948" s="26" t="s">
        <v>8557</v>
      </c>
      <c r="C948" t="s">
        <v>8557</v>
      </c>
      <c r="D948" s="26" t="str">
        <f t="shared" si="14"/>
        <v>TRUE</v>
      </c>
      <c r="E948" s="26" t="s">
        <v>8555</v>
      </c>
      <c r="F948" s="26" t="s">
        <v>8555</v>
      </c>
      <c r="G948" s="26" t="s">
        <v>8556</v>
      </c>
      <c r="I948" s="26" t="s">
        <v>8558</v>
      </c>
      <c r="J948" s="26" t="s">
        <v>8559</v>
      </c>
      <c r="K948" s="26" t="s">
        <v>8560</v>
      </c>
      <c r="L948" s="26" t="s">
        <v>8561</v>
      </c>
      <c r="M948" s="26" t="s">
        <v>8562</v>
      </c>
      <c r="N948" s="26" t="s">
        <v>8563</v>
      </c>
      <c r="O948" s="26" t="s">
        <v>5495</v>
      </c>
      <c r="P948" s="26" t="s">
        <v>45</v>
      </c>
      <c r="Q948" s="26" t="s">
        <v>8564</v>
      </c>
      <c r="R948" s="17">
        <v>15000</v>
      </c>
      <c r="S948" s="18">
        <v>15000</v>
      </c>
      <c r="T948" s="18">
        <v>15000</v>
      </c>
      <c r="U948" s="18">
        <v>15000</v>
      </c>
      <c r="V948" s="18">
        <v>15000</v>
      </c>
      <c r="W948" s="18">
        <v>15000</v>
      </c>
      <c r="X948" s="30">
        <v>41698</v>
      </c>
      <c r="Y948" s="29" t="s">
        <v>9919</v>
      </c>
      <c r="AA948" s="5"/>
      <c r="AE948" s="5" t="s">
        <v>10252</v>
      </c>
      <c r="AK948" s="26" t="s">
        <v>10208</v>
      </c>
    </row>
    <row r="949" spans="1:37" x14ac:dyDescent="0.25">
      <c r="A949" s="26" t="s">
        <v>13</v>
      </c>
      <c r="B949" s="26" t="s">
        <v>7645</v>
      </c>
      <c r="C949" t="s">
        <v>7645</v>
      </c>
      <c r="D949" s="26" t="str">
        <f t="shared" si="14"/>
        <v>TRUE</v>
      </c>
      <c r="E949" s="26" t="s">
        <v>7643</v>
      </c>
      <c r="F949" s="26" t="s">
        <v>7643</v>
      </c>
      <c r="G949" s="26" t="s">
        <v>7644</v>
      </c>
      <c r="I949" s="26" t="s">
        <v>7646</v>
      </c>
      <c r="J949" s="26" t="s">
        <v>7647</v>
      </c>
      <c r="M949" s="26" t="s">
        <v>7648</v>
      </c>
      <c r="O949" s="26" t="s">
        <v>647</v>
      </c>
      <c r="P949" s="26" t="s">
        <v>234</v>
      </c>
      <c r="Q949" s="26" t="s">
        <v>7649</v>
      </c>
      <c r="R949" s="17">
        <v>0</v>
      </c>
      <c r="S949" s="18">
        <v>0</v>
      </c>
      <c r="T949" s="18">
        <v>250</v>
      </c>
      <c r="U949" s="18">
        <v>250</v>
      </c>
      <c r="V949" s="18">
        <v>0</v>
      </c>
      <c r="W949" s="18">
        <v>250</v>
      </c>
      <c r="X949" s="30">
        <v>41736</v>
      </c>
      <c r="Y949" s="28"/>
      <c r="AA949" s="5"/>
    </row>
    <row r="950" spans="1:37" x14ac:dyDescent="0.25">
      <c r="A950" s="26" t="s">
        <v>13</v>
      </c>
      <c r="B950" s="26" t="s">
        <v>3395</v>
      </c>
      <c r="C950" t="s">
        <v>3395</v>
      </c>
      <c r="D950" s="26" t="str">
        <f t="shared" si="14"/>
        <v>TRUE</v>
      </c>
      <c r="M950" s="26" t="s">
        <v>3396</v>
      </c>
      <c r="O950" s="26" t="s">
        <v>3397</v>
      </c>
      <c r="P950" s="26" t="s">
        <v>45</v>
      </c>
      <c r="Q950" s="26" t="s">
        <v>3398</v>
      </c>
      <c r="R950" s="17">
        <v>0</v>
      </c>
      <c r="S950" s="18">
        <v>0</v>
      </c>
      <c r="T950" s="18">
        <v>0</v>
      </c>
      <c r="U950" s="18">
        <v>0</v>
      </c>
      <c r="V950" s="18">
        <v>0</v>
      </c>
      <c r="W950" s="18">
        <v>5000</v>
      </c>
      <c r="X950" s="30">
        <v>34500</v>
      </c>
      <c r="Y950" s="28"/>
    </row>
    <row r="951" spans="1:37" x14ac:dyDescent="0.25">
      <c r="A951" s="26" t="s">
        <v>13</v>
      </c>
      <c r="B951" s="26" t="s">
        <v>3653</v>
      </c>
      <c r="C951" t="s">
        <v>3653</v>
      </c>
      <c r="D951" s="26" t="str">
        <f t="shared" si="14"/>
        <v>TRUE</v>
      </c>
      <c r="I951" s="26" t="s">
        <v>3654</v>
      </c>
      <c r="M951" s="26" t="s">
        <v>3655</v>
      </c>
      <c r="N951" s="26" t="s">
        <v>3656</v>
      </c>
      <c r="O951" s="26" t="s">
        <v>33</v>
      </c>
      <c r="P951" s="26" t="s">
        <v>34</v>
      </c>
      <c r="Q951" s="26" t="s">
        <v>3657</v>
      </c>
      <c r="R951" s="17">
        <v>0</v>
      </c>
      <c r="S951" s="18">
        <v>0</v>
      </c>
      <c r="T951" s="18">
        <v>0</v>
      </c>
      <c r="U951" s="18">
        <v>0</v>
      </c>
      <c r="V951" s="18">
        <v>0</v>
      </c>
      <c r="W951" s="18">
        <v>15000</v>
      </c>
      <c r="X951" s="30">
        <v>38806</v>
      </c>
      <c r="Y951" s="28"/>
    </row>
    <row r="952" spans="1:37" x14ac:dyDescent="0.25">
      <c r="A952" s="26" t="s">
        <v>13</v>
      </c>
      <c r="B952" s="26" t="s">
        <v>2094</v>
      </c>
      <c r="C952" t="s">
        <v>2094</v>
      </c>
      <c r="D952" s="26" t="str">
        <f t="shared" si="14"/>
        <v>TRUE</v>
      </c>
      <c r="M952" s="26" t="s">
        <v>2095</v>
      </c>
      <c r="N952" s="26" t="s">
        <v>2096</v>
      </c>
      <c r="O952" s="26" t="s">
        <v>91</v>
      </c>
      <c r="P952" s="26" t="s">
        <v>92</v>
      </c>
      <c r="Q952" s="26" t="s">
        <v>2097</v>
      </c>
      <c r="R952" s="17">
        <v>0</v>
      </c>
      <c r="S952" s="18">
        <v>0</v>
      </c>
      <c r="T952" s="18">
        <v>0</v>
      </c>
      <c r="U952" s="18">
        <v>0</v>
      </c>
      <c r="V952" s="18">
        <v>0</v>
      </c>
      <c r="W952" s="18">
        <v>1500</v>
      </c>
      <c r="X952" s="30">
        <v>36287</v>
      </c>
      <c r="Y952" s="28"/>
    </row>
    <row r="953" spans="1:37" x14ac:dyDescent="0.25">
      <c r="A953" s="26" t="s">
        <v>13</v>
      </c>
      <c r="B953" s="26" t="s">
        <v>7700</v>
      </c>
      <c r="C953" t="s">
        <v>7700</v>
      </c>
      <c r="D953" s="26" t="str">
        <f t="shared" si="14"/>
        <v>TRUE</v>
      </c>
      <c r="E953" s="26" t="s">
        <v>7698</v>
      </c>
      <c r="F953" s="26" t="s">
        <v>7698</v>
      </c>
      <c r="G953" s="26" t="s">
        <v>7699</v>
      </c>
      <c r="I953" s="26" t="s">
        <v>7701</v>
      </c>
      <c r="L953" s="26" t="s">
        <v>7702</v>
      </c>
      <c r="M953" s="26" t="s">
        <v>7703</v>
      </c>
      <c r="N953" s="26" t="s">
        <v>633</v>
      </c>
      <c r="O953" s="26" t="s">
        <v>1050</v>
      </c>
      <c r="P953" s="26" t="s">
        <v>18</v>
      </c>
      <c r="Q953" s="26" t="s">
        <v>7704</v>
      </c>
      <c r="R953" s="17">
        <v>0</v>
      </c>
      <c r="S953" s="18">
        <v>0</v>
      </c>
      <c r="T953" s="18">
        <v>0</v>
      </c>
      <c r="U953" s="18">
        <v>0</v>
      </c>
      <c r="V953" s="18">
        <v>0</v>
      </c>
      <c r="W953" s="18">
        <v>10000</v>
      </c>
      <c r="X953" s="30">
        <v>40287</v>
      </c>
      <c r="Y953" s="28"/>
      <c r="AA953" s="5"/>
    </row>
    <row r="954" spans="1:37" x14ac:dyDescent="0.25">
      <c r="A954" s="26" t="s">
        <v>13</v>
      </c>
      <c r="B954" s="26" t="s">
        <v>3906</v>
      </c>
      <c r="C954" t="s">
        <v>3906</v>
      </c>
      <c r="D954" s="26" t="str">
        <f t="shared" si="14"/>
        <v>TRUE</v>
      </c>
      <c r="M954" s="26" t="s">
        <v>3907</v>
      </c>
      <c r="O954" s="26" t="s">
        <v>3007</v>
      </c>
      <c r="P954" s="26" t="s">
        <v>485</v>
      </c>
      <c r="Q954" s="26" t="s">
        <v>3908</v>
      </c>
      <c r="R954" s="17">
        <v>0</v>
      </c>
      <c r="S954" s="18">
        <v>0</v>
      </c>
      <c r="T954" s="18">
        <v>0</v>
      </c>
      <c r="U954" s="18">
        <v>0</v>
      </c>
      <c r="V954" s="18">
        <v>0</v>
      </c>
      <c r="W954" s="18">
        <v>1500</v>
      </c>
      <c r="X954" s="30">
        <v>34087</v>
      </c>
      <c r="Y954" s="28"/>
    </row>
    <row r="955" spans="1:37" x14ac:dyDescent="0.25">
      <c r="A955" s="26" t="s">
        <v>13</v>
      </c>
      <c r="B955" s="26" t="s">
        <v>1110</v>
      </c>
      <c r="C955" t="s">
        <v>1110</v>
      </c>
      <c r="D955" s="26" t="str">
        <f t="shared" si="14"/>
        <v>TRUE</v>
      </c>
      <c r="E955" s="26" t="s">
        <v>1108</v>
      </c>
      <c r="F955" s="26" t="s">
        <v>1108</v>
      </c>
      <c r="G955" s="26" t="s">
        <v>1109</v>
      </c>
      <c r="I955" s="26" t="s">
        <v>1111</v>
      </c>
      <c r="J955" s="26" t="s">
        <v>1112</v>
      </c>
      <c r="L955" s="26" t="s">
        <v>1113</v>
      </c>
      <c r="M955" s="26" t="s">
        <v>1114</v>
      </c>
      <c r="N955" s="26" t="s">
        <v>677</v>
      </c>
      <c r="O955" s="26" t="s">
        <v>33</v>
      </c>
      <c r="P955" s="26" t="s">
        <v>34</v>
      </c>
      <c r="Q955" s="26" t="s">
        <v>1115</v>
      </c>
      <c r="R955" s="17">
        <v>0</v>
      </c>
      <c r="S955" s="18">
        <v>0</v>
      </c>
      <c r="T955" s="18">
        <v>10000</v>
      </c>
      <c r="U955" s="18">
        <v>10000</v>
      </c>
      <c r="V955" s="18">
        <v>10000</v>
      </c>
      <c r="W955" s="18">
        <v>10000</v>
      </c>
      <c r="X955" s="30">
        <v>41362</v>
      </c>
      <c r="Y955" s="28"/>
      <c r="AA955" s="5"/>
    </row>
    <row r="956" spans="1:37" x14ac:dyDescent="0.25">
      <c r="A956" s="26" t="s">
        <v>13</v>
      </c>
      <c r="B956" s="26" t="s">
        <v>9563</v>
      </c>
      <c r="C956" t="s">
        <v>9563</v>
      </c>
      <c r="D956" s="26" t="str">
        <f t="shared" si="14"/>
        <v>TRUE</v>
      </c>
      <c r="M956" s="26" t="s">
        <v>9564</v>
      </c>
      <c r="O956" s="26" t="s">
        <v>343</v>
      </c>
      <c r="P956" s="26" t="s">
        <v>267</v>
      </c>
      <c r="Q956" s="26" t="s">
        <v>9565</v>
      </c>
      <c r="R956" s="17">
        <v>0</v>
      </c>
      <c r="S956" s="18">
        <v>0</v>
      </c>
      <c r="T956" s="18">
        <v>2500</v>
      </c>
      <c r="U956" s="18">
        <v>0</v>
      </c>
      <c r="V956" s="18">
        <v>0</v>
      </c>
      <c r="W956" s="18">
        <v>2500</v>
      </c>
      <c r="X956" s="30">
        <v>41364</v>
      </c>
      <c r="Y956" s="28"/>
    </row>
    <row r="957" spans="1:37" x14ac:dyDescent="0.25">
      <c r="A957" s="26" t="s">
        <v>13</v>
      </c>
      <c r="B957" s="26" t="s">
        <v>5860</v>
      </c>
      <c r="C957" t="s">
        <v>5860</v>
      </c>
      <c r="D957" s="26" t="str">
        <f t="shared" si="14"/>
        <v>TRUE</v>
      </c>
      <c r="I957" s="26" t="s">
        <v>5861</v>
      </c>
      <c r="J957" s="26" t="s">
        <v>5862</v>
      </c>
      <c r="M957" s="26" t="s">
        <v>5863</v>
      </c>
      <c r="N957" s="26" t="s">
        <v>894</v>
      </c>
      <c r="O957" s="26" t="s">
        <v>33</v>
      </c>
      <c r="P957" s="26" t="s">
        <v>34</v>
      </c>
      <c r="Q957" s="26" t="s">
        <v>3541</v>
      </c>
      <c r="R957" s="17">
        <v>0</v>
      </c>
      <c r="S957" s="18">
        <v>0</v>
      </c>
      <c r="T957" s="18">
        <v>0</v>
      </c>
      <c r="U957" s="18">
        <v>0</v>
      </c>
      <c r="V957" s="18">
        <v>0</v>
      </c>
      <c r="W957" s="18">
        <v>5000</v>
      </c>
      <c r="X957" s="30">
        <v>37925</v>
      </c>
      <c r="Y957" s="28"/>
    </row>
    <row r="958" spans="1:37" x14ac:dyDescent="0.25">
      <c r="A958" s="26" t="s">
        <v>13</v>
      </c>
      <c r="B958" s="26" t="s">
        <v>2668</v>
      </c>
      <c r="C958" t="s">
        <v>2668</v>
      </c>
      <c r="D958" s="26" t="str">
        <f t="shared" si="14"/>
        <v>TRUE</v>
      </c>
      <c r="E958" s="26" t="s">
        <v>101</v>
      </c>
      <c r="F958" s="26" t="s">
        <v>101</v>
      </c>
      <c r="G958" s="26" t="s">
        <v>2667</v>
      </c>
      <c r="H958" s="26" t="s">
        <v>10001</v>
      </c>
      <c r="I958" s="26" t="s">
        <v>2669</v>
      </c>
      <c r="J958" s="26" t="s">
        <v>2670</v>
      </c>
      <c r="L958" s="26" t="s">
        <v>2671</v>
      </c>
      <c r="M958" s="26" t="s">
        <v>2672</v>
      </c>
      <c r="O958" s="26" t="s">
        <v>33</v>
      </c>
      <c r="P958" s="26" t="s">
        <v>34</v>
      </c>
      <c r="Q958" s="26" t="s">
        <v>2673</v>
      </c>
      <c r="R958" s="17">
        <v>0</v>
      </c>
      <c r="S958" s="18">
        <v>15000</v>
      </c>
      <c r="T958" s="18">
        <v>10000</v>
      </c>
      <c r="U958" s="18">
        <v>0</v>
      </c>
      <c r="V958" s="18">
        <v>2500</v>
      </c>
      <c r="W958" s="18">
        <v>5000</v>
      </c>
      <c r="X958" s="30">
        <v>41820</v>
      </c>
      <c r="Y958" s="28"/>
      <c r="AA958" s="5"/>
      <c r="AB958" s="26" t="s">
        <v>9958</v>
      </c>
      <c r="AE958" s="5" t="s">
        <v>10140</v>
      </c>
    </row>
    <row r="959" spans="1:37" x14ac:dyDescent="0.25">
      <c r="A959" s="26" t="s">
        <v>13</v>
      </c>
      <c r="B959" s="26" t="s">
        <v>341</v>
      </c>
      <c r="C959" t="s">
        <v>341</v>
      </c>
      <c r="D959" s="26" t="str">
        <f t="shared" si="14"/>
        <v>TRUE</v>
      </c>
      <c r="M959" s="26" t="s">
        <v>342</v>
      </c>
      <c r="O959" s="26" t="s">
        <v>343</v>
      </c>
      <c r="P959" s="26" t="s">
        <v>267</v>
      </c>
      <c r="Q959" s="26" t="s">
        <v>344</v>
      </c>
      <c r="R959" s="17">
        <v>0</v>
      </c>
      <c r="S959" s="18">
        <v>0</v>
      </c>
      <c r="T959" s="18">
        <v>0</v>
      </c>
      <c r="U959" s="18">
        <v>0</v>
      </c>
      <c r="V959" s="18">
        <v>0</v>
      </c>
      <c r="W959" s="18">
        <v>1000</v>
      </c>
      <c r="X959" s="30">
        <v>34922</v>
      </c>
      <c r="Y959" s="28"/>
    </row>
    <row r="960" spans="1:37" x14ac:dyDescent="0.25">
      <c r="A960" s="26" t="s">
        <v>13</v>
      </c>
      <c r="B960" s="26" t="s">
        <v>6401</v>
      </c>
      <c r="C960" t="s">
        <v>6401</v>
      </c>
      <c r="D960" s="26" t="str">
        <f t="shared" si="14"/>
        <v>TRUE</v>
      </c>
      <c r="M960" s="26" t="s">
        <v>6402</v>
      </c>
      <c r="O960" s="26" t="s">
        <v>6403</v>
      </c>
      <c r="P960" s="26" t="s">
        <v>40</v>
      </c>
      <c r="Q960" s="26" t="s">
        <v>6404</v>
      </c>
      <c r="R960" s="17">
        <v>0</v>
      </c>
      <c r="S960" s="18">
        <v>0</v>
      </c>
      <c r="T960" s="18">
        <v>0</v>
      </c>
      <c r="U960" s="18">
        <v>0</v>
      </c>
      <c r="V960" s="18">
        <v>0</v>
      </c>
      <c r="W960" s="18">
        <v>5000</v>
      </c>
      <c r="X960" s="30">
        <v>39599</v>
      </c>
      <c r="Y960" s="28"/>
    </row>
    <row r="961" spans="1:37" x14ac:dyDescent="0.25">
      <c r="A961" s="26" t="s">
        <v>13</v>
      </c>
      <c r="B961" s="26" t="s">
        <v>3666</v>
      </c>
      <c r="C961" t="s">
        <v>3666</v>
      </c>
      <c r="D961" s="26" t="str">
        <f t="shared" si="14"/>
        <v>TRUE</v>
      </c>
      <c r="E961" s="26" t="s">
        <v>3664</v>
      </c>
      <c r="F961" s="26" t="s">
        <v>3664</v>
      </c>
      <c r="G961" s="26" t="s">
        <v>3665</v>
      </c>
      <c r="I961" s="26" t="s">
        <v>3667</v>
      </c>
      <c r="J961" s="26" t="s">
        <v>3668</v>
      </c>
      <c r="L961" s="26" t="s">
        <v>3669</v>
      </c>
      <c r="M961" s="26" t="s">
        <v>3670</v>
      </c>
      <c r="N961" s="26" t="s">
        <v>633</v>
      </c>
      <c r="O961" s="26" t="s">
        <v>33</v>
      </c>
      <c r="P961" s="26" t="s">
        <v>34</v>
      </c>
      <c r="Q961" s="26" t="s">
        <v>3671</v>
      </c>
      <c r="R961" s="17">
        <v>10000</v>
      </c>
      <c r="S961" s="18">
        <v>15000</v>
      </c>
      <c r="T961" s="18">
        <v>15000</v>
      </c>
      <c r="U961" s="18">
        <v>15000</v>
      </c>
      <c r="V961" s="18">
        <v>15000</v>
      </c>
      <c r="W961" s="18">
        <v>5000</v>
      </c>
      <c r="X961" s="30">
        <v>42034</v>
      </c>
      <c r="Y961" s="28"/>
      <c r="AA961" s="5"/>
      <c r="AE961" s="5" t="s">
        <v>10012</v>
      </c>
      <c r="AI961" s="26" t="s">
        <v>10208</v>
      </c>
      <c r="AJ961" s="26" t="s">
        <v>10208</v>
      </c>
      <c r="AK961" s="26" t="s">
        <v>10208</v>
      </c>
    </row>
    <row r="962" spans="1:37" x14ac:dyDescent="0.25">
      <c r="A962" s="26" t="s">
        <v>13</v>
      </c>
      <c r="B962" s="26" t="s">
        <v>7883</v>
      </c>
      <c r="C962" t="s">
        <v>7883</v>
      </c>
      <c r="D962" s="26" t="str">
        <f t="shared" si="14"/>
        <v>TRUE</v>
      </c>
      <c r="M962" s="26" t="s">
        <v>7884</v>
      </c>
      <c r="O962" s="26" t="s">
        <v>1336</v>
      </c>
      <c r="P962" s="26" t="s">
        <v>1337</v>
      </c>
      <c r="Q962" s="26" t="s">
        <v>7885</v>
      </c>
      <c r="R962" s="17">
        <v>0</v>
      </c>
      <c r="S962" s="18">
        <v>0</v>
      </c>
      <c r="T962" s="18">
        <v>0</v>
      </c>
      <c r="U962" s="18">
        <v>0</v>
      </c>
      <c r="V962" s="18">
        <v>0</v>
      </c>
      <c r="W962" s="18">
        <v>1000</v>
      </c>
      <c r="X962" s="30">
        <v>40116</v>
      </c>
      <c r="Y962" s="28"/>
    </row>
    <row r="963" spans="1:37" x14ac:dyDescent="0.25">
      <c r="A963" s="26" t="s">
        <v>13</v>
      </c>
      <c r="B963" s="26" t="s">
        <v>4363</v>
      </c>
      <c r="C963" t="s">
        <v>4363</v>
      </c>
      <c r="D963" s="26" t="str">
        <f t="shared" ref="D963:D1026" si="15">IF(B963=C963,"TRUE","FALSE")</f>
        <v>TRUE</v>
      </c>
      <c r="M963" s="26" t="s">
        <v>4364</v>
      </c>
      <c r="N963" s="26" t="s">
        <v>600</v>
      </c>
      <c r="O963" s="26" t="s">
        <v>214</v>
      </c>
      <c r="P963" s="26" t="s">
        <v>45</v>
      </c>
      <c r="Q963" s="26" t="s">
        <v>4365</v>
      </c>
      <c r="R963" s="17">
        <v>0</v>
      </c>
      <c r="S963" s="18">
        <v>0</v>
      </c>
      <c r="T963" s="18">
        <v>0</v>
      </c>
      <c r="U963" s="18">
        <v>0</v>
      </c>
      <c r="V963" s="18">
        <v>0</v>
      </c>
      <c r="W963" s="18">
        <v>301.41000000000003</v>
      </c>
      <c r="X963" s="30">
        <v>35003</v>
      </c>
      <c r="Y963" s="28"/>
    </row>
    <row r="964" spans="1:37" x14ac:dyDescent="0.25">
      <c r="A964" s="26" t="s">
        <v>13</v>
      </c>
      <c r="B964" s="26" t="s">
        <v>3154</v>
      </c>
      <c r="C964" t="s">
        <v>3154</v>
      </c>
      <c r="D964" s="26" t="str">
        <f t="shared" si="15"/>
        <v>TRUE</v>
      </c>
      <c r="I964" s="26" t="s">
        <v>1480</v>
      </c>
      <c r="M964" s="26" t="s">
        <v>1481</v>
      </c>
      <c r="N964" s="26" t="s">
        <v>299</v>
      </c>
      <c r="O964" s="26" t="s">
        <v>178</v>
      </c>
      <c r="P964" s="26" t="s">
        <v>18</v>
      </c>
      <c r="Q964" s="26" t="s">
        <v>1482</v>
      </c>
      <c r="R964" s="17">
        <v>0</v>
      </c>
      <c r="S964" s="18">
        <v>0</v>
      </c>
      <c r="T964" s="18">
        <v>0</v>
      </c>
      <c r="U964" s="18">
        <v>0</v>
      </c>
      <c r="V964" s="18">
        <v>0</v>
      </c>
      <c r="W964" s="18">
        <v>1000</v>
      </c>
      <c r="X964" s="30">
        <v>36818</v>
      </c>
      <c r="Y964" s="28"/>
    </row>
    <row r="965" spans="1:37" x14ac:dyDescent="0.25">
      <c r="A965" s="26" t="s">
        <v>13</v>
      </c>
      <c r="B965" s="26" t="s">
        <v>9098</v>
      </c>
      <c r="C965" t="s">
        <v>9098</v>
      </c>
      <c r="D965" s="26" t="str">
        <f t="shared" si="15"/>
        <v>TRUE</v>
      </c>
      <c r="E965" s="26" t="s">
        <v>679</v>
      </c>
      <c r="F965" s="26" t="s">
        <v>679</v>
      </c>
      <c r="G965" s="26" t="s">
        <v>9097</v>
      </c>
      <c r="I965" s="26" t="s">
        <v>9099</v>
      </c>
      <c r="J965" s="26" t="s">
        <v>9100</v>
      </c>
      <c r="L965" s="26" t="s">
        <v>9101</v>
      </c>
      <c r="M965" s="26" t="s">
        <v>9102</v>
      </c>
      <c r="O965" s="26" t="s">
        <v>9103</v>
      </c>
      <c r="P965" s="26" t="s">
        <v>183</v>
      </c>
      <c r="Q965" s="26" t="s">
        <v>9104</v>
      </c>
      <c r="R965" s="17">
        <v>0</v>
      </c>
      <c r="S965" s="18">
        <v>0</v>
      </c>
      <c r="T965" s="18">
        <v>0</v>
      </c>
      <c r="U965" s="18">
        <v>0</v>
      </c>
      <c r="V965" s="18">
        <v>0</v>
      </c>
      <c r="W965" s="18">
        <v>1000</v>
      </c>
      <c r="X965" s="30">
        <v>35265</v>
      </c>
      <c r="Y965" s="28"/>
      <c r="AA965" s="5" t="s">
        <v>9928</v>
      </c>
    </row>
    <row r="966" spans="1:37" x14ac:dyDescent="0.25">
      <c r="A966" s="26" t="s">
        <v>13</v>
      </c>
      <c r="B966" s="26" t="s">
        <v>4047</v>
      </c>
      <c r="C966" t="s">
        <v>4047</v>
      </c>
      <c r="D966" s="26" t="str">
        <f t="shared" si="15"/>
        <v>TRUE</v>
      </c>
      <c r="I966" s="26" t="s">
        <v>4048</v>
      </c>
      <c r="M966" s="26" t="s">
        <v>4049</v>
      </c>
      <c r="O966" s="26" t="s">
        <v>4050</v>
      </c>
      <c r="P966" s="26" t="s">
        <v>422</v>
      </c>
      <c r="Q966" s="26" t="s">
        <v>4051</v>
      </c>
      <c r="R966" s="17">
        <v>0</v>
      </c>
      <c r="S966" s="18">
        <v>0</v>
      </c>
      <c r="T966" s="18">
        <v>0</v>
      </c>
      <c r="U966" s="18">
        <v>0</v>
      </c>
      <c r="V966" s="18">
        <v>0</v>
      </c>
      <c r="W966" s="18">
        <v>2000</v>
      </c>
      <c r="X966" s="30">
        <v>35041</v>
      </c>
      <c r="Y966" s="28"/>
    </row>
    <row r="967" spans="1:37" x14ac:dyDescent="0.25">
      <c r="A967" s="26" t="s">
        <v>13</v>
      </c>
      <c r="B967" s="26" t="s">
        <v>3892</v>
      </c>
      <c r="C967" t="s">
        <v>3892</v>
      </c>
      <c r="D967" s="26" t="str">
        <f t="shared" si="15"/>
        <v>TRUE</v>
      </c>
      <c r="M967" s="26" t="s">
        <v>3893</v>
      </c>
      <c r="O967" s="26" t="s">
        <v>3894</v>
      </c>
      <c r="P967" s="26" t="s">
        <v>45</v>
      </c>
      <c r="Q967" s="26" t="s">
        <v>3895</v>
      </c>
      <c r="R967" s="17">
        <v>0</v>
      </c>
      <c r="S967" s="18">
        <v>0</v>
      </c>
      <c r="T967" s="18">
        <v>0</v>
      </c>
      <c r="U967" s="18">
        <v>0</v>
      </c>
      <c r="V967" s="18">
        <v>0</v>
      </c>
      <c r="W967" s="18">
        <v>250</v>
      </c>
      <c r="X967" s="30">
        <v>34880</v>
      </c>
      <c r="Y967" s="28"/>
    </row>
    <row r="968" spans="1:37" x14ac:dyDescent="0.25">
      <c r="A968" s="26" t="s">
        <v>13</v>
      </c>
      <c r="B968" s="26" t="s">
        <v>1982</v>
      </c>
      <c r="C968" t="s">
        <v>1982</v>
      </c>
      <c r="D968" s="26" t="str">
        <f t="shared" si="15"/>
        <v>TRUE</v>
      </c>
      <c r="E968" s="26" t="s">
        <v>1980</v>
      </c>
      <c r="F968" s="26" t="s">
        <v>1980</v>
      </c>
      <c r="G968" s="26" t="s">
        <v>1981</v>
      </c>
      <c r="I968" s="26" t="s">
        <v>1983</v>
      </c>
      <c r="J968" s="26" t="s">
        <v>1984</v>
      </c>
      <c r="K968" s="26" t="s">
        <v>1985</v>
      </c>
      <c r="L968" s="26" t="s">
        <v>1986</v>
      </c>
      <c r="M968" s="26" t="s">
        <v>578</v>
      </c>
      <c r="N968" s="26" t="s">
        <v>528</v>
      </c>
      <c r="O968" s="26" t="s">
        <v>33</v>
      </c>
      <c r="P968" s="26" t="s">
        <v>34</v>
      </c>
      <c r="Q968" s="26" t="s">
        <v>579</v>
      </c>
      <c r="R968" s="17">
        <v>15000</v>
      </c>
      <c r="S968" s="18">
        <v>15000</v>
      </c>
      <c r="T968" s="18">
        <v>15000</v>
      </c>
      <c r="U968" s="18">
        <v>15000</v>
      </c>
      <c r="V968" s="18">
        <v>15000</v>
      </c>
      <c r="W968" s="18">
        <v>15000</v>
      </c>
      <c r="X968" s="30">
        <v>42034</v>
      </c>
      <c r="Y968" s="28" t="s">
        <v>9919</v>
      </c>
      <c r="AA968" s="5"/>
      <c r="AB968" s="26" t="s">
        <v>9968</v>
      </c>
      <c r="AE968" s="5" t="s">
        <v>10233</v>
      </c>
      <c r="AF968" s="26" t="s">
        <v>10208</v>
      </c>
      <c r="AH968" s="26" t="s">
        <v>10223</v>
      </c>
      <c r="AI968" s="26" t="s">
        <v>10208</v>
      </c>
    </row>
    <row r="969" spans="1:37" x14ac:dyDescent="0.25">
      <c r="A969" s="26" t="s">
        <v>13</v>
      </c>
      <c r="B969" s="26" t="s">
        <v>8319</v>
      </c>
      <c r="C969" t="s">
        <v>8319</v>
      </c>
      <c r="D969" s="26" t="str">
        <f t="shared" si="15"/>
        <v>TRUE</v>
      </c>
      <c r="I969" s="26" t="s">
        <v>8320</v>
      </c>
      <c r="J969" s="26" t="s">
        <v>8321</v>
      </c>
      <c r="M969" s="26" t="s">
        <v>8322</v>
      </c>
      <c r="O969" s="26" t="s">
        <v>33</v>
      </c>
      <c r="P969" s="26" t="s">
        <v>34</v>
      </c>
      <c r="Q969" s="26" t="s">
        <v>8323</v>
      </c>
      <c r="R969" s="17">
        <v>0</v>
      </c>
      <c r="S969" s="18">
        <v>0</v>
      </c>
      <c r="T969" s="18">
        <v>0</v>
      </c>
      <c r="U969" s="18">
        <v>0</v>
      </c>
      <c r="V969" s="18">
        <v>0</v>
      </c>
      <c r="W969" s="18">
        <v>1000</v>
      </c>
      <c r="X969" s="30">
        <v>36573</v>
      </c>
      <c r="Y969" s="28"/>
    </row>
    <row r="970" spans="1:37" x14ac:dyDescent="0.25">
      <c r="A970" s="26" t="s">
        <v>13</v>
      </c>
      <c r="B970" s="26" t="s">
        <v>7617</v>
      </c>
      <c r="C970" t="s">
        <v>7617</v>
      </c>
      <c r="D970" s="26" t="str">
        <f t="shared" si="15"/>
        <v>TRUE</v>
      </c>
      <c r="M970" s="26" t="s">
        <v>7618</v>
      </c>
      <c r="N970" s="26" t="s">
        <v>7619</v>
      </c>
      <c r="O970" s="26" t="s">
        <v>7620</v>
      </c>
      <c r="P970" s="26" t="s">
        <v>174</v>
      </c>
      <c r="Q970" s="26">
        <v>19428</v>
      </c>
      <c r="R970" s="17">
        <v>0</v>
      </c>
      <c r="S970" s="18">
        <v>0</v>
      </c>
      <c r="T970" s="18">
        <v>0</v>
      </c>
      <c r="U970" s="18">
        <v>0</v>
      </c>
      <c r="V970" s="18">
        <v>0</v>
      </c>
      <c r="W970" s="18">
        <v>1000</v>
      </c>
      <c r="X970" s="30">
        <v>36696</v>
      </c>
      <c r="Y970" s="28"/>
      <c r="Z970" s="31"/>
      <c r="AC970" s="31"/>
      <c r="AD970" s="31"/>
      <c r="AI970" s="31"/>
    </row>
    <row r="971" spans="1:37" x14ac:dyDescent="0.25">
      <c r="A971" s="26" t="s">
        <v>13</v>
      </c>
      <c r="B971" s="26" t="s">
        <v>7998</v>
      </c>
      <c r="C971" t="s">
        <v>7998</v>
      </c>
      <c r="D971" s="26" t="str">
        <f t="shared" si="15"/>
        <v>TRUE</v>
      </c>
      <c r="E971" s="26" t="s">
        <v>7996</v>
      </c>
      <c r="F971" s="26" t="s">
        <v>7996</v>
      </c>
      <c r="G971" s="26" t="s">
        <v>7997</v>
      </c>
      <c r="I971" s="26" t="s">
        <v>7999</v>
      </c>
      <c r="L971" s="26" t="s">
        <v>8000</v>
      </c>
      <c r="M971" s="26" t="s">
        <v>8001</v>
      </c>
      <c r="O971" s="26" t="s">
        <v>8002</v>
      </c>
      <c r="P971" s="26" t="s">
        <v>109</v>
      </c>
      <c r="Q971" s="26" t="s">
        <v>8003</v>
      </c>
      <c r="R971" s="17">
        <v>0</v>
      </c>
      <c r="S971" s="18">
        <v>0</v>
      </c>
      <c r="T971" s="18">
        <v>0</v>
      </c>
      <c r="U971" s="18">
        <v>0</v>
      </c>
      <c r="V971" s="18">
        <v>0</v>
      </c>
      <c r="W971" s="18">
        <v>5000</v>
      </c>
      <c r="X971" s="30">
        <v>40472</v>
      </c>
      <c r="Y971" s="28"/>
      <c r="AA971" s="5"/>
    </row>
    <row r="972" spans="1:37" x14ac:dyDescent="0.25">
      <c r="A972" s="26" t="s">
        <v>13</v>
      </c>
      <c r="B972" s="26" t="s">
        <v>5129</v>
      </c>
      <c r="C972" t="s">
        <v>5129</v>
      </c>
      <c r="D972" s="26" t="str">
        <f t="shared" si="15"/>
        <v>TRUE</v>
      </c>
      <c r="E972" s="26" t="s">
        <v>140</v>
      </c>
      <c r="F972" s="26" t="s">
        <v>140</v>
      </c>
      <c r="G972" s="26" t="s">
        <v>5128</v>
      </c>
      <c r="I972" s="26" t="s">
        <v>5130</v>
      </c>
      <c r="J972" s="26" t="s">
        <v>5131</v>
      </c>
      <c r="L972" s="26" t="s">
        <v>5132</v>
      </c>
      <c r="M972" s="26" t="s">
        <v>5133</v>
      </c>
      <c r="O972" s="26" t="s">
        <v>2123</v>
      </c>
      <c r="P972" s="26" t="s">
        <v>1356</v>
      </c>
      <c r="Q972" s="26" t="s">
        <v>5134</v>
      </c>
      <c r="R972" s="17">
        <v>0</v>
      </c>
      <c r="S972" s="18">
        <v>1000</v>
      </c>
      <c r="T972" s="18">
        <v>0</v>
      </c>
      <c r="U972" s="18">
        <v>0</v>
      </c>
      <c r="V972" s="18">
        <v>0</v>
      </c>
      <c r="W972" s="18">
        <v>1000</v>
      </c>
      <c r="X972" s="30">
        <v>41723</v>
      </c>
      <c r="Y972" s="28"/>
      <c r="AA972" s="5"/>
    </row>
    <row r="973" spans="1:37" x14ac:dyDescent="0.25">
      <c r="A973" s="26" t="s">
        <v>13</v>
      </c>
      <c r="B973" s="26" t="s">
        <v>7262</v>
      </c>
      <c r="C973" t="s">
        <v>7262</v>
      </c>
      <c r="D973" s="26" t="str">
        <f t="shared" si="15"/>
        <v>TRUE</v>
      </c>
      <c r="Q973" s="26">
        <v>0</v>
      </c>
      <c r="R973" s="17">
        <v>0</v>
      </c>
      <c r="S973" s="18">
        <v>0</v>
      </c>
      <c r="T973" s="18">
        <v>0</v>
      </c>
      <c r="U973" s="18">
        <v>0</v>
      </c>
      <c r="V973" s="18">
        <v>0</v>
      </c>
      <c r="W973" s="18">
        <v>1450</v>
      </c>
      <c r="X973" s="30">
        <v>34080</v>
      </c>
      <c r="Y973" s="28"/>
    </row>
    <row r="974" spans="1:37" x14ac:dyDescent="0.25">
      <c r="A974" s="26" t="s">
        <v>13</v>
      </c>
      <c r="B974" s="26" t="s">
        <v>2599</v>
      </c>
      <c r="C974" t="s">
        <v>2599</v>
      </c>
      <c r="D974" s="26" t="str">
        <f t="shared" si="15"/>
        <v>TRUE</v>
      </c>
      <c r="I974" s="26" t="s">
        <v>2600</v>
      </c>
      <c r="M974" s="26" t="s">
        <v>2601</v>
      </c>
      <c r="O974" s="26" t="s">
        <v>33</v>
      </c>
      <c r="P974" s="26" t="s">
        <v>34</v>
      </c>
      <c r="Q974" s="26" t="s">
        <v>1872</v>
      </c>
      <c r="R974" s="17">
        <v>0</v>
      </c>
      <c r="S974" s="18">
        <v>0</v>
      </c>
      <c r="T974" s="18">
        <v>0</v>
      </c>
      <c r="U974" s="18">
        <v>0</v>
      </c>
      <c r="V974" s="18">
        <v>0</v>
      </c>
      <c r="W974" s="18">
        <v>15000</v>
      </c>
      <c r="X974" s="30">
        <v>38077</v>
      </c>
      <c r="Y974" s="28"/>
    </row>
    <row r="975" spans="1:37" x14ac:dyDescent="0.25">
      <c r="A975" s="26" t="s">
        <v>13</v>
      </c>
      <c r="B975" s="26" t="s">
        <v>7837</v>
      </c>
      <c r="C975" t="s">
        <v>7837</v>
      </c>
      <c r="D975" s="26" t="str">
        <f t="shared" si="15"/>
        <v>TRUE</v>
      </c>
      <c r="M975" s="26" t="s">
        <v>7838</v>
      </c>
      <c r="O975" s="26" t="s">
        <v>33</v>
      </c>
      <c r="P975" s="26" t="s">
        <v>34</v>
      </c>
      <c r="Q975" s="26" t="s">
        <v>7839</v>
      </c>
      <c r="R975" s="17">
        <v>0</v>
      </c>
      <c r="S975" s="18">
        <v>0</v>
      </c>
      <c r="T975" s="18">
        <v>0</v>
      </c>
      <c r="U975" s="18">
        <v>0</v>
      </c>
      <c r="V975" s="18">
        <v>0</v>
      </c>
      <c r="W975" s="18">
        <v>5000</v>
      </c>
      <c r="X975" s="30">
        <v>34102</v>
      </c>
      <c r="Y975" s="28"/>
    </row>
    <row r="976" spans="1:37" x14ac:dyDescent="0.25">
      <c r="A976" s="26" t="s">
        <v>13</v>
      </c>
      <c r="B976" s="26" t="s">
        <v>4957</v>
      </c>
      <c r="C976" t="s">
        <v>4957</v>
      </c>
      <c r="D976" s="26" t="str">
        <f t="shared" si="15"/>
        <v>TRUE</v>
      </c>
      <c r="I976" s="26" t="s">
        <v>4958</v>
      </c>
      <c r="M976" s="26" t="s">
        <v>4959</v>
      </c>
      <c r="O976" s="26" t="s">
        <v>4960</v>
      </c>
      <c r="P976" s="26" t="s">
        <v>92</v>
      </c>
      <c r="Q976" s="26" t="s">
        <v>4961</v>
      </c>
      <c r="R976" s="17">
        <v>0</v>
      </c>
      <c r="S976" s="18">
        <v>0</v>
      </c>
      <c r="T976" s="18">
        <v>0</v>
      </c>
      <c r="U976" s="18">
        <v>0</v>
      </c>
      <c r="V976" s="18">
        <v>0</v>
      </c>
      <c r="W976" s="18">
        <v>1000</v>
      </c>
      <c r="X976" s="30">
        <v>35419</v>
      </c>
      <c r="Y976" s="28"/>
    </row>
    <row r="977" spans="1:35" x14ac:dyDescent="0.25">
      <c r="A977" s="26" t="s">
        <v>13</v>
      </c>
      <c r="B977" s="26" t="s">
        <v>7111</v>
      </c>
      <c r="C977" t="s">
        <v>7111</v>
      </c>
      <c r="D977" s="26" t="str">
        <f t="shared" si="15"/>
        <v>TRUE</v>
      </c>
      <c r="E977" s="26" t="s">
        <v>7110</v>
      </c>
      <c r="F977" s="26" t="s">
        <v>7110</v>
      </c>
      <c r="G977" s="26" t="s">
        <v>5189</v>
      </c>
      <c r="I977" s="26" t="s">
        <v>7112</v>
      </c>
      <c r="J977" s="26" t="s">
        <v>7113</v>
      </c>
      <c r="L977" s="26" t="s">
        <v>7114</v>
      </c>
      <c r="M977" s="26" t="s">
        <v>862</v>
      </c>
      <c r="N977" s="26" t="s">
        <v>894</v>
      </c>
      <c r="O977" s="26" t="s">
        <v>33</v>
      </c>
      <c r="P977" s="26" t="s">
        <v>34</v>
      </c>
      <c r="Q977" s="26" t="s">
        <v>7115</v>
      </c>
      <c r="R977" s="17">
        <v>0</v>
      </c>
      <c r="S977" s="18">
        <v>0</v>
      </c>
      <c r="T977" s="18">
        <v>0</v>
      </c>
      <c r="U977" s="18">
        <v>0</v>
      </c>
      <c r="V977" s="18">
        <v>0</v>
      </c>
      <c r="W977" s="18">
        <v>15000</v>
      </c>
      <c r="X977" s="30">
        <v>39519</v>
      </c>
      <c r="Y977" s="28"/>
      <c r="AA977" s="5"/>
    </row>
    <row r="978" spans="1:35" x14ac:dyDescent="0.25">
      <c r="A978" s="26" t="s">
        <v>13</v>
      </c>
      <c r="B978" s="26" t="s">
        <v>1954</v>
      </c>
      <c r="C978" t="s">
        <v>1954</v>
      </c>
      <c r="D978" s="26" t="str">
        <f t="shared" si="15"/>
        <v>TRUE</v>
      </c>
      <c r="M978" s="26" t="s">
        <v>1955</v>
      </c>
      <c r="O978" s="26" t="s">
        <v>1902</v>
      </c>
      <c r="P978" s="26" t="s">
        <v>230</v>
      </c>
      <c r="Q978" s="26" t="s">
        <v>1956</v>
      </c>
      <c r="R978" s="17">
        <v>0</v>
      </c>
      <c r="S978" s="18">
        <v>0</v>
      </c>
      <c r="T978" s="18">
        <v>0</v>
      </c>
      <c r="U978" s="18">
        <v>0</v>
      </c>
      <c r="V978" s="18">
        <v>0</v>
      </c>
      <c r="W978" s="18">
        <v>500</v>
      </c>
      <c r="X978" s="30">
        <v>35550</v>
      </c>
      <c r="Y978" s="28"/>
    </row>
    <row r="979" spans="1:35" x14ac:dyDescent="0.25">
      <c r="A979" s="26" t="s">
        <v>13</v>
      </c>
      <c r="B979" s="26" t="s">
        <v>7244</v>
      </c>
      <c r="C979" t="s">
        <v>7244</v>
      </c>
      <c r="D979" s="26" t="str">
        <f t="shared" si="15"/>
        <v>TRUE</v>
      </c>
      <c r="M979" s="26" t="s">
        <v>2049</v>
      </c>
      <c r="O979" s="26" t="s">
        <v>2575</v>
      </c>
      <c r="P979" s="26" t="s">
        <v>45</v>
      </c>
      <c r="Q979" s="26" t="s">
        <v>3897</v>
      </c>
      <c r="R979" s="17">
        <v>0</v>
      </c>
      <c r="S979" s="18">
        <v>0</v>
      </c>
      <c r="T979" s="18">
        <v>0</v>
      </c>
      <c r="U979" s="18">
        <v>0</v>
      </c>
      <c r="V979" s="18">
        <v>0</v>
      </c>
      <c r="W979" s="18">
        <v>2500</v>
      </c>
      <c r="X979" s="30">
        <v>35510</v>
      </c>
      <c r="Y979" s="28"/>
    </row>
    <row r="980" spans="1:35" x14ac:dyDescent="0.25">
      <c r="A980" s="26" t="s">
        <v>13</v>
      </c>
      <c r="B980" s="26" t="s">
        <v>2256</v>
      </c>
      <c r="C980" t="s">
        <v>2256</v>
      </c>
      <c r="D980" s="26" t="str">
        <f t="shared" si="15"/>
        <v>TRUE</v>
      </c>
      <c r="M980" s="26" t="s">
        <v>2257</v>
      </c>
      <c r="O980" s="26" t="s">
        <v>214</v>
      </c>
      <c r="P980" s="26" t="s">
        <v>45</v>
      </c>
      <c r="Q980" s="26">
        <v>90080</v>
      </c>
      <c r="R980" s="17">
        <v>0</v>
      </c>
      <c r="S980" s="18">
        <v>0</v>
      </c>
      <c r="T980" s="18">
        <v>0</v>
      </c>
      <c r="U980" s="18">
        <v>0</v>
      </c>
      <c r="V980" s="18">
        <v>0</v>
      </c>
      <c r="W980" s="18">
        <v>5000</v>
      </c>
      <c r="X980" s="30">
        <v>34509</v>
      </c>
      <c r="Y980" s="28"/>
    </row>
    <row r="981" spans="1:35" x14ac:dyDescent="0.25">
      <c r="A981" s="26" t="s">
        <v>13</v>
      </c>
      <c r="B981" s="26" t="s">
        <v>2256</v>
      </c>
      <c r="C981" t="s">
        <v>2256</v>
      </c>
      <c r="D981" s="26" t="str">
        <f t="shared" si="15"/>
        <v>TRUE</v>
      </c>
      <c r="M981" s="26" t="s">
        <v>2049</v>
      </c>
      <c r="O981" s="26" t="s">
        <v>2575</v>
      </c>
      <c r="P981" s="26" t="s">
        <v>45</v>
      </c>
      <c r="Q981" s="26" t="s">
        <v>3897</v>
      </c>
      <c r="R981" s="17">
        <v>0</v>
      </c>
      <c r="S981" s="18">
        <v>0</v>
      </c>
      <c r="T981" s="18">
        <v>0</v>
      </c>
      <c r="U981" s="18">
        <v>0</v>
      </c>
      <c r="V981" s="18">
        <v>0</v>
      </c>
      <c r="W981" s="18">
        <v>5000</v>
      </c>
      <c r="X981" s="30">
        <v>34908</v>
      </c>
      <c r="Y981" s="28"/>
    </row>
    <row r="982" spans="1:35" x14ac:dyDescent="0.25">
      <c r="A982" s="26" t="s">
        <v>13</v>
      </c>
      <c r="B982" s="26" t="s">
        <v>5320</v>
      </c>
      <c r="C982" t="s">
        <v>5320</v>
      </c>
      <c r="D982" s="26" t="str">
        <f t="shared" si="15"/>
        <v>TRUE</v>
      </c>
      <c r="M982" s="26" t="s">
        <v>2049</v>
      </c>
      <c r="O982" s="26" t="s">
        <v>2575</v>
      </c>
      <c r="P982" s="26" t="s">
        <v>45</v>
      </c>
      <c r="Q982" s="26" t="s">
        <v>3897</v>
      </c>
      <c r="R982" s="17">
        <v>0</v>
      </c>
      <c r="S982" s="18">
        <v>0</v>
      </c>
      <c r="T982" s="18">
        <v>0</v>
      </c>
      <c r="U982" s="18">
        <v>0</v>
      </c>
      <c r="V982" s="18">
        <v>0</v>
      </c>
      <c r="W982" s="18">
        <v>5000</v>
      </c>
      <c r="X982" s="30">
        <v>36670</v>
      </c>
      <c r="Y982" s="28"/>
    </row>
    <row r="983" spans="1:35" x14ac:dyDescent="0.25">
      <c r="A983" s="26" t="s">
        <v>13</v>
      </c>
      <c r="B983" s="26" t="s">
        <v>7806</v>
      </c>
      <c r="C983" t="s">
        <v>7806</v>
      </c>
      <c r="D983" s="26" t="str">
        <f t="shared" si="15"/>
        <v>TRUE</v>
      </c>
      <c r="M983" s="26" t="s">
        <v>7807</v>
      </c>
      <c r="O983" s="26" t="s">
        <v>7808</v>
      </c>
      <c r="P983" s="26" t="s">
        <v>211</v>
      </c>
      <c r="Q983" s="26" t="s">
        <v>7809</v>
      </c>
      <c r="R983" s="17">
        <v>0</v>
      </c>
      <c r="S983" s="18">
        <v>0</v>
      </c>
      <c r="T983" s="18">
        <v>0</v>
      </c>
      <c r="U983" s="18">
        <v>0</v>
      </c>
      <c r="V983" s="18">
        <v>0</v>
      </c>
      <c r="W983" s="18">
        <v>75</v>
      </c>
      <c r="X983" s="30">
        <v>34228</v>
      </c>
      <c r="Y983" s="28"/>
    </row>
    <row r="984" spans="1:35" x14ac:dyDescent="0.25">
      <c r="A984" s="26" t="s">
        <v>13</v>
      </c>
      <c r="B984" s="26" t="s">
        <v>6224</v>
      </c>
      <c r="C984" t="s">
        <v>6224</v>
      </c>
      <c r="D984" s="26" t="str">
        <f t="shared" si="15"/>
        <v>TRUE</v>
      </c>
      <c r="E984" s="26" t="s">
        <v>965</v>
      </c>
      <c r="F984" s="26" t="s">
        <v>679</v>
      </c>
      <c r="G984" s="26" t="s">
        <v>6223</v>
      </c>
      <c r="H984" s="26" t="s">
        <v>10001</v>
      </c>
      <c r="I984" s="26" t="s">
        <v>6225</v>
      </c>
      <c r="J984" s="26" t="s">
        <v>6226</v>
      </c>
      <c r="L984" s="26" t="s">
        <v>6227</v>
      </c>
      <c r="M984" s="26" t="s">
        <v>6086</v>
      </c>
      <c r="O984" s="26" t="s">
        <v>33</v>
      </c>
      <c r="P984" s="26" t="s">
        <v>34</v>
      </c>
      <c r="Q984" s="26" t="s">
        <v>6228</v>
      </c>
      <c r="R984" s="17">
        <v>0</v>
      </c>
      <c r="S984" s="18">
        <v>15000</v>
      </c>
      <c r="T984" s="18">
        <v>15000</v>
      </c>
      <c r="U984" s="18">
        <v>15000</v>
      </c>
      <c r="V984" s="18">
        <v>15000</v>
      </c>
      <c r="W984" s="18">
        <v>15000</v>
      </c>
      <c r="X984" s="30">
        <v>41782</v>
      </c>
      <c r="Y984" s="28">
        <v>5000</v>
      </c>
      <c r="AA984" s="5"/>
      <c r="AB984" s="26" t="s">
        <v>9968</v>
      </c>
      <c r="AD984" s="26" t="s">
        <v>10229</v>
      </c>
      <c r="AE984" s="5" t="s">
        <v>10051</v>
      </c>
    </row>
    <row r="985" spans="1:35" x14ac:dyDescent="0.25">
      <c r="A985" s="26" t="s">
        <v>13</v>
      </c>
      <c r="B985" s="26" t="s">
        <v>378</v>
      </c>
      <c r="C985" t="s">
        <v>378</v>
      </c>
      <c r="D985" s="26" t="str">
        <f t="shared" si="15"/>
        <v>TRUE</v>
      </c>
      <c r="E985" s="26" t="s">
        <v>376</v>
      </c>
      <c r="F985" s="26" t="s">
        <v>376</v>
      </c>
      <c r="G985" s="26" t="s">
        <v>377</v>
      </c>
      <c r="H985" s="26" t="s">
        <v>10001</v>
      </c>
      <c r="I985" s="26" t="s">
        <v>379</v>
      </c>
      <c r="L985" s="26" t="s">
        <v>380</v>
      </c>
      <c r="M985" s="26" t="s">
        <v>381</v>
      </c>
      <c r="N985" s="26" t="s">
        <v>382</v>
      </c>
      <c r="O985" s="26" t="s">
        <v>33</v>
      </c>
      <c r="P985" s="26" t="s">
        <v>34</v>
      </c>
      <c r="Q985" s="26" t="s">
        <v>383</v>
      </c>
      <c r="R985" s="17">
        <v>0</v>
      </c>
      <c r="S985" s="18">
        <v>5000</v>
      </c>
      <c r="T985" s="18">
        <v>0</v>
      </c>
      <c r="U985" s="18">
        <v>0</v>
      </c>
      <c r="V985" s="18">
        <v>0</v>
      </c>
      <c r="W985" s="18">
        <v>5000</v>
      </c>
      <c r="X985" s="30">
        <v>41722</v>
      </c>
      <c r="Y985" s="29">
        <v>15000</v>
      </c>
      <c r="Z985" s="26" t="s">
        <v>10192</v>
      </c>
      <c r="AA985" s="5"/>
      <c r="AE985" s="5" t="s">
        <v>10193</v>
      </c>
    </row>
    <row r="986" spans="1:35" x14ac:dyDescent="0.25">
      <c r="A986" s="26" t="s">
        <v>13</v>
      </c>
      <c r="B986" s="26" t="s">
        <v>2388</v>
      </c>
      <c r="C986" t="s">
        <v>2388</v>
      </c>
      <c r="D986" s="26" t="str">
        <f t="shared" si="15"/>
        <v>TRUE</v>
      </c>
      <c r="M986" s="26" t="s">
        <v>2389</v>
      </c>
      <c r="O986" s="26" t="s">
        <v>33</v>
      </c>
      <c r="P986" s="26" t="s">
        <v>34</v>
      </c>
      <c r="Q986" s="26" t="s">
        <v>2390</v>
      </c>
      <c r="R986" s="17">
        <v>0</v>
      </c>
      <c r="S986" s="18">
        <v>0</v>
      </c>
      <c r="T986" s="18">
        <v>0</v>
      </c>
      <c r="U986" s="18">
        <v>0</v>
      </c>
      <c r="V986" s="18">
        <v>0</v>
      </c>
      <c r="W986" s="18">
        <v>1000</v>
      </c>
      <c r="X986" s="30">
        <v>40445</v>
      </c>
      <c r="Y986" s="28"/>
    </row>
    <row r="987" spans="1:35" x14ac:dyDescent="0.25">
      <c r="A987" s="26" t="s">
        <v>13</v>
      </c>
      <c r="B987" s="26" t="s">
        <v>1201</v>
      </c>
      <c r="C987" t="s">
        <v>1201</v>
      </c>
      <c r="D987" s="26" t="str">
        <f t="shared" si="15"/>
        <v>TRUE</v>
      </c>
      <c r="E987" s="26" t="s">
        <v>1199</v>
      </c>
      <c r="F987" s="26" t="s">
        <v>1199</v>
      </c>
      <c r="G987" s="26" t="s">
        <v>1200</v>
      </c>
      <c r="I987" s="26" t="s">
        <v>1202</v>
      </c>
      <c r="L987" s="26" t="s">
        <v>1203</v>
      </c>
      <c r="M987" s="26" t="s">
        <v>1204</v>
      </c>
      <c r="O987" s="26" t="s">
        <v>256</v>
      </c>
      <c r="P987" s="26" t="s">
        <v>257</v>
      </c>
      <c r="Q987" s="26" t="s">
        <v>1205</v>
      </c>
      <c r="R987" s="17">
        <v>0</v>
      </c>
      <c r="S987" s="18">
        <v>7500</v>
      </c>
      <c r="T987" s="18">
        <v>5000</v>
      </c>
      <c r="U987" s="18">
        <v>7500</v>
      </c>
      <c r="V987" s="18">
        <v>0</v>
      </c>
      <c r="W987" s="18">
        <v>2500</v>
      </c>
      <c r="X987" s="30">
        <v>41901</v>
      </c>
      <c r="Y987" s="28"/>
      <c r="AA987" s="5"/>
      <c r="AD987" s="26" t="s">
        <v>10229</v>
      </c>
      <c r="AE987" s="5" t="s">
        <v>10156</v>
      </c>
    </row>
    <row r="988" spans="1:35" x14ac:dyDescent="0.25">
      <c r="A988" s="26" t="s">
        <v>13</v>
      </c>
      <c r="B988" s="26" t="s">
        <v>9726</v>
      </c>
      <c r="C988" t="s">
        <v>9726</v>
      </c>
      <c r="D988" s="26" t="str">
        <f t="shared" si="15"/>
        <v>TRUE</v>
      </c>
      <c r="E988" s="26" t="s">
        <v>6486</v>
      </c>
      <c r="F988" s="26" t="s">
        <v>6486</v>
      </c>
      <c r="G988" s="26" t="s">
        <v>9725</v>
      </c>
      <c r="I988" s="26" t="s">
        <v>9727</v>
      </c>
      <c r="L988" s="26" t="s">
        <v>9728</v>
      </c>
      <c r="M988" s="26" t="s">
        <v>9729</v>
      </c>
      <c r="N988" s="26" t="s">
        <v>770</v>
      </c>
      <c r="O988" s="26" t="s">
        <v>33</v>
      </c>
      <c r="P988" s="26" t="s">
        <v>34</v>
      </c>
      <c r="Q988" s="26" t="s">
        <v>9730</v>
      </c>
      <c r="R988" s="17">
        <v>15000</v>
      </c>
      <c r="S988" s="18">
        <v>15000</v>
      </c>
      <c r="T988" s="18">
        <v>15000</v>
      </c>
      <c r="U988" s="18">
        <v>15000</v>
      </c>
      <c r="V988" s="18">
        <v>0</v>
      </c>
      <c r="W988" s="18">
        <v>15000</v>
      </c>
      <c r="X988" s="30">
        <v>42035</v>
      </c>
      <c r="Y988" s="28" t="s">
        <v>9919</v>
      </c>
      <c r="AA988" s="5"/>
      <c r="AF988" s="26" t="s">
        <v>10208</v>
      </c>
      <c r="AH988" s="26" t="s">
        <v>10223</v>
      </c>
    </row>
    <row r="989" spans="1:35" x14ac:dyDescent="0.25">
      <c r="A989" s="26" t="s">
        <v>13</v>
      </c>
      <c r="B989" s="26" t="s">
        <v>350</v>
      </c>
      <c r="C989" t="s">
        <v>350</v>
      </c>
      <c r="D989" s="26" t="str">
        <f t="shared" si="15"/>
        <v>TRUE</v>
      </c>
      <c r="I989" s="26" t="s">
        <v>351</v>
      </c>
      <c r="M989" s="26" t="s">
        <v>352</v>
      </c>
      <c r="N989" s="26" t="s">
        <v>353</v>
      </c>
      <c r="O989" s="26" t="s">
        <v>343</v>
      </c>
      <c r="P989" s="26" t="s">
        <v>267</v>
      </c>
      <c r="Q989" s="26" t="s">
        <v>354</v>
      </c>
      <c r="R989" s="17">
        <v>0</v>
      </c>
      <c r="S989" s="18">
        <v>0</v>
      </c>
      <c r="T989" s="18">
        <v>0</v>
      </c>
      <c r="U989" s="18">
        <v>0</v>
      </c>
      <c r="V989" s="18">
        <v>0</v>
      </c>
      <c r="W989" s="18">
        <v>1000</v>
      </c>
      <c r="X989" s="30">
        <v>39615</v>
      </c>
      <c r="Y989" s="28"/>
    </row>
    <row r="990" spans="1:35" x14ac:dyDescent="0.25">
      <c r="A990" s="26" t="s">
        <v>13</v>
      </c>
      <c r="B990" s="26" t="s">
        <v>6834</v>
      </c>
      <c r="C990" t="s">
        <v>6834</v>
      </c>
      <c r="D990" s="26" t="str">
        <f t="shared" si="15"/>
        <v>TRUE</v>
      </c>
      <c r="E990" s="26" t="s">
        <v>5140</v>
      </c>
      <c r="F990" s="26" t="s">
        <v>196</v>
      </c>
      <c r="G990" s="26" t="s">
        <v>6833</v>
      </c>
      <c r="I990" s="26" t="s">
        <v>6835</v>
      </c>
      <c r="L990" s="26" t="s">
        <v>6836</v>
      </c>
      <c r="M990" s="26" t="s">
        <v>6837</v>
      </c>
      <c r="N990" s="26" t="s">
        <v>1162</v>
      </c>
      <c r="O990" s="26" t="s">
        <v>3715</v>
      </c>
      <c r="P990" s="26" t="s">
        <v>2641</v>
      </c>
      <c r="Q990" s="26" t="s">
        <v>6838</v>
      </c>
      <c r="R990" s="17">
        <v>0</v>
      </c>
      <c r="S990" s="18">
        <v>0</v>
      </c>
      <c r="T990" s="18">
        <v>0</v>
      </c>
      <c r="U990" s="18">
        <v>0</v>
      </c>
      <c r="V990" s="18">
        <v>0</v>
      </c>
      <c r="W990" s="18">
        <v>2000</v>
      </c>
      <c r="X990" s="30">
        <v>39751</v>
      </c>
      <c r="Y990" s="28"/>
      <c r="AA990" s="5"/>
    </row>
    <row r="991" spans="1:35" x14ac:dyDescent="0.25">
      <c r="A991" s="26" t="s">
        <v>13</v>
      </c>
      <c r="B991" s="26" t="s">
        <v>247</v>
      </c>
      <c r="C991" t="s">
        <v>247</v>
      </c>
      <c r="D991" s="26" t="str">
        <f t="shared" si="15"/>
        <v>TRUE</v>
      </c>
      <c r="M991" s="26" t="s">
        <v>248</v>
      </c>
      <c r="N991" s="26" t="s">
        <v>194</v>
      </c>
      <c r="O991" s="26" t="s">
        <v>33</v>
      </c>
      <c r="P991" s="26" t="s">
        <v>34</v>
      </c>
      <c r="Q991" s="26" t="s">
        <v>249</v>
      </c>
      <c r="R991" s="17">
        <v>0</v>
      </c>
      <c r="S991" s="18">
        <v>0</v>
      </c>
      <c r="T991" s="18">
        <v>0</v>
      </c>
      <c r="U991" s="18">
        <v>0</v>
      </c>
      <c r="V991" s="18">
        <v>0</v>
      </c>
      <c r="W991" s="18">
        <v>1000</v>
      </c>
      <c r="X991" s="30">
        <v>40445</v>
      </c>
      <c r="Y991" s="28"/>
    </row>
    <row r="992" spans="1:35" x14ac:dyDescent="0.25">
      <c r="A992" s="26" t="s">
        <v>13</v>
      </c>
      <c r="B992" s="26" t="s">
        <v>2189</v>
      </c>
      <c r="C992" t="s">
        <v>2189</v>
      </c>
      <c r="D992" s="26" t="str">
        <f t="shared" si="15"/>
        <v>TRUE</v>
      </c>
      <c r="M992" s="26" t="s">
        <v>2190</v>
      </c>
      <c r="O992" s="26" t="s">
        <v>364</v>
      </c>
      <c r="P992" s="26" t="s">
        <v>18</v>
      </c>
      <c r="Q992" s="26" t="s">
        <v>2191</v>
      </c>
      <c r="R992" s="17">
        <v>0</v>
      </c>
      <c r="S992" s="18">
        <v>0</v>
      </c>
      <c r="T992" s="18">
        <v>0</v>
      </c>
      <c r="U992" s="18">
        <v>0</v>
      </c>
      <c r="V992" s="18">
        <v>0</v>
      </c>
      <c r="W992" s="18">
        <v>1000</v>
      </c>
      <c r="X992" s="30">
        <v>36248</v>
      </c>
      <c r="Y992" s="28"/>
      <c r="Z992" s="31"/>
      <c r="AC992" s="31"/>
      <c r="AD992" s="31"/>
      <c r="AI992" s="31"/>
    </row>
    <row r="993" spans="1:37" x14ac:dyDescent="0.25">
      <c r="A993" s="26" t="s">
        <v>13</v>
      </c>
      <c r="B993" s="26" t="s">
        <v>4405</v>
      </c>
      <c r="C993" t="s">
        <v>4405</v>
      </c>
      <c r="D993" s="26" t="str">
        <f t="shared" si="15"/>
        <v>TRUE</v>
      </c>
      <c r="M993" s="26" t="s">
        <v>4406</v>
      </c>
      <c r="O993" s="26" t="s">
        <v>1655</v>
      </c>
      <c r="P993" s="26" t="s">
        <v>257</v>
      </c>
      <c r="Q993" s="26" t="s">
        <v>4407</v>
      </c>
      <c r="R993" s="17">
        <v>0</v>
      </c>
      <c r="S993" s="18">
        <v>0</v>
      </c>
      <c r="T993" s="18">
        <v>0</v>
      </c>
      <c r="U993" s="18">
        <v>0</v>
      </c>
      <c r="V993" s="18">
        <v>0</v>
      </c>
      <c r="W993" s="18">
        <v>4000</v>
      </c>
      <c r="X993" s="30">
        <v>35244</v>
      </c>
      <c r="Y993" s="28"/>
    </row>
    <row r="994" spans="1:37" x14ac:dyDescent="0.25">
      <c r="A994" s="26" t="s">
        <v>13</v>
      </c>
      <c r="B994" s="26" t="s">
        <v>226</v>
      </c>
      <c r="C994" t="s">
        <v>226</v>
      </c>
      <c r="D994" s="26" t="str">
        <f t="shared" si="15"/>
        <v>TRUE</v>
      </c>
      <c r="M994" s="26" t="s">
        <v>227</v>
      </c>
      <c r="N994" s="26" t="s">
        <v>228</v>
      </c>
      <c r="O994" s="26" t="s">
        <v>229</v>
      </c>
      <c r="P994" s="26" t="s">
        <v>230</v>
      </c>
      <c r="Q994" s="26">
        <v>55440</v>
      </c>
      <c r="R994" s="17">
        <v>0</v>
      </c>
      <c r="S994" s="18">
        <v>0</v>
      </c>
      <c r="T994" s="18">
        <v>0</v>
      </c>
      <c r="U994" s="18">
        <v>0</v>
      </c>
      <c r="V994" s="18">
        <v>0</v>
      </c>
      <c r="W994" s="18">
        <v>2500</v>
      </c>
      <c r="X994" s="30">
        <v>34570</v>
      </c>
      <c r="Y994" s="28"/>
    </row>
    <row r="995" spans="1:37" x14ac:dyDescent="0.25">
      <c r="A995" s="26" t="s">
        <v>13</v>
      </c>
      <c r="B995" s="26" t="s">
        <v>5975</v>
      </c>
      <c r="C995" t="s">
        <v>5975</v>
      </c>
      <c r="D995" s="26" t="str">
        <f t="shared" si="15"/>
        <v>TRUE</v>
      </c>
      <c r="M995" s="26" t="s">
        <v>5976</v>
      </c>
      <c r="O995" s="26" t="s">
        <v>5977</v>
      </c>
      <c r="P995" s="26" t="s">
        <v>109</v>
      </c>
      <c r="Q995" s="26" t="s">
        <v>5978</v>
      </c>
      <c r="R995" s="17">
        <v>0</v>
      </c>
      <c r="S995" s="18">
        <v>0</v>
      </c>
      <c r="T995" s="18">
        <v>0</v>
      </c>
      <c r="U995" s="18">
        <v>0</v>
      </c>
      <c r="V995" s="18">
        <v>0</v>
      </c>
      <c r="W995" s="18">
        <v>2500</v>
      </c>
      <c r="X995" s="30">
        <v>39155</v>
      </c>
      <c r="Y995" s="28"/>
    </row>
    <row r="996" spans="1:37" x14ac:dyDescent="0.25">
      <c r="A996" s="26" t="s">
        <v>13</v>
      </c>
      <c r="B996" s="26" t="s">
        <v>3100</v>
      </c>
      <c r="C996" t="s">
        <v>3100</v>
      </c>
      <c r="D996" s="26" t="str">
        <f t="shared" si="15"/>
        <v>TRUE</v>
      </c>
      <c r="M996" s="26" t="s">
        <v>3101</v>
      </c>
      <c r="O996" s="26" t="s">
        <v>3102</v>
      </c>
      <c r="P996" s="26" t="s">
        <v>109</v>
      </c>
      <c r="Q996" s="26" t="s">
        <v>3103</v>
      </c>
      <c r="R996" s="17">
        <v>0</v>
      </c>
      <c r="S996" s="18">
        <v>0</v>
      </c>
      <c r="T996" s="18">
        <v>0</v>
      </c>
      <c r="U996" s="18">
        <v>0</v>
      </c>
      <c r="V996" s="18">
        <v>0</v>
      </c>
      <c r="W996" s="18">
        <v>2000</v>
      </c>
      <c r="X996" s="30">
        <v>36781</v>
      </c>
      <c r="Y996" s="28"/>
    </row>
    <row r="997" spans="1:37" x14ac:dyDescent="0.25">
      <c r="A997" s="26" t="s">
        <v>13</v>
      </c>
      <c r="B997" s="26" t="s">
        <v>2408</v>
      </c>
      <c r="C997" t="s">
        <v>2408</v>
      </c>
      <c r="D997" s="26" t="str">
        <f t="shared" si="15"/>
        <v>TRUE</v>
      </c>
      <c r="M997" s="26" t="s">
        <v>2409</v>
      </c>
      <c r="N997" s="26" t="s">
        <v>2410</v>
      </c>
      <c r="O997" s="26" t="s">
        <v>647</v>
      </c>
      <c r="P997" s="26" t="s">
        <v>234</v>
      </c>
      <c r="Q997" s="26" t="s">
        <v>2411</v>
      </c>
      <c r="R997" s="17">
        <v>0</v>
      </c>
      <c r="S997" s="18">
        <v>0</v>
      </c>
      <c r="T997" s="18">
        <v>0</v>
      </c>
      <c r="U997" s="18">
        <v>0</v>
      </c>
      <c r="V997" s="18">
        <v>0</v>
      </c>
      <c r="W997" s="18">
        <v>0</v>
      </c>
      <c r="Y997" s="28"/>
    </row>
    <row r="998" spans="1:37" x14ac:dyDescent="0.25">
      <c r="A998" s="26" t="s">
        <v>13</v>
      </c>
      <c r="B998" s="26" t="s">
        <v>3648</v>
      </c>
      <c r="C998" t="s">
        <v>3648</v>
      </c>
      <c r="D998" s="26" t="str">
        <f t="shared" si="15"/>
        <v>TRUE</v>
      </c>
      <c r="I998" s="26" t="s">
        <v>3649</v>
      </c>
      <c r="M998" s="26" t="s">
        <v>3650</v>
      </c>
      <c r="O998" s="26" t="s">
        <v>3651</v>
      </c>
      <c r="P998" s="26" t="s">
        <v>211</v>
      </c>
      <c r="Q998" s="26" t="s">
        <v>3652</v>
      </c>
      <c r="R998" s="17">
        <v>0</v>
      </c>
      <c r="S998" s="18">
        <v>0</v>
      </c>
      <c r="T998" s="18">
        <v>0</v>
      </c>
      <c r="U998" s="18">
        <v>0</v>
      </c>
      <c r="V998" s="18">
        <v>0</v>
      </c>
      <c r="W998" s="18">
        <v>8000</v>
      </c>
      <c r="X998" s="30">
        <v>37070</v>
      </c>
      <c r="Y998" s="28"/>
    </row>
    <row r="999" spans="1:37" x14ac:dyDescent="0.25">
      <c r="A999" s="26" t="s">
        <v>13</v>
      </c>
      <c r="B999" s="26" t="s">
        <v>8258</v>
      </c>
      <c r="C999" t="s">
        <v>8258</v>
      </c>
      <c r="D999" s="26" t="str">
        <f t="shared" si="15"/>
        <v>TRUE</v>
      </c>
      <c r="I999" s="26" t="s">
        <v>8259</v>
      </c>
      <c r="J999" s="26" t="s">
        <v>8260</v>
      </c>
      <c r="M999" s="26" t="s">
        <v>8261</v>
      </c>
      <c r="N999" s="26" t="s">
        <v>194</v>
      </c>
      <c r="O999" s="26" t="s">
        <v>33</v>
      </c>
      <c r="P999" s="26" t="s">
        <v>34</v>
      </c>
      <c r="Q999" s="26" t="s">
        <v>8262</v>
      </c>
      <c r="R999" s="17">
        <v>0</v>
      </c>
      <c r="S999" s="18">
        <v>0</v>
      </c>
      <c r="T999" s="18">
        <v>0</v>
      </c>
      <c r="U999" s="18">
        <v>0</v>
      </c>
      <c r="V999" s="18">
        <v>0</v>
      </c>
      <c r="W999" s="18">
        <v>15000</v>
      </c>
      <c r="X999" s="30">
        <v>38807</v>
      </c>
      <c r="Y999" s="28"/>
    </row>
    <row r="1000" spans="1:37" x14ac:dyDescent="0.25">
      <c r="A1000" s="26" t="s">
        <v>13</v>
      </c>
      <c r="B1000" s="26" t="s">
        <v>2923</v>
      </c>
      <c r="C1000" t="s">
        <v>2923</v>
      </c>
      <c r="D1000" s="26" t="str">
        <f t="shared" si="15"/>
        <v>TRUE</v>
      </c>
      <c r="E1000" s="26" t="s">
        <v>740</v>
      </c>
      <c r="F1000" s="26" t="s">
        <v>740</v>
      </c>
      <c r="G1000" s="26" t="s">
        <v>2922</v>
      </c>
      <c r="I1000" s="26" t="s">
        <v>2924</v>
      </c>
      <c r="J1000" s="26" t="s">
        <v>2925</v>
      </c>
      <c r="K1000" s="26" t="s">
        <v>2926</v>
      </c>
      <c r="L1000" s="20" t="s">
        <v>2927</v>
      </c>
      <c r="M1000" s="26" t="s">
        <v>2928</v>
      </c>
      <c r="N1000" s="26" t="s">
        <v>194</v>
      </c>
      <c r="O1000" s="26" t="s">
        <v>33</v>
      </c>
      <c r="P1000" s="26" t="s">
        <v>34</v>
      </c>
      <c r="Q1000" s="26" t="s">
        <v>2929</v>
      </c>
      <c r="R1000" s="17">
        <v>15000</v>
      </c>
      <c r="S1000" s="18">
        <v>15000</v>
      </c>
      <c r="T1000" s="18">
        <v>15000</v>
      </c>
      <c r="U1000" s="18">
        <v>15000</v>
      </c>
      <c r="V1000" s="18">
        <v>15000</v>
      </c>
      <c r="W1000" s="18">
        <v>15000</v>
      </c>
      <c r="X1000" s="30">
        <v>42034</v>
      </c>
      <c r="Y1000" s="28" t="s">
        <v>9919</v>
      </c>
      <c r="AA1000" s="5"/>
      <c r="AD1000" s="26" t="s">
        <v>10229</v>
      </c>
      <c r="AE1000" s="5" t="s">
        <v>10236</v>
      </c>
      <c r="AI1000" s="26" t="s">
        <v>10208</v>
      </c>
      <c r="AJ1000" s="26" t="s">
        <v>10208</v>
      </c>
      <c r="AK1000" s="26" t="s">
        <v>10208</v>
      </c>
    </row>
    <row r="1001" spans="1:37" x14ac:dyDescent="0.25">
      <c r="A1001" s="26" t="s">
        <v>13</v>
      </c>
      <c r="B1001" s="26" t="s">
        <v>2822</v>
      </c>
      <c r="C1001" t="s">
        <v>2822</v>
      </c>
      <c r="D1001" s="26" t="str">
        <f t="shared" si="15"/>
        <v>TRUE</v>
      </c>
      <c r="M1001" s="26" t="s">
        <v>2823</v>
      </c>
      <c r="N1001" s="26" t="s">
        <v>2824</v>
      </c>
      <c r="O1001" s="26" t="s">
        <v>330</v>
      </c>
      <c r="P1001" s="26" t="s">
        <v>267</v>
      </c>
      <c r="Q1001" s="26" t="s">
        <v>2825</v>
      </c>
      <c r="R1001" s="17">
        <v>0</v>
      </c>
      <c r="S1001" s="18">
        <v>0</v>
      </c>
      <c r="T1001" s="18">
        <v>0</v>
      </c>
      <c r="U1001" s="18">
        <v>0</v>
      </c>
      <c r="V1001" s="18">
        <v>0</v>
      </c>
      <c r="W1001" s="18">
        <v>250</v>
      </c>
      <c r="X1001" s="30">
        <v>35349</v>
      </c>
      <c r="Y1001" s="28"/>
    </row>
    <row r="1002" spans="1:37" x14ac:dyDescent="0.25">
      <c r="A1002" s="26" t="s">
        <v>13</v>
      </c>
      <c r="B1002" s="26" t="s">
        <v>8566</v>
      </c>
      <c r="C1002" t="s">
        <v>8566</v>
      </c>
      <c r="D1002" s="26" t="str">
        <f t="shared" si="15"/>
        <v>TRUE</v>
      </c>
      <c r="E1002" s="26" t="s">
        <v>468</v>
      </c>
      <c r="F1002" s="26" t="s">
        <v>468</v>
      </c>
      <c r="G1002" s="26" t="s">
        <v>8565</v>
      </c>
      <c r="H1002" s="26" t="s">
        <v>10001</v>
      </c>
      <c r="I1002" s="26" t="s">
        <v>8567</v>
      </c>
      <c r="J1002" s="26" t="s">
        <v>8568</v>
      </c>
      <c r="L1002" s="26" t="s">
        <v>8569</v>
      </c>
      <c r="M1002" s="26" t="s">
        <v>333</v>
      </c>
      <c r="N1002" s="26" t="s">
        <v>600</v>
      </c>
      <c r="O1002" s="26" t="s">
        <v>33</v>
      </c>
      <c r="P1002" s="26" t="s">
        <v>34</v>
      </c>
      <c r="Q1002" s="26" t="s">
        <v>335</v>
      </c>
      <c r="R1002" s="17">
        <v>0</v>
      </c>
      <c r="S1002" s="18">
        <v>15000</v>
      </c>
      <c r="T1002" s="18">
        <v>15000</v>
      </c>
      <c r="U1002" s="18">
        <v>15000</v>
      </c>
      <c r="V1002" s="18">
        <v>15000</v>
      </c>
      <c r="W1002" s="18">
        <v>15000</v>
      </c>
      <c r="X1002" s="30">
        <v>41670</v>
      </c>
      <c r="Y1002" s="28"/>
      <c r="AA1002" s="5"/>
      <c r="AE1002" s="5" t="s">
        <v>10095</v>
      </c>
      <c r="AI1002" s="26" t="s">
        <v>10208</v>
      </c>
      <c r="AJ1002" s="26" t="s">
        <v>10208</v>
      </c>
      <c r="AK1002" s="26" t="s">
        <v>10208</v>
      </c>
    </row>
    <row r="1003" spans="1:37" x14ac:dyDescent="0.25">
      <c r="A1003" s="26" t="s">
        <v>13</v>
      </c>
      <c r="B1003" s="26" t="s">
        <v>5004</v>
      </c>
      <c r="C1003" t="s">
        <v>5004</v>
      </c>
      <c r="D1003" s="26" t="str">
        <f t="shared" si="15"/>
        <v>TRUE</v>
      </c>
      <c r="I1003" s="26" t="s">
        <v>5005</v>
      </c>
      <c r="J1003" s="26" t="s">
        <v>5006</v>
      </c>
      <c r="M1003" s="26" t="s">
        <v>5007</v>
      </c>
      <c r="O1003" s="26" t="s">
        <v>5008</v>
      </c>
      <c r="P1003" s="26" t="s">
        <v>211</v>
      </c>
      <c r="Q1003" s="26" t="s">
        <v>5009</v>
      </c>
      <c r="R1003" s="17">
        <v>0</v>
      </c>
      <c r="S1003" s="18">
        <v>0</v>
      </c>
      <c r="T1003" s="18">
        <v>0</v>
      </c>
      <c r="U1003" s="18">
        <v>0</v>
      </c>
      <c r="V1003" s="18">
        <v>0</v>
      </c>
      <c r="W1003" s="18">
        <v>1000</v>
      </c>
      <c r="X1003" s="30">
        <v>35657</v>
      </c>
      <c r="Y1003" s="28"/>
    </row>
    <row r="1004" spans="1:37" x14ac:dyDescent="0.25">
      <c r="A1004" s="26" t="s">
        <v>13</v>
      </c>
      <c r="B1004" s="26" t="s">
        <v>7730</v>
      </c>
      <c r="C1004" t="s">
        <v>7730</v>
      </c>
      <c r="D1004" s="26" t="str">
        <f t="shared" si="15"/>
        <v>TRUE</v>
      </c>
      <c r="M1004" s="26" t="s">
        <v>7731</v>
      </c>
      <c r="O1004" s="26" t="s">
        <v>7732</v>
      </c>
      <c r="P1004" s="26" t="s">
        <v>45</v>
      </c>
      <c r="Q1004" s="26" t="s">
        <v>7733</v>
      </c>
      <c r="R1004" s="17">
        <v>0</v>
      </c>
      <c r="S1004" s="18">
        <v>0</v>
      </c>
      <c r="T1004" s="18">
        <v>1500</v>
      </c>
      <c r="U1004" s="18">
        <v>0</v>
      </c>
      <c r="V1004" s="18">
        <v>0</v>
      </c>
      <c r="W1004" s="18">
        <v>1500</v>
      </c>
      <c r="X1004" s="30">
        <v>41435</v>
      </c>
      <c r="Y1004" s="28"/>
    </row>
    <row r="1005" spans="1:37" x14ac:dyDescent="0.25">
      <c r="A1005" s="26" t="s">
        <v>13</v>
      </c>
      <c r="B1005" s="26" t="s">
        <v>4616</v>
      </c>
      <c r="C1005" t="s">
        <v>4616</v>
      </c>
      <c r="D1005" s="26" t="str">
        <f t="shared" si="15"/>
        <v>TRUE</v>
      </c>
      <c r="I1005" s="26" t="s">
        <v>4617</v>
      </c>
      <c r="J1005" s="26" t="s">
        <v>4618</v>
      </c>
      <c r="M1005" s="26" t="s">
        <v>4619</v>
      </c>
      <c r="O1005" s="26" t="s">
        <v>44</v>
      </c>
      <c r="P1005" s="26" t="s">
        <v>45</v>
      </c>
      <c r="Q1005" s="26" t="s">
        <v>4620</v>
      </c>
      <c r="R1005" s="17">
        <v>0</v>
      </c>
      <c r="S1005" s="18">
        <v>0</v>
      </c>
      <c r="T1005" s="18">
        <v>0</v>
      </c>
      <c r="U1005" s="18">
        <v>0</v>
      </c>
      <c r="V1005" s="18">
        <v>0</v>
      </c>
      <c r="W1005" s="18">
        <v>1000</v>
      </c>
      <c r="X1005" s="30">
        <v>35314</v>
      </c>
      <c r="Y1005" s="28"/>
    </row>
    <row r="1006" spans="1:37" x14ac:dyDescent="0.25">
      <c r="A1006" s="26" t="s">
        <v>13</v>
      </c>
      <c r="B1006" s="26" t="s">
        <v>3692</v>
      </c>
      <c r="C1006" t="s">
        <v>3692</v>
      </c>
      <c r="D1006" s="26" t="str">
        <f t="shared" si="15"/>
        <v>TRUE</v>
      </c>
      <c r="E1006" s="26" t="s">
        <v>410</v>
      </c>
      <c r="F1006" s="26" t="s">
        <v>410</v>
      </c>
      <c r="G1006" s="26" t="s">
        <v>3691</v>
      </c>
      <c r="I1006" s="26" t="s">
        <v>3693</v>
      </c>
      <c r="L1006" s="26" t="s">
        <v>3694</v>
      </c>
      <c r="M1006" s="26" t="s">
        <v>3695</v>
      </c>
      <c r="N1006" s="26" t="s">
        <v>3696</v>
      </c>
      <c r="O1006" s="26" t="s">
        <v>2979</v>
      </c>
      <c r="P1006" s="26" t="s">
        <v>404</v>
      </c>
      <c r="Q1006" s="26" t="s">
        <v>3697</v>
      </c>
      <c r="R1006" s="17">
        <v>0</v>
      </c>
      <c r="S1006" s="18">
        <v>0</v>
      </c>
      <c r="T1006" s="18">
        <v>10000</v>
      </c>
      <c r="U1006" s="18">
        <v>0</v>
      </c>
      <c r="V1006" s="18">
        <v>10000</v>
      </c>
      <c r="W1006" s="18">
        <v>10000</v>
      </c>
      <c r="X1006" s="30">
        <v>41317</v>
      </c>
      <c r="Y1006" s="28"/>
      <c r="AA1006" s="5"/>
      <c r="AD1006" s="26" t="s">
        <v>10229</v>
      </c>
    </row>
    <row r="1007" spans="1:37" x14ac:dyDescent="0.25">
      <c r="A1007" s="26" t="s">
        <v>13</v>
      </c>
      <c r="B1007" s="26" t="s">
        <v>6291</v>
      </c>
      <c r="C1007" t="s">
        <v>6291</v>
      </c>
      <c r="D1007" s="26" t="str">
        <f t="shared" si="15"/>
        <v>TRUE</v>
      </c>
      <c r="M1007" s="26" t="s">
        <v>6292</v>
      </c>
      <c r="O1007" s="26" t="s">
        <v>108</v>
      </c>
      <c r="P1007" s="26" t="s">
        <v>109</v>
      </c>
      <c r="Q1007" s="26" t="s">
        <v>6293</v>
      </c>
      <c r="R1007" s="17">
        <v>0</v>
      </c>
      <c r="S1007" s="18">
        <v>0</v>
      </c>
      <c r="T1007" s="18">
        <v>0</v>
      </c>
      <c r="U1007" s="18">
        <v>0</v>
      </c>
      <c r="V1007" s="18">
        <v>0</v>
      </c>
      <c r="W1007" s="18">
        <v>2500</v>
      </c>
      <c r="X1007" s="30">
        <v>35293</v>
      </c>
      <c r="Y1007" s="28"/>
    </row>
    <row r="1008" spans="1:37" x14ac:dyDescent="0.25">
      <c r="A1008" s="26" t="s">
        <v>13</v>
      </c>
      <c r="B1008" s="26" t="s">
        <v>7217</v>
      </c>
      <c r="C1008" t="s">
        <v>7217</v>
      </c>
      <c r="D1008" s="26" t="str">
        <f t="shared" si="15"/>
        <v>TRUE</v>
      </c>
      <c r="M1008" s="26" t="s">
        <v>7218</v>
      </c>
      <c r="O1008" s="26" t="s">
        <v>33</v>
      </c>
      <c r="P1008" s="26" t="s">
        <v>34</v>
      </c>
      <c r="Q1008" s="26" t="s">
        <v>1115</v>
      </c>
      <c r="R1008" s="17">
        <v>0</v>
      </c>
      <c r="S1008" s="18">
        <v>0</v>
      </c>
      <c r="T1008" s="18">
        <v>0</v>
      </c>
      <c r="U1008" s="18">
        <v>0</v>
      </c>
      <c r="V1008" s="18">
        <v>0</v>
      </c>
      <c r="W1008" s="18">
        <v>0</v>
      </c>
      <c r="Y1008" s="28"/>
    </row>
    <row r="1009" spans="1:37" x14ac:dyDescent="0.25">
      <c r="A1009" s="26" t="s">
        <v>13</v>
      </c>
      <c r="B1009" s="26" t="s">
        <v>9355</v>
      </c>
      <c r="C1009" t="s">
        <v>9355</v>
      </c>
      <c r="D1009" s="26" t="str">
        <f t="shared" si="15"/>
        <v>TRUE</v>
      </c>
      <c r="M1009" s="26" t="s">
        <v>9356</v>
      </c>
      <c r="N1009" s="26" t="s">
        <v>878</v>
      </c>
      <c r="O1009" s="26" t="s">
        <v>33</v>
      </c>
      <c r="P1009" s="26" t="s">
        <v>34</v>
      </c>
      <c r="Q1009" s="26" t="s">
        <v>9357</v>
      </c>
      <c r="R1009" s="17">
        <v>0</v>
      </c>
      <c r="S1009" s="18">
        <v>0</v>
      </c>
      <c r="T1009" s="18">
        <v>0</v>
      </c>
      <c r="U1009" s="18">
        <v>0</v>
      </c>
      <c r="V1009" s="18">
        <v>0</v>
      </c>
      <c r="W1009" s="18">
        <v>0</v>
      </c>
      <c r="Y1009" s="28"/>
    </row>
    <row r="1010" spans="1:37" x14ac:dyDescent="0.25">
      <c r="A1010" s="26" t="s">
        <v>13</v>
      </c>
      <c r="B1010" s="26" t="s">
        <v>3332</v>
      </c>
      <c r="C1010" t="s">
        <v>3332</v>
      </c>
      <c r="D1010" s="26" t="str">
        <f t="shared" si="15"/>
        <v>TRUE</v>
      </c>
      <c r="M1010" s="26" t="s">
        <v>3333</v>
      </c>
      <c r="O1010" s="26" t="s">
        <v>33</v>
      </c>
      <c r="P1010" s="26" t="s">
        <v>34</v>
      </c>
      <c r="Q1010" s="26" t="s">
        <v>3334</v>
      </c>
      <c r="R1010" s="17">
        <v>0</v>
      </c>
      <c r="S1010" s="18">
        <v>0</v>
      </c>
      <c r="T1010" s="18">
        <v>0</v>
      </c>
      <c r="U1010" s="18">
        <v>0</v>
      </c>
      <c r="V1010" s="18">
        <v>0</v>
      </c>
      <c r="W1010" s="18">
        <v>750</v>
      </c>
      <c r="X1010" s="30">
        <v>34453</v>
      </c>
      <c r="Y1010" s="28"/>
    </row>
    <row r="1011" spans="1:37" x14ac:dyDescent="0.25">
      <c r="A1011" s="26" t="s">
        <v>13</v>
      </c>
      <c r="B1011" s="26" t="s">
        <v>1755</v>
      </c>
      <c r="C1011" t="s">
        <v>1755</v>
      </c>
      <c r="D1011" s="26" t="str">
        <f t="shared" si="15"/>
        <v>TRUE</v>
      </c>
      <c r="I1011" s="26" t="s">
        <v>1756</v>
      </c>
      <c r="J1011" s="26" t="s">
        <v>1757</v>
      </c>
      <c r="M1011" s="26" t="s">
        <v>1758</v>
      </c>
      <c r="O1011" s="26" t="s">
        <v>1759</v>
      </c>
      <c r="P1011" s="26" t="s">
        <v>40</v>
      </c>
      <c r="Q1011" s="26" t="s">
        <v>1760</v>
      </c>
      <c r="R1011" s="17">
        <v>0</v>
      </c>
      <c r="S1011" s="18">
        <v>0</v>
      </c>
      <c r="T1011" s="18">
        <v>0</v>
      </c>
      <c r="U1011" s="18">
        <v>0</v>
      </c>
      <c r="V1011" s="18">
        <v>0</v>
      </c>
      <c r="W1011" s="18">
        <v>500</v>
      </c>
      <c r="X1011" s="30">
        <v>38960</v>
      </c>
      <c r="Y1011" s="28"/>
    </row>
    <row r="1012" spans="1:37" x14ac:dyDescent="0.25">
      <c r="A1012" s="26" t="s">
        <v>13</v>
      </c>
      <c r="B1012" s="26" t="s">
        <v>6488</v>
      </c>
      <c r="C1012" t="s">
        <v>6488</v>
      </c>
      <c r="D1012" s="26" t="str">
        <f t="shared" si="15"/>
        <v>TRUE</v>
      </c>
      <c r="E1012" s="26" t="s">
        <v>6486</v>
      </c>
      <c r="F1012" s="26" t="s">
        <v>6486</v>
      </c>
      <c r="G1012" s="26" t="s">
        <v>6487</v>
      </c>
      <c r="I1012" s="26" t="s">
        <v>6489</v>
      </c>
      <c r="L1012" s="26" t="s">
        <v>6490</v>
      </c>
      <c r="M1012" s="26" t="s">
        <v>6491</v>
      </c>
      <c r="O1012" s="26" t="s">
        <v>178</v>
      </c>
      <c r="P1012" s="26" t="s">
        <v>18</v>
      </c>
      <c r="Q1012" s="26" t="s">
        <v>6492</v>
      </c>
      <c r="R1012" s="17">
        <v>0</v>
      </c>
      <c r="S1012" s="18">
        <v>0</v>
      </c>
      <c r="T1012" s="18">
        <v>0</v>
      </c>
      <c r="U1012" s="18">
        <v>0</v>
      </c>
      <c r="V1012" s="18">
        <v>5000</v>
      </c>
      <c r="W1012" s="18">
        <v>5000</v>
      </c>
      <c r="X1012" s="30">
        <v>40877</v>
      </c>
      <c r="Y1012" s="28"/>
      <c r="AA1012" s="5"/>
    </row>
    <row r="1013" spans="1:37" x14ac:dyDescent="0.25">
      <c r="A1013" s="26" t="s">
        <v>13</v>
      </c>
      <c r="B1013" s="26" t="s">
        <v>3925</v>
      </c>
      <c r="C1013" t="s">
        <v>3925</v>
      </c>
      <c r="D1013" s="26" t="str">
        <f t="shared" si="15"/>
        <v>TRUE</v>
      </c>
      <c r="I1013" s="26" t="s">
        <v>3926</v>
      </c>
      <c r="J1013" s="26" t="s">
        <v>3927</v>
      </c>
      <c r="M1013" s="26" t="s">
        <v>3928</v>
      </c>
      <c r="O1013" s="26" t="s">
        <v>3929</v>
      </c>
      <c r="P1013" s="26" t="s">
        <v>211</v>
      </c>
      <c r="Q1013" s="26" t="s">
        <v>3930</v>
      </c>
      <c r="R1013" s="17">
        <v>0</v>
      </c>
      <c r="S1013" s="18">
        <v>0</v>
      </c>
      <c r="T1013" s="18">
        <v>0</v>
      </c>
      <c r="U1013" s="18">
        <v>0</v>
      </c>
      <c r="V1013" s="18">
        <v>0</v>
      </c>
      <c r="W1013" s="18">
        <v>20000</v>
      </c>
      <c r="X1013" s="30">
        <v>36822</v>
      </c>
      <c r="Y1013" s="28"/>
    </row>
    <row r="1014" spans="1:37" x14ac:dyDescent="0.25">
      <c r="A1014" s="26" t="s">
        <v>13</v>
      </c>
      <c r="B1014" s="26" t="s">
        <v>6451</v>
      </c>
      <c r="C1014" t="s">
        <v>6451</v>
      </c>
      <c r="D1014" s="26" t="str">
        <f t="shared" si="15"/>
        <v>TRUE</v>
      </c>
      <c r="E1014" s="16" t="s">
        <v>3354</v>
      </c>
      <c r="F1014" s="16" t="s">
        <v>3354</v>
      </c>
      <c r="G1014" s="16" t="s">
        <v>6450</v>
      </c>
      <c r="I1014" s="26" t="s">
        <v>6452</v>
      </c>
      <c r="K1014" s="26" t="s">
        <v>6453</v>
      </c>
      <c r="L1014" s="26" t="s">
        <v>6454</v>
      </c>
      <c r="M1014" s="26" t="s">
        <v>6455</v>
      </c>
      <c r="N1014" s="26" t="s">
        <v>6456</v>
      </c>
      <c r="O1014" s="26" t="s">
        <v>33</v>
      </c>
      <c r="P1014" s="26" t="s">
        <v>34</v>
      </c>
      <c r="Q1014" s="26" t="s">
        <v>6457</v>
      </c>
      <c r="R1014" s="17">
        <v>15000</v>
      </c>
      <c r="S1014" s="18">
        <v>15000</v>
      </c>
      <c r="T1014" s="18">
        <v>15000</v>
      </c>
      <c r="U1014" s="18">
        <v>15000</v>
      </c>
      <c r="V1014" s="18">
        <v>0</v>
      </c>
      <c r="W1014" s="18">
        <v>15000</v>
      </c>
      <c r="X1014" s="30">
        <v>42035</v>
      </c>
      <c r="Y1014" s="28" t="s">
        <v>9919</v>
      </c>
      <c r="AA1014" s="5"/>
      <c r="AE1014" s="5" t="s">
        <v>10284</v>
      </c>
      <c r="AI1014" s="26" t="s">
        <v>10208</v>
      </c>
      <c r="AJ1014" s="26" t="s">
        <v>10208</v>
      </c>
      <c r="AK1014" s="26" t="s">
        <v>10208</v>
      </c>
    </row>
    <row r="1015" spans="1:37" x14ac:dyDescent="0.25">
      <c r="A1015" s="26" t="s">
        <v>13</v>
      </c>
      <c r="B1015" s="26" t="s">
        <v>1084</v>
      </c>
      <c r="C1015" t="s">
        <v>1084</v>
      </c>
      <c r="D1015" s="26" t="str">
        <f t="shared" si="15"/>
        <v>TRUE</v>
      </c>
      <c r="M1015" s="26" t="s">
        <v>1085</v>
      </c>
      <c r="O1015" s="26" t="s">
        <v>33</v>
      </c>
      <c r="P1015" s="26" t="s">
        <v>34</v>
      </c>
      <c r="Q1015" s="26" t="s">
        <v>1086</v>
      </c>
      <c r="R1015" s="17">
        <v>0</v>
      </c>
      <c r="S1015" s="18">
        <v>0</v>
      </c>
      <c r="T1015" s="18">
        <v>0</v>
      </c>
      <c r="U1015" s="18">
        <v>0</v>
      </c>
      <c r="V1015" s="18">
        <v>0</v>
      </c>
      <c r="W1015" s="18">
        <v>0</v>
      </c>
      <c r="Y1015" s="28"/>
    </row>
    <row r="1016" spans="1:37" x14ac:dyDescent="0.25">
      <c r="A1016" s="26" t="s">
        <v>13</v>
      </c>
      <c r="B1016" s="26" t="s">
        <v>3813</v>
      </c>
      <c r="C1016" t="s">
        <v>3813</v>
      </c>
      <c r="D1016" s="26" t="str">
        <f t="shared" si="15"/>
        <v>TRUE</v>
      </c>
      <c r="M1016" s="26" t="s">
        <v>1605</v>
      </c>
      <c r="N1016" s="26" t="s">
        <v>677</v>
      </c>
      <c r="O1016" s="26" t="s">
        <v>33</v>
      </c>
      <c r="P1016" s="26" t="s">
        <v>34</v>
      </c>
      <c r="Q1016" s="26" t="s">
        <v>3814</v>
      </c>
      <c r="R1016" s="17">
        <v>0</v>
      </c>
      <c r="S1016" s="18">
        <v>0</v>
      </c>
      <c r="T1016" s="18">
        <v>0</v>
      </c>
      <c r="U1016" s="18">
        <v>0</v>
      </c>
      <c r="V1016" s="18">
        <v>0</v>
      </c>
      <c r="W1016" s="18">
        <v>12500</v>
      </c>
      <c r="X1016" s="30">
        <v>37536</v>
      </c>
      <c r="Y1016" s="28"/>
    </row>
    <row r="1017" spans="1:37" x14ac:dyDescent="0.25">
      <c r="A1017" s="26" t="s">
        <v>13</v>
      </c>
      <c r="B1017" s="26" t="s">
        <v>7954</v>
      </c>
      <c r="C1017" t="s">
        <v>7954</v>
      </c>
      <c r="D1017" s="26" t="str">
        <f t="shared" si="15"/>
        <v>TRUE</v>
      </c>
      <c r="E1017" s="26" t="s">
        <v>5214</v>
      </c>
      <c r="F1017" s="26" t="s">
        <v>5214</v>
      </c>
      <c r="G1017" s="26" t="s">
        <v>7953</v>
      </c>
      <c r="L1017" s="26" t="s">
        <v>7955</v>
      </c>
      <c r="M1017" s="26" t="s">
        <v>7956</v>
      </c>
      <c r="N1017" s="26" t="s">
        <v>7957</v>
      </c>
      <c r="O1017" s="26" t="s">
        <v>647</v>
      </c>
      <c r="P1017" s="26" t="s">
        <v>234</v>
      </c>
      <c r="Q1017" s="26" t="s">
        <v>7958</v>
      </c>
      <c r="R1017" s="17">
        <v>0</v>
      </c>
      <c r="S1017" s="18">
        <v>0</v>
      </c>
      <c r="T1017" s="18">
        <v>0</v>
      </c>
      <c r="U1017" s="18">
        <v>0</v>
      </c>
      <c r="V1017" s="18">
        <v>0</v>
      </c>
      <c r="W1017" s="18">
        <v>5000</v>
      </c>
      <c r="X1017" s="30">
        <v>40408</v>
      </c>
      <c r="Y1017" s="28"/>
    </row>
    <row r="1018" spans="1:37" x14ac:dyDescent="0.25">
      <c r="A1018" s="26" t="s">
        <v>13</v>
      </c>
      <c r="B1018" s="26" t="s">
        <v>1307</v>
      </c>
      <c r="C1018" t="s">
        <v>1307</v>
      </c>
      <c r="D1018" s="26" t="str">
        <f t="shared" si="15"/>
        <v>TRUE</v>
      </c>
      <c r="E1018" s="26" t="s">
        <v>1305</v>
      </c>
      <c r="F1018" s="26" t="s">
        <v>1305</v>
      </c>
      <c r="G1018" s="26" t="s">
        <v>1306</v>
      </c>
      <c r="M1018" s="26" t="s">
        <v>1308</v>
      </c>
      <c r="N1018" s="26" t="s">
        <v>528</v>
      </c>
      <c r="O1018" s="26" t="s">
        <v>1138</v>
      </c>
      <c r="P1018" s="26" t="s">
        <v>311</v>
      </c>
      <c r="Q1018" s="26" t="s">
        <v>1309</v>
      </c>
      <c r="R1018" s="17">
        <v>0</v>
      </c>
      <c r="S1018" s="18">
        <v>0</v>
      </c>
      <c r="T1018" s="18">
        <v>0</v>
      </c>
      <c r="U1018" s="18">
        <v>0</v>
      </c>
      <c r="V1018" s="18">
        <v>0</v>
      </c>
      <c r="W1018" s="18">
        <v>0</v>
      </c>
      <c r="Y1018" s="28"/>
    </row>
    <row r="1019" spans="1:37" x14ac:dyDescent="0.25">
      <c r="A1019" s="26" t="s">
        <v>13</v>
      </c>
      <c r="B1019" s="26" t="s">
        <v>6105</v>
      </c>
      <c r="C1019" t="s">
        <v>6105</v>
      </c>
      <c r="D1019" s="26" t="str">
        <f t="shared" si="15"/>
        <v>TRUE</v>
      </c>
      <c r="M1019" s="26" t="s">
        <v>6106</v>
      </c>
      <c r="N1019" s="26" t="s">
        <v>6107</v>
      </c>
      <c r="O1019" s="26" t="s">
        <v>647</v>
      </c>
      <c r="P1019" s="26" t="s">
        <v>234</v>
      </c>
      <c r="Q1019" s="26" t="s">
        <v>6108</v>
      </c>
      <c r="R1019" s="17">
        <v>0</v>
      </c>
      <c r="S1019" s="18">
        <v>0</v>
      </c>
      <c r="T1019" s="18">
        <v>0</v>
      </c>
      <c r="U1019" s="18">
        <v>0</v>
      </c>
      <c r="V1019" s="18">
        <v>0</v>
      </c>
      <c r="W1019" s="18">
        <v>2500</v>
      </c>
      <c r="X1019" s="30">
        <v>38281</v>
      </c>
      <c r="Y1019" s="28"/>
    </row>
    <row r="1020" spans="1:37" x14ac:dyDescent="0.25">
      <c r="A1020" s="26" t="s">
        <v>13</v>
      </c>
      <c r="B1020" s="26" t="s">
        <v>142</v>
      </c>
      <c r="C1020" t="s">
        <v>142</v>
      </c>
      <c r="D1020" s="26" t="str">
        <f t="shared" si="15"/>
        <v>TRUE</v>
      </c>
      <c r="E1020" s="26" t="s">
        <v>140</v>
      </c>
      <c r="F1020" s="26" t="s">
        <v>140</v>
      </c>
      <c r="G1020" s="26" t="s">
        <v>141</v>
      </c>
      <c r="I1020" s="26" t="s">
        <v>143</v>
      </c>
      <c r="J1020" s="26" t="s">
        <v>144</v>
      </c>
      <c r="K1020" s="26" t="s">
        <v>145</v>
      </c>
      <c r="L1020" s="26" t="s">
        <v>146</v>
      </c>
      <c r="M1020" s="26" t="s">
        <v>147</v>
      </c>
      <c r="N1020" s="26" t="s">
        <v>148</v>
      </c>
      <c r="O1020" s="26" t="s">
        <v>33</v>
      </c>
      <c r="P1020" s="26" t="s">
        <v>34</v>
      </c>
      <c r="Q1020" s="26" t="s">
        <v>149</v>
      </c>
      <c r="R1020" s="17">
        <v>15000</v>
      </c>
      <c r="S1020" s="18">
        <v>30000</v>
      </c>
      <c r="T1020" s="18">
        <v>15000</v>
      </c>
      <c r="U1020" s="18">
        <v>30000</v>
      </c>
      <c r="V1020" s="18">
        <v>15000</v>
      </c>
      <c r="W1020" s="18">
        <v>15000</v>
      </c>
      <c r="X1020" s="30">
        <v>42063</v>
      </c>
      <c r="Y1020" s="28" t="s">
        <v>9919</v>
      </c>
      <c r="AA1020" s="5"/>
    </row>
    <row r="1021" spans="1:37" x14ac:dyDescent="0.25">
      <c r="A1021" s="26" t="s">
        <v>13</v>
      </c>
      <c r="B1021" s="26" t="s">
        <v>1711</v>
      </c>
      <c r="C1021" t="s">
        <v>1711</v>
      </c>
      <c r="D1021" s="26" t="str">
        <f t="shared" si="15"/>
        <v>TRUE</v>
      </c>
      <c r="E1021" s="26" t="s">
        <v>1339</v>
      </c>
      <c r="F1021" s="26" t="s">
        <v>1339</v>
      </c>
      <c r="G1021" s="26" t="s">
        <v>1340</v>
      </c>
      <c r="I1021" s="26" t="s">
        <v>1712</v>
      </c>
      <c r="L1021" s="26" t="s">
        <v>1713</v>
      </c>
      <c r="M1021" s="26" t="s">
        <v>1714</v>
      </c>
      <c r="N1021" s="26" t="s">
        <v>1715</v>
      </c>
      <c r="O1021" s="26" t="s">
        <v>33</v>
      </c>
      <c r="P1021" s="26" t="s">
        <v>34</v>
      </c>
      <c r="Q1021" s="26">
        <v>20036</v>
      </c>
      <c r="R1021" s="17">
        <v>0</v>
      </c>
      <c r="S1021" s="18">
        <v>2500</v>
      </c>
      <c r="T1021" s="18">
        <v>0</v>
      </c>
      <c r="U1021" s="18">
        <v>0</v>
      </c>
      <c r="V1021" s="18">
        <v>1000</v>
      </c>
      <c r="W1021" s="18">
        <v>2500</v>
      </c>
      <c r="X1021" s="30">
        <v>41698</v>
      </c>
      <c r="Y1021" s="28"/>
      <c r="AA1021" s="5"/>
    </row>
    <row r="1022" spans="1:37" x14ac:dyDescent="0.25">
      <c r="A1022" s="26" t="s">
        <v>13</v>
      </c>
      <c r="B1022" s="26" t="s">
        <v>1341</v>
      </c>
      <c r="C1022" t="s">
        <v>1341</v>
      </c>
      <c r="D1022" s="26" t="str">
        <f t="shared" si="15"/>
        <v>TRUE</v>
      </c>
      <c r="E1022" s="26" t="s">
        <v>1339</v>
      </c>
      <c r="F1022" s="26" t="s">
        <v>1339</v>
      </c>
      <c r="G1022" s="26" t="s">
        <v>1340</v>
      </c>
      <c r="M1022" s="26" t="s">
        <v>1342</v>
      </c>
      <c r="O1022" s="26" t="s">
        <v>1343</v>
      </c>
      <c r="P1022" s="26" t="s">
        <v>432</v>
      </c>
      <c r="Q1022" s="26" t="s">
        <v>1344</v>
      </c>
      <c r="R1022" s="17">
        <v>0</v>
      </c>
      <c r="S1022" s="18">
        <v>0</v>
      </c>
      <c r="T1022" s="18">
        <v>0</v>
      </c>
      <c r="U1022" s="18">
        <v>0</v>
      </c>
      <c r="V1022" s="18">
        <v>0</v>
      </c>
      <c r="W1022" s="18">
        <v>0</v>
      </c>
      <c r="Y1022" s="28"/>
    </row>
    <row r="1023" spans="1:37" x14ac:dyDescent="0.25">
      <c r="A1023" s="26" t="s">
        <v>13</v>
      </c>
      <c r="B1023" s="26" t="s">
        <v>7827</v>
      </c>
      <c r="C1023" t="s">
        <v>7827</v>
      </c>
      <c r="D1023" s="26" t="str">
        <f t="shared" si="15"/>
        <v>TRUE</v>
      </c>
      <c r="E1023" s="26" t="s">
        <v>2416</v>
      </c>
      <c r="F1023" s="26" t="s">
        <v>140</v>
      </c>
      <c r="G1023" s="26" t="s">
        <v>7826</v>
      </c>
      <c r="I1023" s="26" t="s">
        <v>7828</v>
      </c>
      <c r="J1023" s="26" t="s">
        <v>7829</v>
      </c>
      <c r="K1023" s="26" t="s">
        <v>7830</v>
      </c>
      <c r="L1023" s="26" t="s">
        <v>7831</v>
      </c>
      <c r="M1023" s="26" t="s">
        <v>147</v>
      </c>
      <c r="N1023" s="26" t="s">
        <v>125</v>
      </c>
      <c r="O1023" s="26" t="s">
        <v>33</v>
      </c>
      <c r="P1023" s="26" t="s">
        <v>34</v>
      </c>
      <c r="Q1023" s="26" t="s">
        <v>7832</v>
      </c>
      <c r="R1023" s="17">
        <v>0</v>
      </c>
      <c r="S1023" s="18">
        <v>15000</v>
      </c>
      <c r="T1023" s="18">
        <v>15000</v>
      </c>
      <c r="U1023" s="18">
        <v>15000</v>
      </c>
      <c r="V1023" s="18">
        <v>15000</v>
      </c>
      <c r="W1023" s="18">
        <v>15000</v>
      </c>
      <c r="X1023" s="30">
        <v>41677</v>
      </c>
      <c r="Y1023" s="28"/>
      <c r="AA1023" s="5"/>
      <c r="AE1023" s="5" t="s">
        <v>10096</v>
      </c>
    </row>
    <row r="1024" spans="1:37" x14ac:dyDescent="0.25">
      <c r="A1024" s="26" t="s">
        <v>13</v>
      </c>
      <c r="B1024" s="26" t="s">
        <v>4278</v>
      </c>
      <c r="C1024" t="s">
        <v>4278</v>
      </c>
      <c r="D1024" s="26" t="str">
        <f t="shared" si="15"/>
        <v>TRUE</v>
      </c>
      <c r="E1024" s="26" t="s">
        <v>4154</v>
      </c>
      <c r="F1024" s="26" t="s">
        <v>4154</v>
      </c>
      <c r="G1024" s="26" t="s">
        <v>4277</v>
      </c>
      <c r="I1024" s="26" t="s">
        <v>4279</v>
      </c>
      <c r="K1024" s="26" t="s">
        <v>4280</v>
      </c>
      <c r="L1024" s="26" t="s">
        <v>4281</v>
      </c>
      <c r="M1024" s="26" t="s">
        <v>4282</v>
      </c>
      <c r="O1024" s="26" t="s">
        <v>4283</v>
      </c>
      <c r="P1024" s="26" t="s">
        <v>432</v>
      </c>
      <c r="Q1024" s="26" t="s">
        <v>4284</v>
      </c>
      <c r="R1024" s="17">
        <v>15000</v>
      </c>
      <c r="S1024" s="18">
        <v>15000</v>
      </c>
      <c r="T1024" s="18">
        <v>15000</v>
      </c>
      <c r="U1024" s="18">
        <v>15000</v>
      </c>
      <c r="V1024" s="18">
        <v>15000</v>
      </c>
      <c r="W1024" s="18">
        <v>15000</v>
      </c>
      <c r="X1024" s="30">
        <v>42030</v>
      </c>
      <c r="Y1024" s="28" t="s">
        <v>9919</v>
      </c>
      <c r="AA1024" s="5"/>
      <c r="AE1024" s="5" t="s">
        <v>10271</v>
      </c>
    </row>
    <row r="1025" spans="1:37" x14ac:dyDescent="0.25">
      <c r="A1025" s="26" t="s">
        <v>13</v>
      </c>
      <c r="B1025" s="26" t="s">
        <v>8030</v>
      </c>
      <c r="C1025" t="s">
        <v>8030</v>
      </c>
      <c r="D1025" s="26" t="str">
        <f t="shared" si="15"/>
        <v>TRUE</v>
      </c>
      <c r="M1025" s="26" t="s">
        <v>7191</v>
      </c>
      <c r="N1025" s="26" t="s">
        <v>995</v>
      </c>
      <c r="O1025" s="26" t="s">
        <v>178</v>
      </c>
      <c r="P1025" s="26" t="s">
        <v>18</v>
      </c>
      <c r="Q1025" s="26" t="s">
        <v>8031</v>
      </c>
      <c r="R1025" s="17">
        <v>0</v>
      </c>
      <c r="S1025" s="18">
        <v>0</v>
      </c>
      <c r="T1025" s="18">
        <v>0</v>
      </c>
      <c r="U1025" s="18">
        <v>0</v>
      </c>
      <c r="V1025" s="18">
        <v>0</v>
      </c>
      <c r="W1025" s="18">
        <v>1000</v>
      </c>
      <c r="X1025" s="30">
        <v>40467</v>
      </c>
      <c r="Y1025" s="28"/>
    </row>
    <row r="1026" spans="1:37" x14ac:dyDescent="0.25">
      <c r="A1026" s="26" t="s">
        <v>13</v>
      </c>
      <c r="B1026" s="26" t="s">
        <v>4570</v>
      </c>
      <c r="C1026" t="s">
        <v>4570</v>
      </c>
      <c r="D1026" s="26" t="str">
        <f t="shared" si="15"/>
        <v>TRUE</v>
      </c>
      <c r="E1026" s="26" t="s">
        <v>4569</v>
      </c>
      <c r="F1026" s="26" t="s">
        <v>4569</v>
      </c>
      <c r="G1026" s="26" t="s">
        <v>186</v>
      </c>
      <c r="I1026" s="26" t="s">
        <v>4571</v>
      </c>
      <c r="J1026" s="26" t="s">
        <v>4572</v>
      </c>
      <c r="L1026" s="26" t="s">
        <v>4573</v>
      </c>
      <c r="M1026" s="26" t="s">
        <v>147</v>
      </c>
      <c r="N1026" s="26" t="s">
        <v>4574</v>
      </c>
      <c r="O1026" s="26" t="s">
        <v>33</v>
      </c>
      <c r="P1026" s="26" t="s">
        <v>34</v>
      </c>
      <c r="Q1026" s="26" t="s">
        <v>957</v>
      </c>
      <c r="R1026" s="17">
        <v>5000</v>
      </c>
      <c r="S1026" s="18">
        <v>1000</v>
      </c>
      <c r="T1026" s="18">
        <v>5000</v>
      </c>
      <c r="U1026" s="18">
        <v>0</v>
      </c>
      <c r="V1026" s="18">
        <v>5000</v>
      </c>
      <c r="W1026" s="18">
        <v>5000</v>
      </c>
      <c r="X1026" s="30">
        <v>42053</v>
      </c>
      <c r="Y1026" s="28"/>
      <c r="AA1026" s="5"/>
      <c r="AE1026" s="5" t="s">
        <v>10028</v>
      </c>
    </row>
    <row r="1027" spans="1:37" ht="30" x14ac:dyDescent="0.25">
      <c r="A1027" s="26" t="s">
        <v>13</v>
      </c>
      <c r="B1027" s="26" t="s">
        <v>6313</v>
      </c>
      <c r="C1027" t="s">
        <v>6313</v>
      </c>
      <c r="D1027" s="26" t="str">
        <f t="shared" ref="D1027:D1090" si="16">IF(B1027=C1027,"TRUE","FALSE")</f>
        <v>TRUE</v>
      </c>
      <c r="E1027" s="26" t="s">
        <v>5340</v>
      </c>
      <c r="F1027" s="26" t="s">
        <v>5340</v>
      </c>
      <c r="G1027" s="26" t="s">
        <v>3035</v>
      </c>
      <c r="I1027" s="26" t="s">
        <v>6314</v>
      </c>
      <c r="J1027" s="26" t="s">
        <v>6315</v>
      </c>
      <c r="K1027" s="26" t="s">
        <v>6316</v>
      </c>
      <c r="L1027" s="26" t="s">
        <v>6317</v>
      </c>
      <c r="M1027" s="26" t="s">
        <v>5993</v>
      </c>
      <c r="O1027" s="26" t="s">
        <v>33</v>
      </c>
      <c r="P1027" s="26" t="s">
        <v>34</v>
      </c>
      <c r="Q1027" s="26" t="s">
        <v>6318</v>
      </c>
      <c r="R1027" s="17">
        <v>7500</v>
      </c>
      <c r="S1027" s="18">
        <v>15000</v>
      </c>
      <c r="T1027" s="18">
        <v>15000</v>
      </c>
      <c r="U1027" s="18">
        <v>30000</v>
      </c>
      <c r="V1027" s="18">
        <v>15000</v>
      </c>
      <c r="W1027" s="18">
        <v>7500</v>
      </c>
      <c r="X1027" s="30">
        <v>42053</v>
      </c>
      <c r="Y1027" s="29">
        <v>7500</v>
      </c>
      <c r="Z1027" s="26" t="s">
        <v>10086</v>
      </c>
      <c r="AA1027" s="5"/>
      <c r="AE1027" s="5" t="s">
        <v>10014</v>
      </c>
    </row>
    <row r="1028" spans="1:37" x14ac:dyDescent="0.25">
      <c r="A1028" s="26" t="s">
        <v>13</v>
      </c>
      <c r="B1028" s="26" t="s">
        <v>790</v>
      </c>
      <c r="C1028" t="s">
        <v>790</v>
      </c>
      <c r="D1028" s="26" t="str">
        <f t="shared" si="16"/>
        <v>TRUE</v>
      </c>
      <c r="E1028" s="26" t="s">
        <v>788</v>
      </c>
      <c r="F1028" s="26" t="s">
        <v>788</v>
      </c>
      <c r="G1028" s="26" t="s">
        <v>789</v>
      </c>
      <c r="I1028" s="26" t="s">
        <v>791</v>
      </c>
      <c r="J1028" s="26" t="s">
        <v>792</v>
      </c>
      <c r="K1028" s="26" t="s">
        <v>793</v>
      </c>
      <c r="L1028" s="26" t="s">
        <v>794</v>
      </c>
      <c r="M1028" s="26" t="s">
        <v>795</v>
      </c>
      <c r="O1028" s="26" t="s">
        <v>33</v>
      </c>
      <c r="P1028" s="26" t="s">
        <v>34</v>
      </c>
      <c r="Q1028" s="26" t="s">
        <v>796</v>
      </c>
      <c r="R1028" s="17">
        <v>15000</v>
      </c>
      <c r="S1028" s="18">
        <v>25000</v>
      </c>
      <c r="T1028" s="18">
        <v>15000</v>
      </c>
      <c r="U1028" s="18">
        <v>15000</v>
      </c>
      <c r="V1028" s="18">
        <v>15000</v>
      </c>
      <c r="W1028" s="18">
        <v>15000</v>
      </c>
      <c r="X1028" s="30">
        <v>42053</v>
      </c>
      <c r="Y1028" s="28" t="s">
        <v>9919</v>
      </c>
      <c r="AA1028" s="5"/>
    </row>
    <row r="1029" spans="1:37" x14ac:dyDescent="0.25">
      <c r="A1029" s="26" t="s">
        <v>13</v>
      </c>
      <c r="B1029" s="26" t="s">
        <v>4515</v>
      </c>
      <c r="C1029" t="s">
        <v>4515</v>
      </c>
      <c r="D1029" s="26" t="str">
        <f t="shared" si="16"/>
        <v>TRUE</v>
      </c>
      <c r="M1029" s="26" t="s">
        <v>4516</v>
      </c>
      <c r="O1029" s="26" t="s">
        <v>4517</v>
      </c>
      <c r="P1029" s="26" t="s">
        <v>174</v>
      </c>
      <c r="Q1029" s="26" t="s">
        <v>4518</v>
      </c>
      <c r="R1029" s="17">
        <v>0</v>
      </c>
      <c r="S1029" s="18">
        <v>0</v>
      </c>
      <c r="T1029" s="18">
        <v>0</v>
      </c>
      <c r="U1029" s="18">
        <v>0</v>
      </c>
      <c r="V1029" s="18">
        <v>0</v>
      </c>
      <c r="W1029" s="18">
        <v>700</v>
      </c>
      <c r="X1029" s="30">
        <v>35377</v>
      </c>
      <c r="Y1029" s="28"/>
    </row>
    <row r="1030" spans="1:37" x14ac:dyDescent="0.25">
      <c r="A1030" s="26" t="s">
        <v>13</v>
      </c>
      <c r="B1030" s="26" t="s">
        <v>6738</v>
      </c>
      <c r="C1030" t="s">
        <v>6738</v>
      </c>
      <c r="D1030" s="26" t="str">
        <f t="shared" si="16"/>
        <v>TRUE</v>
      </c>
      <c r="I1030" s="26" t="s">
        <v>6739</v>
      </c>
      <c r="M1030" s="26" t="s">
        <v>6740</v>
      </c>
      <c r="N1030" s="26" t="s">
        <v>353</v>
      </c>
      <c r="O1030" s="26" t="s">
        <v>17</v>
      </c>
      <c r="P1030" s="26" t="s">
        <v>18</v>
      </c>
      <c r="Q1030" s="26" t="s">
        <v>6741</v>
      </c>
      <c r="R1030" s="17">
        <v>0</v>
      </c>
      <c r="S1030" s="18">
        <v>0</v>
      </c>
      <c r="T1030" s="18">
        <v>0</v>
      </c>
      <c r="U1030" s="18">
        <v>0</v>
      </c>
      <c r="V1030" s="18">
        <v>0</v>
      </c>
      <c r="W1030" s="18">
        <v>250</v>
      </c>
      <c r="X1030" s="30">
        <v>35746</v>
      </c>
      <c r="Y1030" s="28"/>
    </row>
    <row r="1031" spans="1:37" x14ac:dyDescent="0.25">
      <c r="A1031" s="26" t="s">
        <v>13</v>
      </c>
      <c r="B1031" s="26" t="s">
        <v>4895</v>
      </c>
      <c r="C1031" t="s">
        <v>4895</v>
      </c>
      <c r="D1031" s="26" t="str">
        <f t="shared" si="16"/>
        <v>TRUE</v>
      </c>
      <c r="I1031" s="26" t="s">
        <v>4896</v>
      </c>
      <c r="M1031" s="26" t="s">
        <v>1605</v>
      </c>
      <c r="N1031" s="26" t="s">
        <v>714</v>
      </c>
      <c r="O1031" s="26" t="s">
        <v>33</v>
      </c>
      <c r="P1031" s="26" t="s">
        <v>34</v>
      </c>
      <c r="Q1031" s="26" t="s">
        <v>4897</v>
      </c>
      <c r="R1031" s="17">
        <v>0</v>
      </c>
      <c r="S1031" s="18">
        <v>0</v>
      </c>
      <c r="T1031" s="18">
        <v>0</v>
      </c>
      <c r="U1031" s="18">
        <v>0</v>
      </c>
      <c r="V1031" s="18">
        <v>0</v>
      </c>
      <c r="W1031" s="18">
        <v>2500</v>
      </c>
      <c r="X1031" s="30">
        <v>38897</v>
      </c>
      <c r="Y1031" s="28"/>
    </row>
    <row r="1032" spans="1:37" ht="45" x14ac:dyDescent="0.25">
      <c r="A1032" s="26" t="s">
        <v>13</v>
      </c>
      <c r="B1032" s="26" t="s">
        <v>8571</v>
      </c>
      <c r="C1032" t="s">
        <v>8571</v>
      </c>
      <c r="D1032" s="26" t="str">
        <f t="shared" si="16"/>
        <v>TRUE</v>
      </c>
      <c r="E1032" s="26" t="s">
        <v>5754</v>
      </c>
      <c r="F1032" s="26" t="s">
        <v>5754</v>
      </c>
      <c r="G1032" s="26" t="s">
        <v>8570</v>
      </c>
      <c r="I1032" s="26" t="s">
        <v>8572</v>
      </c>
      <c r="J1032" s="26" t="s">
        <v>8573</v>
      </c>
      <c r="L1032" s="26" t="s">
        <v>8574</v>
      </c>
      <c r="M1032" s="26" t="s">
        <v>8575</v>
      </c>
      <c r="O1032" s="26" t="s">
        <v>647</v>
      </c>
      <c r="P1032" s="26" t="s">
        <v>234</v>
      </c>
      <c r="Q1032" s="26" t="s">
        <v>8576</v>
      </c>
      <c r="R1032" s="17">
        <v>0</v>
      </c>
      <c r="S1032" s="18">
        <v>15000</v>
      </c>
      <c r="T1032" s="18">
        <v>15000</v>
      </c>
      <c r="U1032" s="18">
        <v>15000</v>
      </c>
      <c r="V1032" s="18">
        <v>15000</v>
      </c>
      <c r="W1032" s="18">
        <v>15000</v>
      </c>
      <c r="X1032" s="30">
        <v>41670</v>
      </c>
      <c r="Y1032" s="28">
        <v>15000</v>
      </c>
      <c r="AA1032" s="5"/>
      <c r="AE1032" s="5" t="s">
        <v>10097</v>
      </c>
      <c r="AI1032" s="26" t="s">
        <v>10208</v>
      </c>
      <c r="AJ1032" s="26" t="s">
        <v>10208</v>
      </c>
      <c r="AK1032" s="26" t="s">
        <v>10208</v>
      </c>
    </row>
    <row r="1033" spans="1:37" x14ac:dyDescent="0.25">
      <c r="A1033" s="26" t="s">
        <v>13</v>
      </c>
      <c r="B1033" s="26" t="s">
        <v>5652</v>
      </c>
      <c r="C1033" t="s">
        <v>5652</v>
      </c>
      <c r="D1033" s="26" t="str">
        <f t="shared" si="16"/>
        <v>TRUE</v>
      </c>
      <c r="M1033" s="26" t="s">
        <v>5653</v>
      </c>
      <c r="N1033" s="26" t="s">
        <v>125</v>
      </c>
      <c r="O1033" s="26" t="s">
        <v>5233</v>
      </c>
      <c r="P1033" s="26" t="s">
        <v>432</v>
      </c>
      <c r="Q1033" s="26" t="s">
        <v>5654</v>
      </c>
      <c r="R1033" s="17">
        <v>0</v>
      </c>
      <c r="S1033" s="18">
        <v>0</v>
      </c>
      <c r="T1033" s="18">
        <v>0</v>
      </c>
      <c r="U1033" s="18">
        <v>0</v>
      </c>
      <c r="V1033" s="18">
        <v>0</v>
      </c>
      <c r="W1033" s="18">
        <v>1000</v>
      </c>
      <c r="X1033" s="30">
        <v>36585</v>
      </c>
      <c r="Y1033" s="28"/>
    </row>
    <row r="1034" spans="1:37" x14ac:dyDescent="0.25">
      <c r="A1034" s="26" t="s">
        <v>13</v>
      </c>
      <c r="B1034" s="26" t="s">
        <v>1088</v>
      </c>
      <c r="C1034" t="s">
        <v>1088</v>
      </c>
      <c r="D1034" s="26" t="str">
        <f t="shared" si="16"/>
        <v>TRUE</v>
      </c>
      <c r="E1034" s="26" t="s">
        <v>951</v>
      </c>
      <c r="F1034" s="26" t="s">
        <v>951</v>
      </c>
      <c r="G1034" s="26" t="s">
        <v>1087</v>
      </c>
      <c r="I1034" s="26" t="s">
        <v>1089</v>
      </c>
      <c r="J1034" s="26" t="s">
        <v>1090</v>
      </c>
      <c r="K1034" s="26" t="s">
        <v>1091</v>
      </c>
      <c r="L1034" s="26" t="s">
        <v>1092</v>
      </c>
      <c r="M1034" s="26" t="s">
        <v>1093</v>
      </c>
      <c r="N1034" s="26" t="s">
        <v>770</v>
      </c>
      <c r="O1034" s="26" t="s">
        <v>33</v>
      </c>
      <c r="P1034" s="26" t="s">
        <v>34</v>
      </c>
      <c r="Q1034" s="26" t="s">
        <v>1094</v>
      </c>
      <c r="R1034" s="17">
        <v>10000</v>
      </c>
      <c r="S1034" s="18">
        <v>0</v>
      </c>
      <c r="T1034" s="18">
        <v>15000</v>
      </c>
      <c r="U1034" s="18">
        <v>0</v>
      </c>
      <c r="V1034" s="18">
        <v>10000</v>
      </c>
      <c r="W1034" s="18">
        <v>10000</v>
      </c>
      <c r="X1034" s="30">
        <v>42034</v>
      </c>
      <c r="Y1034" s="28"/>
      <c r="AA1034" s="5"/>
      <c r="AE1034" s="5" t="s">
        <v>10013</v>
      </c>
    </row>
    <row r="1035" spans="1:37" x14ac:dyDescent="0.25">
      <c r="A1035" s="26" t="s">
        <v>13</v>
      </c>
      <c r="B1035" s="26" t="s">
        <v>5315</v>
      </c>
      <c r="C1035" t="s">
        <v>5315</v>
      </c>
      <c r="D1035" s="26" t="str">
        <f t="shared" si="16"/>
        <v>TRUE</v>
      </c>
      <c r="I1035" s="26" t="s">
        <v>5316</v>
      </c>
      <c r="M1035" s="26" t="s">
        <v>5317</v>
      </c>
      <c r="O1035" s="26" t="s">
        <v>5318</v>
      </c>
      <c r="P1035" s="26" t="s">
        <v>23</v>
      </c>
      <c r="Q1035" s="26" t="s">
        <v>5319</v>
      </c>
      <c r="R1035" s="17">
        <v>0</v>
      </c>
      <c r="S1035" s="18">
        <v>0</v>
      </c>
      <c r="T1035" s="18">
        <v>0</v>
      </c>
      <c r="U1035" s="18">
        <v>0</v>
      </c>
      <c r="V1035" s="18">
        <v>0</v>
      </c>
      <c r="W1035" s="18">
        <v>10000</v>
      </c>
      <c r="X1035" s="30">
        <v>39588</v>
      </c>
      <c r="Y1035" s="28"/>
    </row>
    <row r="1036" spans="1:37" x14ac:dyDescent="0.25">
      <c r="A1036" s="26" t="s">
        <v>13</v>
      </c>
      <c r="B1036" s="26" t="s">
        <v>8792</v>
      </c>
      <c r="C1036" t="s">
        <v>8792</v>
      </c>
      <c r="D1036" s="26" t="str">
        <f t="shared" si="16"/>
        <v>TRUE</v>
      </c>
      <c r="M1036" s="26" t="s">
        <v>8793</v>
      </c>
      <c r="O1036" s="26" t="s">
        <v>746</v>
      </c>
      <c r="P1036" s="26" t="s">
        <v>45</v>
      </c>
      <c r="Q1036" s="26" t="s">
        <v>8794</v>
      </c>
      <c r="R1036" s="17">
        <v>0</v>
      </c>
      <c r="S1036" s="18">
        <v>0</v>
      </c>
      <c r="T1036" s="18">
        <v>0</v>
      </c>
      <c r="U1036" s="18">
        <v>0</v>
      </c>
      <c r="V1036" s="18">
        <v>0</v>
      </c>
      <c r="W1036" s="18">
        <v>10000</v>
      </c>
      <c r="X1036" s="30">
        <v>39254</v>
      </c>
      <c r="Y1036" s="28"/>
    </row>
    <row r="1037" spans="1:37" x14ac:dyDescent="0.25">
      <c r="A1037" s="26" t="s">
        <v>13</v>
      </c>
      <c r="B1037" s="26" t="s">
        <v>9439</v>
      </c>
      <c r="C1037" t="s">
        <v>9439</v>
      </c>
      <c r="D1037" s="26" t="str">
        <f t="shared" si="16"/>
        <v>TRUE</v>
      </c>
      <c r="I1037" s="26" t="s">
        <v>9440</v>
      </c>
      <c r="J1037" s="26" t="s">
        <v>9441</v>
      </c>
      <c r="M1037" s="26" t="s">
        <v>9442</v>
      </c>
      <c r="O1037" s="26" t="s">
        <v>1397</v>
      </c>
      <c r="P1037" s="26" t="s">
        <v>422</v>
      </c>
      <c r="Q1037" s="26" t="s">
        <v>9443</v>
      </c>
      <c r="R1037" s="17">
        <v>0</v>
      </c>
      <c r="S1037" s="18">
        <v>0</v>
      </c>
      <c r="T1037" s="18">
        <v>0</v>
      </c>
      <c r="U1037" s="18">
        <v>0</v>
      </c>
      <c r="V1037" s="18">
        <v>0</v>
      </c>
      <c r="W1037" s="18">
        <v>5000</v>
      </c>
      <c r="X1037" s="30">
        <v>39294</v>
      </c>
      <c r="Y1037" s="28"/>
    </row>
    <row r="1038" spans="1:37" x14ac:dyDescent="0.25">
      <c r="A1038" s="26" t="s">
        <v>13</v>
      </c>
      <c r="B1038" s="26" t="s">
        <v>2372</v>
      </c>
      <c r="C1038" t="s">
        <v>2372</v>
      </c>
      <c r="D1038" s="26" t="str">
        <f t="shared" si="16"/>
        <v>TRUE</v>
      </c>
      <c r="E1038" s="26" t="s">
        <v>2369</v>
      </c>
      <c r="F1038" s="26" t="s">
        <v>2370</v>
      </c>
      <c r="G1038" s="26" t="s">
        <v>2371</v>
      </c>
      <c r="I1038" s="26" t="s">
        <v>2373</v>
      </c>
      <c r="J1038" s="26" t="s">
        <v>2374</v>
      </c>
      <c r="L1038" s="26" t="s">
        <v>2375</v>
      </c>
      <c r="M1038" s="26" t="s">
        <v>2376</v>
      </c>
      <c r="N1038" s="26" t="s">
        <v>125</v>
      </c>
      <c r="O1038" s="26" t="s">
        <v>33</v>
      </c>
      <c r="P1038" s="26" t="s">
        <v>34</v>
      </c>
      <c r="Q1038" s="26" t="s">
        <v>2377</v>
      </c>
      <c r="R1038" s="17">
        <v>0</v>
      </c>
      <c r="S1038" s="18">
        <v>0</v>
      </c>
      <c r="T1038" s="18">
        <v>15000</v>
      </c>
      <c r="U1038" s="18">
        <v>0</v>
      </c>
      <c r="V1038" s="18">
        <v>10000</v>
      </c>
      <c r="W1038" s="18">
        <v>15000</v>
      </c>
      <c r="X1038" s="30">
        <v>41425</v>
      </c>
      <c r="Y1038" s="28"/>
      <c r="AA1038" s="5"/>
    </row>
    <row r="1039" spans="1:37" x14ac:dyDescent="0.25">
      <c r="A1039" s="26" t="s">
        <v>13</v>
      </c>
      <c r="B1039" s="26" t="s">
        <v>1812</v>
      </c>
      <c r="C1039" t="s">
        <v>1812</v>
      </c>
      <c r="D1039" s="26" t="str">
        <f t="shared" si="16"/>
        <v>TRUE</v>
      </c>
      <c r="I1039" s="26" t="s">
        <v>1813</v>
      </c>
      <c r="M1039" s="26" t="s">
        <v>1814</v>
      </c>
      <c r="N1039" s="26" t="s">
        <v>528</v>
      </c>
      <c r="O1039" s="26" t="s">
        <v>1815</v>
      </c>
      <c r="P1039" s="26" t="s">
        <v>432</v>
      </c>
      <c r="Q1039" s="26" t="s">
        <v>1816</v>
      </c>
      <c r="R1039" s="17">
        <v>0</v>
      </c>
      <c r="S1039" s="18">
        <v>0</v>
      </c>
      <c r="T1039" s="18">
        <v>0</v>
      </c>
      <c r="U1039" s="18">
        <v>0</v>
      </c>
      <c r="V1039" s="18">
        <v>0</v>
      </c>
      <c r="W1039" s="18">
        <v>0</v>
      </c>
      <c r="Y1039" s="28"/>
    </row>
    <row r="1040" spans="1:37" x14ac:dyDescent="0.25">
      <c r="A1040" s="26" t="s">
        <v>13</v>
      </c>
      <c r="B1040" s="26" t="s">
        <v>833</v>
      </c>
      <c r="C1040" t="s">
        <v>833</v>
      </c>
      <c r="D1040" s="26" t="str">
        <f t="shared" si="16"/>
        <v>TRUE</v>
      </c>
      <c r="E1040" s="26" t="s">
        <v>707</v>
      </c>
      <c r="F1040" s="26" t="s">
        <v>707</v>
      </c>
      <c r="G1040" s="26" t="s">
        <v>832</v>
      </c>
      <c r="I1040" s="26" t="s">
        <v>834</v>
      </c>
      <c r="J1040" s="26" t="s">
        <v>835</v>
      </c>
      <c r="K1040" s="26" t="s">
        <v>836</v>
      </c>
      <c r="L1040" s="26" t="s">
        <v>837</v>
      </c>
      <c r="M1040" s="26" t="s">
        <v>838</v>
      </c>
      <c r="N1040" s="26" t="s">
        <v>299</v>
      </c>
      <c r="O1040" s="26" t="s">
        <v>33</v>
      </c>
      <c r="P1040" s="26" t="s">
        <v>34</v>
      </c>
      <c r="Q1040" s="26" t="s">
        <v>839</v>
      </c>
      <c r="R1040" s="17">
        <v>15000</v>
      </c>
      <c r="S1040" s="18">
        <v>15000</v>
      </c>
      <c r="T1040" s="18">
        <v>15000</v>
      </c>
      <c r="U1040" s="18">
        <v>15000</v>
      </c>
      <c r="V1040" s="18">
        <v>15000</v>
      </c>
      <c r="W1040" s="18">
        <v>15000</v>
      </c>
      <c r="X1040" s="30">
        <v>42019</v>
      </c>
      <c r="Y1040" s="28" t="s">
        <v>9919</v>
      </c>
      <c r="AA1040" s="5"/>
      <c r="AE1040" s="5" t="s">
        <v>10253</v>
      </c>
      <c r="AK1040" s="26" t="s">
        <v>10208</v>
      </c>
    </row>
    <row r="1041" spans="1:37" x14ac:dyDescent="0.25">
      <c r="A1041" s="26" t="s">
        <v>13</v>
      </c>
      <c r="B1041" s="26" t="s">
        <v>8376</v>
      </c>
      <c r="C1041" t="s">
        <v>8376</v>
      </c>
      <c r="D1041" s="26" t="str">
        <f t="shared" si="16"/>
        <v>TRUE</v>
      </c>
      <c r="E1041" s="26" t="s">
        <v>3970</v>
      </c>
      <c r="F1041" s="26" t="s">
        <v>8374</v>
      </c>
      <c r="G1041" s="26" t="s">
        <v>8375</v>
      </c>
      <c r="I1041" s="26" t="s">
        <v>8377</v>
      </c>
      <c r="J1041" s="26" t="s">
        <v>8378</v>
      </c>
      <c r="L1041" s="26" t="s">
        <v>8379</v>
      </c>
      <c r="M1041" s="26" t="s">
        <v>8380</v>
      </c>
      <c r="O1041" s="26" t="s">
        <v>33</v>
      </c>
      <c r="P1041" s="26" t="s">
        <v>34</v>
      </c>
      <c r="Q1041" s="26" t="s">
        <v>8381</v>
      </c>
      <c r="R1041" s="17">
        <v>0</v>
      </c>
      <c r="S1041" s="18">
        <v>0</v>
      </c>
      <c r="T1041" s="18">
        <v>12500</v>
      </c>
      <c r="U1041" s="18">
        <v>10000</v>
      </c>
      <c r="V1041" s="18">
        <v>0</v>
      </c>
      <c r="W1041" s="18">
        <v>2500</v>
      </c>
      <c r="X1041" s="30">
        <v>41625</v>
      </c>
      <c r="Y1041" s="28"/>
      <c r="AA1041" s="5"/>
    </row>
    <row r="1042" spans="1:37" x14ac:dyDescent="0.25">
      <c r="A1042" s="26" t="s">
        <v>13</v>
      </c>
      <c r="B1042" s="26" t="s">
        <v>3944</v>
      </c>
      <c r="C1042" t="s">
        <v>3944</v>
      </c>
      <c r="D1042" s="26" t="str">
        <f t="shared" si="16"/>
        <v>TRUE</v>
      </c>
      <c r="M1042" s="26" t="s">
        <v>3945</v>
      </c>
      <c r="O1042" s="26" t="s">
        <v>33</v>
      </c>
      <c r="P1042" s="26" t="s">
        <v>34</v>
      </c>
      <c r="Q1042" s="26" t="s">
        <v>3946</v>
      </c>
      <c r="R1042" s="17">
        <v>0</v>
      </c>
      <c r="S1042" s="18">
        <v>0</v>
      </c>
      <c r="T1042" s="18">
        <v>0</v>
      </c>
      <c r="U1042" s="18">
        <v>0</v>
      </c>
      <c r="V1042" s="18">
        <v>0</v>
      </c>
      <c r="W1042" s="18">
        <v>5000</v>
      </c>
      <c r="X1042" s="30">
        <v>36836</v>
      </c>
      <c r="Y1042" s="28"/>
    </row>
    <row r="1043" spans="1:37" x14ac:dyDescent="0.25">
      <c r="A1043" s="26" t="s">
        <v>13</v>
      </c>
      <c r="B1043" s="26" t="s">
        <v>9746</v>
      </c>
      <c r="C1043" t="s">
        <v>9746</v>
      </c>
      <c r="D1043" s="26" t="str">
        <f t="shared" si="16"/>
        <v>TRUE</v>
      </c>
      <c r="M1043" s="26" t="s">
        <v>459</v>
      </c>
      <c r="N1043" s="26" t="s">
        <v>460</v>
      </c>
      <c r="O1043" s="26" t="s">
        <v>159</v>
      </c>
      <c r="P1043" s="26" t="s">
        <v>45</v>
      </c>
      <c r="Q1043" s="26" t="s">
        <v>461</v>
      </c>
      <c r="R1043" s="17">
        <v>0</v>
      </c>
      <c r="S1043" s="18">
        <v>0</v>
      </c>
      <c r="T1043" s="18">
        <v>0</v>
      </c>
      <c r="U1043" s="18">
        <v>5000</v>
      </c>
      <c r="V1043" s="18">
        <v>0</v>
      </c>
      <c r="W1043" s="18">
        <v>5000</v>
      </c>
      <c r="X1043" s="30">
        <v>41075</v>
      </c>
      <c r="Y1043" s="28"/>
    </row>
    <row r="1044" spans="1:37" x14ac:dyDescent="0.25">
      <c r="A1044" s="26" t="s">
        <v>13</v>
      </c>
      <c r="B1044" s="26" t="s">
        <v>2405</v>
      </c>
      <c r="C1044" t="s">
        <v>2405</v>
      </c>
      <c r="D1044" s="26" t="str">
        <f t="shared" si="16"/>
        <v>TRUE</v>
      </c>
      <c r="M1044" s="26" t="s">
        <v>2406</v>
      </c>
      <c r="O1044" s="26" t="s">
        <v>1397</v>
      </c>
      <c r="P1044" s="26" t="s">
        <v>422</v>
      </c>
      <c r="Q1044" s="26" t="s">
        <v>2407</v>
      </c>
      <c r="R1044" s="17">
        <v>0</v>
      </c>
      <c r="S1044" s="18">
        <v>0</v>
      </c>
      <c r="T1044" s="18">
        <v>0</v>
      </c>
      <c r="U1044" s="18">
        <v>0</v>
      </c>
      <c r="V1044" s="18">
        <v>0</v>
      </c>
      <c r="W1044" s="18">
        <v>15000</v>
      </c>
      <c r="X1044" s="30">
        <v>39721</v>
      </c>
      <c r="Y1044" s="28"/>
    </row>
    <row r="1045" spans="1:37" x14ac:dyDescent="0.25">
      <c r="A1045" s="26" t="s">
        <v>13</v>
      </c>
      <c r="B1045" s="26" t="s">
        <v>5559</v>
      </c>
      <c r="C1045" t="s">
        <v>5559</v>
      </c>
      <c r="D1045" s="26" t="str">
        <f t="shared" si="16"/>
        <v>TRUE</v>
      </c>
      <c r="I1045" s="26" t="s">
        <v>5560</v>
      </c>
      <c r="J1045" s="26" t="s">
        <v>5561</v>
      </c>
      <c r="M1045" s="26" t="s">
        <v>5562</v>
      </c>
      <c r="O1045" s="26" t="s">
        <v>5563</v>
      </c>
      <c r="P1045" s="26" t="s">
        <v>211</v>
      </c>
      <c r="Q1045" s="26" t="s">
        <v>5564</v>
      </c>
      <c r="R1045" s="17">
        <v>0</v>
      </c>
      <c r="S1045" s="18">
        <v>0</v>
      </c>
      <c r="T1045" s="18">
        <v>0</v>
      </c>
      <c r="U1045" s="18">
        <v>0</v>
      </c>
      <c r="V1045" s="18">
        <v>0</v>
      </c>
      <c r="W1045" s="18">
        <v>2500</v>
      </c>
      <c r="X1045" s="30">
        <v>36055</v>
      </c>
      <c r="Y1045" s="28"/>
    </row>
    <row r="1046" spans="1:37" x14ac:dyDescent="0.25">
      <c r="A1046" s="26" t="s">
        <v>13</v>
      </c>
      <c r="B1046" s="26" t="s">
        <v>2578</v>
      </c>
      <c r="C1046" t="s">
        <v>2578</v>
      </c>
      <c r="D1046" s="26" t="str">
        <f t="shared" si="16"/>
        <v>TRUE</v>
      </c>
      <c r="M1046" s="26" t="s">
        <v>2579</v>
      </c>
      <c r="N1046" s="26" t="s">
        <v>2580</v>
      </c>
      <c r="O1046" s="26" t="s">
        <v>343</v>
      </c>
      <c r="P1046" s="26" t="s">
        <v>267</v>
      </c>
      <c r="Q1046" s="26" t="s">
        <v>2581</v>
      </c>
      <c r="R1046" s="17">
        <v>0</v>
      </c>
      <c r="S1046" s="18">
        <v>0</v>
      </c>
      <c r="T1046" s="18">
        <v>0</v>
      </c>
      <c r="U1046" s="18">
        <v>0</v>
      </c>
      <c r="V1046" s="18">
        <v>0</v>
      </c>
      <c r="W1046" s="18">
        <v>10000</v>
      </c>
      <c r="X1046" s="30">
        <v>36762</v>
      </c>
      <c r="Y1046" s="28"/>
    </row>
    <row r="1047" spans="1:37" x14ac:dyDescent="0.25">
      <c r="A1047" s="26" t="s">
        <v>13</v>
      </c>
      <c r="B1047" s="26" t="s">
        <v>6731</v>
      </c>
      <c r="C1047" t="s">
        <v>6731</v>
      </c>
      <c r="D1047" s="26" t="str">
        <f t="shared" si="16"/>
        <v>TRUE</v>
      </c>
      <c r="E1047" s="26" t="s">
        <v>707</v>
      </c>
      <c r="F1047" s="26" t="s">
        <v>707</v>
      </c>
      <c r="G1047" s="26" t="s">
        <v>6730</v>
      </c>
      <c r="I1047" s="26" t="s">
        <v>6732</v>
      </c>
      <c r="K1047" s="26" t="s">
        <v>6733</v>
      </c>
      <c r="L1047" s="26" t="s">
        <v>6734</v>
      </c>
      <c r="M1047" s="26" t="s">
        <v>6735</v>
      </c>
      <c r="O1047" s="26" t="s">
        <v>6736</v>
      </c>
      <c r="P1047" s="26" t="s">
        <v>432</v>
      </c>
      <c r="Q1047" s="26" t="s">
        <v>6737</v>
      </c>
      <c r="R1047" s="17">
        <v>0</v>
      </c>
      <c r="S1047" s="18">
        <v>15000</v>
      </c>
      <c r="T1047" s="18">
        <v>15000</v>
      </c>
      <c r="U1047" s="18">
        <v>15000</v>
      </c>
      <c r="V1047" s="18">
        <v>15000</v>
      </c>
      <c r="W1047" s="18">
        <v>15000</v>
      </c>
      <c r="X1047" s="30">
        <v>41729</v>
      </c>
      <c r="Y1047" s="29">
        <v>15000</v>
      </c>
      <c r="Z1047" s="26" t="s">
        <v>10086</v>
      </c>
      <c r="AA1047" s="5" t="s">
        <v>9932</v>
      </c>
      <c r="AE1047" s="5" t="s">
        <v>10098</v>
      </c>
    </row>
    <row r="1048" spans="1:37" x14ac:dyDescent="0.25">
      <c r="A1048" s="26" t="s">
        <v>13</v>
      </c>
      <c r="B1048" s="26" t="s">
        <v>9763</v>
      </c>
      <c r="C1048" t="s">
        <v>9763</v>
      </c>
      <c r="D1048" s="26" t="str">
        <f t="shared" si="16"/>
        <v>TRUE</v>
      </c>
      <c r="M1048" s="26" t="s">
        <v>6735</v>
      </c>
      <c r="O1048" s="26" t="s">
        <v>6736</v>
      </c>
      <c r="P1048" s="26" t="s">
        <v>432</v>
      </c>
      <c r="Q1048" s="26" t="s">
        <v>6737</v>
      </c>
      <c r="R1048" s="17">
        <v>0</v>
      </c>
      <c r="S1048" s="18">
        <v>0</v>
      </c>
      <c r="T1048" s="18">
        <v>0</v>
      </c>
      <c r="U1048" s="18">
        <v>0</v>
      </c>
      <c r="V1048" s="18">
        <v>0</v>
      </c>
      <c r="W1048" s="18">
        <v>0</v>
      </c>
      <c r="Y1048" s="28"/>
    </row>
    <row r="1049" spans="1:37" x14ac:dyDescent="0.25">
      <c r="A1049" s="26" t="s">
        <v>13</v>
      </c>
      <c r="B1049" s="26" t="s">
        <v>6603</v>
      </c>
      <c r="C1049" t="s">
        <v>6603</v>
      </c>
      <c r="D1049" s="26" t="str">
        <f t="shared" si="16"/>
        <v>TRUE</v>
      </c>
      <c r="E1049" s="26" t="s">
        <v>186</v>
      </c>
      <c r="F1049" s="26" t="s">
        <v>186</v>
      </c>
      <c r="G1049" s="26" t="s">
        <v>6602</v>
      </c>
      <c r="I1049" s="26" t="s">
        <v>6604</v>
      </c>
      <c r="J1049" s="26" t="s">
        <v>6605</v>
      </c>
      <c r="L1049" s="26" t="s">
        <v>6606</v>
      </c>
      <c r="M1049" s="26" t="s">
        <v>6607</v>
      </c>
      <c r="N1049" s="26" t="s">
        <v>1162</v>
      </c>
      <c r="O1049" s="26" t="s">
        <v>33</v>
      </c>
      <c r="P1049" s="26" t="s">
        <v>34</v>
      </c>
      <c r="Q1049" s="26" t="s">
        <v>6608</v>
      </c>
      <c r="R1049" s="17">
        <v>0</v>
      </c>
      <c r="S1049" s="18">
        <v>0</v>
      </c>
      <c r="T1049" s="18">
        <v>0</v>
      </c>
      <c r="U1049" s="18">
        <v>0</v>
      </c>
      <c r="V1049" s="18">
        <v>0</v>
      </c>
      <c r="W1049" s="18">
        <v>1500</v>
      </c>
      <c r="X1049" s="30">
        <v>36707</v>
      </c>
      <c r="Y1049" s="28"/>
      <c r="AA1049" s="5"/>
    </row>
    <row r="1050" spans="1:37" x14ac:dyDescent="0.25">
      <c r="A1050" s="26" t="s">
        <v>13</v>
      </c>
      <c r="B1050" s="26" t="s">
        <v>9777</v>
      </c>
      <c r="C1050" t="s">
        <v>9777</v>
      </c>
      <c r="D1050" s="26" t="str">
        <f t="shared" si="16"/>
        <v>TRUE</v>
      </c>
      <c r="M1050" s="26" t="s">
        <v>9778</v>
      </c>
      <c r="O1050" s="26" t="s">
        <v>9779</v>
      </c>
      <c r="P1050" s="26" t="s">
        <v>282</v>
      </c>
      <c r="Q1050" s="26" t="s">
        <v>9780</v>
      </c>
      <c r="R1050" s="17">
        <v>0</v>
      </c>
      <c r="S1050" s="18">
        <v>0</v>
      </c>
      <c r="T1050" s="18">
        <v>0</v>
      </c>
      <c r="U1050" s="18">
        <v>500</v>
      </c>
      <c r="V1050" s="18">
        <v>0</v>
      </c>
      <c r="W1050" s="18">
        <v>500</v>
      </c>
      <c r="X1050" s="30">
        <v>41200</v>
      </c>
      <c r="Y1050" s="28"/>
      <c r="AF1050" s="31"/>
    </row>
    <row r="1051" spans="1:37" x14ac:dyDescent="0.25">
      <c r="A1051" s="26" t="s">
        <v>13</v>
      </c>
      <c r="B1051" s="26" t="s">
        <v>8579</v>
      </c>
      <c r="C1051" t="s">
        <v>8579</v>
      </c>
      <c r="D1051" s="26" t="str">
        <f t="shared" si="16"/>
        <v>TRUE</v>
      </c>
      <c r="E1051" s="26" t="s">
        <v>8577</v>
      </c>
      <c r="F1051" s="26" t="s">
        <v>8577</v>
      </c>
      <c r="G1051" s="26" t="s">
        <v>8578</v>
      </c>
      <c r="I1051" s="26" t="s">
        <v>8580</v>
      </c>
      <c r="J1051" s="26" t="s">
        <v>8581</v>
      </c>
      <c r="L1051" s="26" t="s">
        <v>8582</v>
      </c>
      <c r="M1051" s="26" t="s">
        <v>8583</v>
      </c>
      <c r="O1051" s="26" t="s">
        <v>178</v>
      </c>
      <c r="P1051" s="26" t="s">
        <v>18</v>
      </c>
      <c r="Q1051" s="26" t="s">
        <v>8584</v>
      </c>
      <c r="R1051" s="17">
        <v>0</v>
      </c>
      <c r="S1051" s="18">
        <v>0</v>
      </c>
      <c r="T1051" s="18">
        <v>0</v>
      </c>
      <c r="U1051" s="18">
        <v>0</v>
      </c>
      <c r="V1051" s="18">
        <v>0</v>
      </c>
      <c r="W1051" s="18">
        <v>1500</v>
      </c>
      <c r="X1051" s="30">
        <v>40209</v>
      </c>
      <c r="Y1051" s="28"/>
      <c r="AA1051" s="5"/>
    </row>
    <row r="1052" spans="1:37" ht="30" x14ac:dyDescent="0.25">
      <c r="A1052" s="26" t="s">
        <v>13</v>
      </c>
      <c r="B1052" s="26" t="s">
        <v>5890</v>
      </c>
      <c r="C1052" t="s">
        <v>5890</v>
      </c>
      <c r="D1052" s="26" t="str">
        <f t="shared" si="16"/>
        <v>TRUE</v>
      </c>
      <c r="E1052" s="26" t="s">
        <v>5888</v>
      </c>
      <c r="F1052" s="26" t="s">
        <v>462</v>
      </c>
      <c r="G1052" s="26" t="s">
        <v>5889</v>
      </c>
      <c r="I1052" s="26" t="s">
        <v>5891</v>
      </c>
      <c r="J1052" s="26" t="s">
        <v>5892</v>
      </c>
      <c r="L1052" s="26" t="s">
        <v>5893</v>
      </c>
      <c r="M1052" s="26" t="s">
        <v>5894</v>
      </c>
      <c r="N1052" s="26" t="s">
        <v>373</v>
      </c>
      <c r="O1052" s="26" t="s">
        <v>33</v>
      </c>
      <c r="P1052" s="26" t="s">
        <v>34</v>
      </c>
      <c r="Q1052" s="26" t="s">
        <v>2562</v>
      </c>
      <c r="R1052" s="17">
        <v>0</v>
      </c>
      <c r="S1052" s="18">
        <v>15000</v>
      </c>
      <c r="T1052" s="18">
        <v>15000</v>
      </c>
      <c r="U1052" s="18">
        <v>15000</v>
      </c>
      <c r="V1052" s="18">
        <v>15000</v>
      </c>
      <c r="W1052" s="18">
        <v>15000</v>
      </c>
      <c r="X1052" s="30">
        <v>41677</v>
      </c>
      <c r="Y1052" s="36"/>
      <c r="AA1052" s="11" t="s">
        <v>9970</v>
      </c>
      <c r="AB1052" s="37"/>
      <c r="AC1052" s="26" t="s">
        <v>9971</v>
      </c>
      <c r="AD1052" s="26" t="s">
        <v>10229</v>
      </c>
      <c r="AE1052" s="5" t="s">
        <v>10099</v>
      </c>
      <c r="AI1052" s="26" t="s">
        <v>10208</v>
      </c>
      <c r="AJ1052" s="26" t="s">
        <v>10208</v>
      </c>
      <c r="AK1052" s="26" t="s">
        <v>10208</v>
      </c>
    </row>
    <row r="1053" spans="1:37" x14ac:dyDescent="0.25">
      <c r="A1053" s="26" t="s">
        <v>13</v>
      </c>
      <c r="B1053" s="26" t="s">
        <v>1786</v>
      </c>
      <c r="C1053" t="s">
        <v>1786</v>
      </c>
      <c r="D1053" s="26" t="str">
        <f t="shared" si="16"/>
        <v>TRUE</v>
      </c>
      <c r="M1053" s="26" t="s">
        <v>1787</v>
      </c>
      <c r="N1053" s="26" t="s">
        <v>570</v>
      </c>
      <c r="O1053" s="26" t="s">
        <v>33</v>
      </c>
      <c r="P1053" s="26" t="s">
        <v>34</v>
      </c>
      <c r="Q1053" s="26" t="s">
        <v>1788</v>
      </c>
      <c r="R1053" s="17">
        <v>0</v>
      </c>
      <c r="S1053" s="18">
        <v>0</v>
      </c>
      <c r="T1053" s="18">
        <v>0</v>
      </c>
      <c r="U1053" s="18">
        <v>0</v>
      </c>
      <c r="V1053" s="18">
        <v>0</v>
      </c>
      <c r="W1053" s="18">
        <v>2500</v>
      </c>
      <c r="X1053" s="30">
        <v>38989</v>
      </c>
      <c r="Y1053" s="28"/>
    </row>
    <row r="1054" spans="1:37" x14ac:dyDescent="0.25">
      <c r="A1054" s="26" t="s">
        <v>13</v>
      </c>
      <c r="B1054" s="26" t="s">
        <v>2577</v>
      </c>
      <c r="C1054" t="s">
        <v>2577</v>
      </c>
      <c r="D1054" s="26" t="str">
        <f t="shared" si="16"/>
        <v>TRUE</v>
      </c>
      <c r="M1054" s="26" t="s">
        <v>1277</v>
      </c>
      <c r="O1054" s="26" t="s">
        <v>33</v>
      </c>
      <c r="P1054" s="26" t="s">
        <v>34</v>
      </c>
      <c r="Q1054" s="26" t="s">
        <v>1278</v>
      </c>
      <c r="R1054" s="17">
        <v>0</v>
      </c>
      <c r="S1054" s="18">
        <v>0</v>
      </c>
      <c r="T1054" s="18">
        <v>0</v>
      </c>
      <c r="U1054" s="18">
        <v>0</v>
      </c>
      <c r="V1054" s="18">
        <v>0</v>
      </c>
      <c r="W1054" s="18">
        <v>5000</v>
      </c>
      <c r="X1054" s="30">
        <v>34206</v>
      </c>
      <c r="Y1054" s="28"/>
    </row>
    <row r="1055" spans="1:37" x14ac:dyDescent="0.25">
      <c r="A1055" s="26" t="s">
        <v>13</v>
      </c>
      <c r="B1055" s="26" t="s">
        <v>7472</v>
      </c>
      <c r="C1055" t="s">
        <v>7472</v>
      </c>
      <c r="D1055" s="26" t="str">
        <f t="shared" si="16"/>
        <v>TRUE</v>
      </c>
      <c r="M1055" s="26" t="s">
        <v>7473</v>
      </c>
      <c r="O1055" s="26" t="s">
        <v>7474</v>
      </c>
      <c r="P1055" s="26" t="s">
        <v>432</v>
      </c>
      <c r="Q1055" s="26" t="s">
        <v>7475</v>
      </c>
      <c r="R1055" s="17">
        <v>0</v>
      </c>
      <c r="S1055" s="18">
        <v>0</v>
      </c>
      <c r="T1055" s="18">
        <v>0</v>
      </c>
      <c r="U1055" s="18">
        <v>0</v>
      </c>
      <c r="V1055" s="18">
        <v>0</v>
      </c>
      <c r="W1055" s="18">
        <v>250</v>
      </c>
      <c r="X1055" s="30">
        <v>40116</v>
      </c>
      <c r="Y1055" s="28"/>
    </row>
    <row r="1056" spans="1:37" x14ac:dyDescent="0.25">
      <c r="A1056" s="26" t="s">
        <v>13</v>
      </c>
      <c r="B1056" s="26" t="s">
        <v>308</v>
      </c>
      <c r="C1056" t="s">
        <v>308</v>
      </c>
      <c r="D1056" s="26" t="str">
        <f t="shared" si="16"/>
        <v>TRUE</v>
      </c>
      <c r="M1056" s="26" t="s">
        <v>309</v>
      </c>
      <c r="O1056" s="26" t="s">
        <v>310</v>
      </c>
      <c r="P1056" s="26" t="s">
        <v>311</v>
      </c>
      <c r="Q1056" s="26" t="s">
        <v>312</v>
      </c>
      <c r="R1056" s="17">
        <v>0</v>
      </c>
      <c r="S1056" s="18">
        <v>0</v>
      </c>
      <c r="T1056" s="18">
        <v>0</v>
      </c>
      <c r="U1056" s="18">
        <v>0</v>
      </c>
      <c r="V1056" s="18">
        <v>0</v>
      </c>
      <c r="W1056" s="18">
        <v>3000</v>
      </c>
      <c r="X1056" s="30">
        <v>34850</v>
      </c>
      <c r="Y1056" s="28"/>
    </row>
    <row r="1057" spans="1:37" x14ac:dyDescent="0.25">
      <c r="A1057" s="26" t="s">
        <v>13</v>
      </c>
      <c r="B1057" s="26" t="s">
        <v>6262</v>
      </c>
      <c r="C1057" t="s">
        <v>6262</v>
      </c>
      <c r="D1057" s="26" t="str">
        <f t="shared" si="16"/>
        <v>TRUE</v>
      </c>
      <c r="M1057" s="26" t="s">
        <v>6263</v>
      </c>
      <c r="O1057" s="26" t="s">
        <v>421</v>
      </c>
      <c r="P1057" s="26" t="s">
        <v>422</v>
      </c>
      <c r="Q1057" s="26" t="s">
        <v>6264</v>
      </c>
      <c r="R1057" s="17">
        <v>0</v>
      </c>
      <c r="S1057" s="18">
        <v>0</v>
      </c>
      <c r="T1057" s="18">
        <v>0</v>
      </c>
      <c r="U1057" s="18">
        <v>0</v>
      </c>
      <c r="V1057" s="18">
        <v>0</v>
      </c>
      <c r="W1057" s="18">
        <v>1000</v>
      </c>
      <c r="X1057" s="30">
        <v>36453</v>
      </c>
      <c r="Y1057" s="28"/>
    </row>
    <row r="1058" spans="1:37" x14ac:dyDescent="0.25">
      <c r="A1058" s="26" t="s">
        <v>13</v>
      </c>
      <c r="B1058" s="26" t="s">
        <v>5805</v>
      </c>
      <c r="C1058" t="s">
        <v>5805</v>
      </c>
      <c r="D1058" s="26" t="str">
        <f t="shared" si="16"/>
        <v>TRUE</v>
      </c>
      <c r="I1058" s="26" t="s">
        <v>5806</v>
      </c>
      <c r="M1058" s="26" t="s">
        <v>5807</v>
      </c>
      <c r="N1058" s="26" t="s">
        <v>358</v>
      </c>
      <c r="O1058" s="26" t="s">
        <v>33</v>
      </c>
      <c r="P1058" s="26" t="s">
        <v>34</v>
      </c>
      <c r="Q1058" s="26" t="s">
        <v>1226</v>
      </c>
      <c r="R1058" s="17">
        <v>0</v>
      </c>
      <c r="S1058" s="18">
        <v>0</v>
      </c>
      <c r="T1058" s="18">
        <v>0</v>
      </c>
      <c r="U1058" s="18">
        <v>0</v>
      </c>
      <c r="V1058" s="18">
        <v>0</v>
      </c>
      <c r="W1058" s="18">
        <v>1000</v>
      </c>
      <c r="X1058" s="30">
        <v>36804</v>
      </c>
      <c r="Y1058" s="28"/>
    </row>
    <row r="1059" spans="1:37" x14ac:dyDescent="0.25">
      <c r="A1059" s="26" t="s">
        <v>13</v>
      </c>
      <c r="B1059" s="26" t="s">
        <v>7523</v>
      </c>
      <c r="C1059" t="s">
        <v>7523</v>
      </c>
      <c r="D1059" s="26" t="str">
        <f t="shared" si="16"/>
        <v>TRUE</v>
      </c>
      <c r="E1059" s="26" t="s">
        <v>101</v>
      </c>
      <c r="F1059" s="26" t="s">
        <v>101</v>
      </c>
      <c r="G1059" s="26" t="s">
        <v>7522</v>
      </c>
      <c r="I1059" s="26" t="s">
        <v>7524</v>
      </c>
      <c r="J1059" s="26" t="s">
        <v>7525</v>
      </c>
      <c r="L1059" s="26" t="s">
        <v>7526</v>
      </c>
      <c r="M1059" s="26" t="s">
        <v>7527</v>
      </c>
      <c r="N1059" s="26" t="s">
        <v>7528</v>
      </c>
      <c r="O1059" s="26" t="s">
        <v>33</v>
      </c>
      <c r="P1059" s="26" t="s">
        <v>34</v>
      </c>
      <c r="Q1059" s="26" t="s">
        <v>7529</v>
      </c>
      <c r="R1059" s="17">
        <v>0</v>
      </c>
      <c r="S1059" s="18">
        <v>0</v>
      </c>
      <c r="T1059" s="18">
        <v>0</v>
      </c>
      <c r="U1059" s="18">
        <v>0</v>
      </c>
      <c r="V1059" s="18">
        <v>0</v>
      </c>
      <c r="W1059" s="18">
        <v>1500</v>
      </c>
      <c r="X1059" s="30">
        <v>40232</v>
      </c>
      <c r="Y1059" s="28"/>
      <c r="AA1059" s="5"/>
    </row>
    <row r="1060" spans="1:37" x14ac:dyDescent="0.25">
      <c r="A1060" s="26" t="s">
        <v>13</v>
      </c>
      <c r="B1060" s="26" t="s">
        <v>9525</v>
      </c>
      <c r="C1060" t="s">
        <v>9525</v>
      </c>
      <c r="D1060" s="26" t="str">
        <f t="shared" si="16"/>
        <v>TRUE</v>
      </c>
      <c r="E1060" s="26" t="s">
        <v>6902</v>
      </c>
      <c r="F1060" s="26" t="s">
        <v>6902</v>
      </c>
      <c r="G1060" s="26" t="s">
        <v>9524</v>
      </c>
      <c r="I1060" s="26" t="s">
        <v>9526</v>
      </c>
      <c r="L1060" s="26" t="s">
        <v>9527</v>
      </c>
      <c r="M1060" s="26" t="s">
        <v>5265</v>
      </c>
      <c r="N1060" s="26" t="s">
        <v>194</v>
      </c>
      <c r="O1060" s="26" t="s">
        <v>5032</v>
      </c>
      <c r="P1060" s="26" t="s">
        <v>485</v>
      </c>
      <c r="Q1060" s="26" t="s">
        <v>5266</v>
      </c>
      <c r="R1060" s="17">
        <v>0</v>
      </c>
      <c r="S1060" s="18">
        <v>0</v>
      </c>
      <c r="T1060" s="18">
        <v>5000</v>
      </c>
      <c r="U1060" s="18">
        <v>0</v>
      </c>
      <c r="V1060" s="18">
        <v>0</v>
      </c>
      <c r="W1060" s="18">
        <v>5000</v>
      </c>
      <c r="X1060" s="30">
        <v>41547</v>
      </c>
      <c r="Y1060" s="28"/>
      <c r="AA1060" s="5"/>
    </row>
    <row r="1061" spans="1:37" x14ac:dyDescent="0.25">
      <c r="A1061" s="26" t="s">
        <v>13</v>
      </c>
      <c r="B1061" s="26" t="s">
        <v>4540</v>
      </c>
      <c r="C1061" t="s">
        <v>4540</v>
      </c>
      <c r="D1061" s="26" t="str">
        <f t="shared" si="16"/>
        <v>TRUE</v>
      </c>
      <c r="E1061" s="26" t="s">
        <v>4538</v>
      </c>
      <c r="F1061" s="26" t="s">
        <v>4538</v>
      </c>
      <c r="G1061" s="26" t="s">
        <v>4539</v>
      </c>
      <c r="I1061" s="26" t="s">
        <v>4541</v>
      </c>
      <c r="J1061" s="26" t="s">
        <v>4542</v>
      </c>
      <c r="L1061" s="26" t="s">
        <v>4543</v>
      </c>
      <c r="M1061" s="26" t="s">
        <v>4544</v>
      </c>
      <c r="N1061" s="26" t="s">
        <v>2824</v>
      </c>
      <c r="O1061" s="26" t="s">
        <v>1050</v>
      </c>
      <c r="P1061" s="26" t="s">
        <v>18</v>
      </c>
      <c r="Q1061" s="26" t="s">
        <v>4545</v>
      </c>
      <c r="R1061" s="17">
        <v>0</v>
      </c>
      <c r="S1061" s="18">
        <v>15000</v>
      </c>
      <c r="T1061" s="18">
        <v>15000</v>
      </c>
      <c r="U1061" s="18">
        <v>15000</v>
      </c>
      <c r="V1061" s="18">
        <v>15000</v>
      </c>
      <c r="W1061" s="18">
        <v>15000</v>
      </c>
      <c r="X1061" s="30">
        <v>41684</v>
      </c>
      <c r="Y1061" s="28"/>
      <c r="AA1061" s="5"/>
      <c r="AE1061" s="5" t="s">
        <v>10078</v>
      </c>
      <c r="AF1061" s="26" t="s">
        <v>10208</v>
      </c>
      <c r="AG1061" s="26" t="s">
        <v>10208</v>
      </c>
      <c r="AH1061" s="26" t="s">
        <v>10223</v>
      </c>
    </row>
    <row r="1062" spans="1:37" x14ac:dyDescent="0.25">
      <c r="A1062" s="26" t="s">
        <v>13</v>
      </c>
      <c r="B1062" s="26" t="s">
        <v>2590</v>
      </c>
      <c r="C1062" t="s">
        <v>2590</v>
      </c>
      <c r="D1062" s="26" t="str">
        <f t="shared" si="16"/>
        <v>TRUE</v>
      </c>
      <c r="M1062" s="26" t="s">
        <v>2591</v>
      </c>
      <c r="O1062" s="26" t="s">
        <v>2592</v>
      </c>
      <c r="P1062" s="26" t="s">
        <v>2367</v>
      </c>
      <c r="Q1062" s="26" t="s">
        <v>2593</v>
      </c>
      <c r="R1062" s="17">
        <v>0</v>
      </c>
      <c r="S1062" s="18">
        <v>0</v>
      </c>
      <c r="T1062" s="18">
        <v>0</v>
      </c>
      <c r="U1062" s="18">
        <v>0</v>
      </c>
      <c r="V1062" s="18">
        <v>0</v>
      </c>
      <c r="W1062" s="18">
        <v>640.78</v>
      </c>
      <c r="X1062" s="30">
        <v>36798</v>
      </c>
      <c r="Y1062" s="28"/>
    </row>
    <row r="1063" spans="1:37" x14ac:dyDescent="0.25">
      <c r="A1063" s="26" t="s">
        <v>13</v>
      </c>
      <c r="B1063" s="26" t="s">
        <v>5125</v>
      </c>
      <c r="C1063" t="s">
        <v>5125</v>
      </c>
      <c r="D1063" s="26" t="str">
        <f t="shared" si="16"/>
        <v>TRUE</v>
      </c>
      <c r="M1063" s="26" t="s">
        <v>5126</v>
      </c>
      <c r="O1063" s="26" t="s">
        <v>2033</v>
      </c>
      <c r="P1063" s="26" t="s">
        <v>92</v>
      </c>
      <c r="Q1063" s="26" t="s">
        <v>5127</v>
      </c>
      <c r="R1063" s="17">
        <v>0</v>
      </c>
      <c r="S1063" s="18">
        <v>0</v>
      </c>
      <c r="T1063" s="18">
        <v>0</v>
      </c>
      <c r="U1063" s="18">
        <v>0</v>
      </c>
      <c r="V1063" s="18">
        <v>0</v>
      </c>
      <c r="W1063" s="18">
        <v>750</v>
      </c>
      <c r="X1063" s="30">
        <v>34453</v>
      </c>
      <c r="Y1063" s="28"/>
    </row>
    <row r="1064" spans="1:37" ht="30" x14ac:dyDescent="0.25">
      <c r="A1064" s="31" t="s">
        <v>13</v>
      </c>
      <c r="B1064" s="31" t="s">
        <v>7286</v>
      </c>
      <c r="C1064" t="s">
        <v>7286</v>
      </c>
      <c r="D1064" s="26" t="str">
        <f t="shared" si="16"/>
        <v>TRUE</v>
      </c>
      <c r="E1064" s="31" t="s">
        <v>669</v>
      </c>
      <c r="F1064" s="31" t="s">
        <v>670</v>
      </c>
      <c r="G1064" s="31" t="s">
        <v>7285</v>
      </c>
      <c r="H1064" s="31"/>
      <c r="I1064" s="31" t="s">
        <v>7287</v>
      </c>
      <c r="J1064" s="31" t="s">
        <v>5827</v>
      </c>
      <c r="K1064" s="31"/>
      <c r="L1064" s="31" t="s">
        <v>7288</v>
      </c>
      <c r="M1064" s="31" t="s">
        <v>7289</v>
      </c>
      <c r="N1064" s="31" t="s">
        <v>7290</v>
      </c>
      <c r="O1064" s="31" t="s">
        <v>33</v>
      </c>
      <c r="P1064" s="31" t="s">
        <v>34</v>
      </c>
      <c r="Q1064" s="31" t="s">
        <v>7291</v>
      </c>
      <c r="R1064" s="17">
        <v>0</v>
      </c>
      <c r="S1064" s="19">
        <v>15000</v>
      </c>
      <c r="T1064" s="19">
        <v>15000</v>
      </c>
      <c r="U1064" s="19">
        <v>0</v>
      </c>
      <c r="V1064" s="19">
        <v>0</v>
      </c>
      <c r="W1064" s="19">
        <v>15000</v>
      </c>
      <c r="X1064" s="35">
        <v>41816</v>
      </c>
      <c r="Y1064" s="32"/>
      <c r="Z1064" s="31"/>
      <c r="AA1064" s="10"/>
      <c r="AB1064" s="31"/>
      <c r="AC1064" s="31"/>
      <c r="AD1064" s="31"/>
      <c r="AE1064" s="5" t="s">
        <v>10135</v>
      </c>
      <c r="AI1064" s="31"/>
      <c r="AJ1064" s="31"/>
      <c r="AK1064" s="31"/>
    </row>
    <row r="1065" spans="1:37" x14ac:dyDescent="0.25">
      <c r="A1065" s="26" t="s">
        <v>13</v>
      </c>
      <c r="B1065" s="26" t="s">
        <v>3112</v>
      </c>
      <c r="C1065" t="s">
        <v>3112</v>
      </c>
      <c r="D1065" s="26" t="str">
        <f t="shared" si="16"/>
        <v>TRUE</v>
      </c>
      <c r="M1065" s="26" t="s">
        <v>3113</v>
      </c>
      <c r="O1065" s="26" t="s">
        <v>3114</v>
      </c>
      <c r="P1065" s="26" t="s">
        <v>2367</v>
      </c>
      <c r="Q1065" s="26" t="s">
        <v>3115</v>
      </c>
      <c r="R1065" s="17">
        <v>0</v>
      </c>
      <c r="S1065" s="18">
        <v>0</v>
      </c>
      <c r="T1065" s="18">
        <v>0</v>
      </c>
      <c r="U1065" s="18">
        <v>0</v>
      </c>
      <c r="V1065" s="18">
        <v>0</v>
      </c>
      <c r="W1065" s="18">
        <v>1000</v>
      </c>
      <c r="X1065" s="30">
        <v>36794</v>
      </c>
      <c r="Y1065" s="28"/>
    </row>
    <row r="1066" spans="1:37" x14ac:dyDescent="0.25">
      <c r="A1066" s="26" t="s">
        <v>13</v>
      </c>
      <c r="B1066" s="26" t="s">
        <v>5434</v>
      </c>
      <c r="C1066" t="s">
        <v>5434</v>
      </c>
      <c r="D1066" s="26" t="str">
        <f t="shared" si="16"/>
        <v>TRUE</v>
      </c>
      <c r="E1066" s="26" t="s">
        <v>1980</v>
      </c>
      <c r="F1066" s="26" t="s">
        <v>1980</v>
      </c>
      <c r="G1066" s="26" t="s">
        <v>5433</v>
      </c>
      <c r="I1066" s="26" t="s">
        <v>5435</v>
      </c>
      <c r="L1066" s="26" t="s">
        <v>5436</v>
      </c>
      <c r="M1066" s="26" t="s">
        <v>5437</v>
      </c>
      <c r="N1066" s="26" t="s">
        <v>528</v>
      </c>
      <c r="O1066" s="26" t="s">
        <v>33</v>
      </c>
      <c r="P1066" s="26" t="s">
        <v>34</v>
      </c>
      <c r="Q1066" s="26" t="s">
        <v>5438</v>
      </c>
      <c r="R1066" s="17">
        <v>0</v>
      </c>
      <c r="S1066" s="18">
        <v>0</v>
      </c>
      <c r="T1066" s="18">
        <v>0</v>
      </c>
      <c r="U1066" s="18">
        <v>0</v>
      </c>
      <c r="V1066" s="18">
        <v>0</v>
      </c>
      <c r="W1066" s="18">
        <v>15000</v>
      </c>
      <c r="X1066" s="30">
        <v>39616</v>
      </c>
      <c r="Y1066" s="28"/>
      <c r="AA1066" s="5"/>
    </row>
    <row r="1067" spans="1:37" x14ac:dyDescent="0.25">
      <c r="A1067" s="26" t="s">
        <v>13</v>
      </c>
      <c r="B1067" s="26" t="s">
        <v>6858</v>
      </c>
      <c r="C1067" t="s">
        <v>6858</v>
      </c>
      <c r="D1067" s="26" t="str">
        <f t="shared" si="16"/>
        <v>TRUE</v>
      </c>
      <c r="I1067" s="26" t="s">
        <v>6859</v>
      </c>
      <c r="M1067" s="26" t="s">
        <v>6860</v>
      </c>
      <c r="N1067" s="26" t="s">
        <v>6861</v>
      </c>
      <c r="O1067" s="26" t="s">
        <v>647</v>
      </c>
      <c r="P1067" s="26" t="s">
        <v>234</v>
      </c>
      <c r="Q1067" s="26" t="s">
        <v>6862</v>
      </c>
      <c r="R1067" s="17">
        <v>0</v>
      </c>
      <c r="S1067" s="18">
        <v>0</v>
      </c>
      <c r="T1067" s="18">
        <v>0</v>
      </c>
      <c r="U1067" s="18">
        <v>0</v>
      </c>
      <c r="V1067" s="18">
        <v>0</v>
      </c>
      <c r="W1067" s="18">
        <v>2771.71</v>
      </c>
      <c r="X1067" s="30">
        <v>39843</v>
      </c>
      <c r="Y1067" s="28"/>
    </row>
    <row r="1068" spans="1:37" x14ac:dyDescent="0.25">
      <c r="A1068" s="26" t="s">
        <v>13</v>
      </c>
      <c r="B1068" s="26" t="s">
        <v>2849</v>
      </c>
      <c r="C1068" t="s">
        <v>2849</v>
      </c>
      <c r="D1068" s="26" t="str">
        <f t="shared" si="16"/>
        <v>TRUE</v>
      </c>
      <c r="M1068" s="26" t="s">
        <v>2850</v>
      </c>
      <c r="O1068" s="26" t="s">
        <v>2115</v>
      </c>
      <c r="P1068" s="26" t="s">
        <v>45</v>
      </c>
      <c r="Q1068" s="26" t="s">
        <v>2851</v>
      </c>
      <c r="R1068" s="17">
        <v>0</v>
      </c>
      <c r="S1068" s="18">
        <v>0</v>
      </c>
      <c r="T1068" s="18">
        <v>0</v>
      </c>
      <c r="U1068" s="18">
        <v>0</v>
      </c>
      <c r="V1068" s="18">
        <v>0</v>
      </c>
      <c r="W1068" s="18">
        <v>500</v>
      </c>
      <c r="X1068" s="30">
        <v>36698</v>
      </c>
      <c r="Y1068" s="28"/>
    </row>
    <row r="1069" spans="1:37" x14ac:dyDescent="0.25">
      <c r="A1069" s="26" t="s">
        <v>13</v>
      </c>
      <c r="B1069" s="26" t="s">
        <v>5722</v>
      </c>
      <c r="C1069" t="s">
        <v>5722</v>
      </c>
      <c r="D1069" s="26" t="str">
        <f t="shared" si="16"/>
        <v>TRUE</v>
      </c>
      <c r="I1069" s="26" t="s">
        <v>5723</v>
      </c>
      <c r="M1069" s="26" t="s">
        <v>5724</v>
      </c>
      <c r="N1069" s="26" t="s">
        <v>3998</v>
      </c>
      <c r="O1069" s="26" t="s">
        <v>91</v>
      </c>
      <c r="P1069" s="26" t="s">
        <v>92</v>
      </c>
      <c r="Q1069" s="26" t="s">
        <v>5725</v>
      </c>
      <c r="R1069" s="17">
        <v>0</v>
      </c>
      <c r="S1069" s="18">
        <v>0</v>
      </c>
      <c r="T1069" s="18">
        <v>0</v>
      </c>
      <c r="U1069" s="18">
        <v>0</v>
      </c>
      <c r="V1069" s="18">
        <v>0</v>
      </c>
      <c r="W1069" s="18">
        <v>500</v>
      </c>
      <c r="X1069" s="30">
        <v>36048</v>
      </c>
      <c r="Y1069" s="28"/>
    </row>
    <row r="1070" spans="1:37" x14ac:dyDescent="0.25">
      <c r="A1070" s="26" t="s">
        <v>13</v>
      </c>
      <c r="B1070" s="26" t="s">
        <v>2936</v>
      </c>
      <c r="C1070" t="s">
        <v>2936</v>
      </c>
      <c r="D1070" s="26" t="str">
        <f t="shared" si="16"/>
        <v>TRUE</v>
      </c>
      <c r="I1070" s="26" t="s">
        <v>2937</v>
      </c>
      <c r="M1070" s="26" t="s">
        <v>2938</v>
      </c>
      <c r="O1070" s="26" t="s">
        <v>2939</v>
      </c>
      <c r="P1070" s="26" t="s">
        <v>626</v>
      </c>
      <c r="Q1070" s="26" t="s">
        <v>2940</v>
      </c>
      <c r="R1070" s="17">
        <v>0</v>
      </c>
      <c r="S1070" s="18">
        <v>0</v>
      </c>
      <c r="T1070" s="18">
        <v>0</v>
      </c>
      <c r="U1070" s="18">
        <v>0</v>
      </c>
      <c r="V1070" s="18">
        <v>0</v>
      </c>
      <c r="W1070" s="18">
        <v>2500</v>
      </c>
      <c r="X1070" s="30">
        <v>37048</v>
      </c>
      <c r="Y1070" s="28"/>
    </row>
    <row r="1071" spans="1:37" x14ac:dyDescent="0.25">
      <c r="A1071" s="26" t="s">
        <v>13</v>
      </c>
      <c r="B1071" s="26" t="s">
        <v>8928</v>
      </c>
      <c r="C1071" t="s">
        <v>8928</v>
      </c>
      <c r="D1071" s="26" t="str">
        <f t="shared" si="16"/>
        <v>TRUE</v>
      </c>
      <c r="I1071" s="26" t="s">
        <v>8929</v>
      </c>
      <c r="M1071" s="26" t="s">
        <v>8930</v>
      </c>
      <c r="O1071" s="26" t="s">
        <v>8931</v>
      </c>
      <c r="P1071" s="26" t="s">
        <v>92</v>
      </c>
      <c r="Q1071" s="26" t="s">
        <v>8932</v>
      </c>
      <c r="R1071" s="17">
        <v>0</v>
      </c>
      <c r="S1071" s="18">
        <v>0</v>
      </c>
      <c r="T1071" s="18">
        <v>0</v>
      </c>
      <c r="U1071" s="18">
        <v>0</v>
      </c>
      <c r="V1071" s="18">
        <v>0</v>
      </c>
      <c r="W1071" s="18">
        <v>50</v>
      </c>
      <c r="X1071" s="30">
        <v>34507</v>
      </c>
      <c r="Y1071" s="28"/>
    </row>
    <row r="1072" spans="1:37" x14ac:dyDescent="0.25">
      <c r="A1072" s="26" t="s">
        <v>13</v>
      </c>
      <c r="B1072" s="26" t="s">
        <v>2674</v>
      </c>
      <c r="C1072" t="s">
        <v>2674</v>
      </c>
      <c r="D1072" s="26" t="str">
        <f t="shared" si="16"/>
        <v>TRUE</v>
      </c>
      <c r="M1072" s="26" t="s">
        <v>2675</v>
      </c>
      <c r="O1072" s="26" t="s">
        <v>457</v>
      </c>
      <c r="P1072" s="26" t="s">
        <v>422</v>
      </c>
      <c r="Q1072" s="26" t="s">
        <v>2676</v>
      </c>
      <c r="R1072" s="17">
        <v>0</v>
      </c>
      <c r="S1072" s="18">
        <v>0</v>
      </c>
      <c r="T1072" s="18">
        <v>0</v>
      </c>
      <c r="U1072" s="18">
        <v>0</v>
      </c>
      <c r="V1072" s="18">
        <v>0</v>
      </c>
      <c r="W1072" s="18">
        <v>1000</v>
      </c>
      <c r="X1072" s="30">
        <v>35174</v>
      </c>
      <c r="Y1072" s="28"/>
    </row>
    <row r="1073" spans="1:37" x14ac:dyDescent="0.25">
      <c r="A1073" s="26" t="s">
        <v>13</v>
      </c>
      <c r="B1073" s="26" t="s">
        <v>2330</v>
      </c>
      <c r="C1073" t="s">
        <v>2330</v>
      </c>
      <c r="D1073" s="26" t="str">
        <f t="shared" si="16"/>
        <v>TRUE</v>
      </c>
      <c r="E1073" s="26" t="s">
        <v>935</v>
      </c>
      <c r="F1073" s="26" t="s">
        <v>935</v>
      </c>
      <c r="G1073" s="26" t="s">
        <v>2329</v>
      </c>
      <c r="I1073" s="26" t="s">
        <v>2331</v>
      </c>
      <c r="L1073" s="26" t="s">
        <v>2332</v>
      </c>
      <c r="M1073" s="26" t="s">
        <v>2333</v>
      </c>
      <c r="O1073" s="26" t="s">
        <v>2334</v>
      </c>
      <c r="P1073" s="26" t="s">
        <v>422</v>
      </c>
      <c r="Q1073" s="26" t="s">
        <v>2335</v>
      </c>
      <c r="R1073" s="17">
        <v>0</v>
      </c>
      <c r="S1073" s="18">
        <v>0</v>
      </c>
      <c r="T1073" s="18">
        <v>0</v>
      </c>
      <c r="U1073" s="18">
        <v>0</v>
      </c>
      <c r="V1073" s="18">
        <v>0</v>
      </c>
      <c r="W1073" s="18">
        <v>2500</v>
      </c>
      <c r="X1073" s="30">
        <v>39374</v>
      </c>
      <c r="Y1073" s="28"/>
      <c r="AA1073" s="5"/>
    </row>
    <row r="1074" spans="1:37" x14ac:dyDescent="0.25">
      <c r="A1074" s="26" t="s">
        <v>13</v>
      </c>
      <c r="B1074" s="26" t="s">
        <v>4681</v>
      </c>
      <c r="C1074" t="s">
        <v>4681</v>
      </c>
      <c r="D1074" s="26" t="str">
        <f t="shared" si="16"/>
        <v>TRUE</v>
      </c>
      <c r="M1074" s="26" t="s">
        <v>4682</v>
      </c>
      <c r="N1074" s="26" t="s">
        <v>4683</v>
      </c>
      <c r="O1074" s="26" t="s">
        <v>108</v>
      </c>
      <c r="P1074" s="26" t="s">
        <v>109</v>
      </c>
      <c r="Q1074" s="26" t="s">
        <v>4684</v>
      </c>
      <c r="R1074" s="17">
        <v>0</v>
      </c>
      <c r="S1074" s="18">
        <v>0</v>
      </c>
      <c r="T1074" s="18">
        <v>0</v>
      </c>
      <c r="U1074" s="18">
        <v>0</v>
      </c>
      <c r="V1074" s="18">
        <v>0</v>
      </c>
      <c r="W1074" s="18">
        <v>1750</v>
      </c>
      <c r="X1074" s="30">
        <v>34453</v>
      </c>
      <c r="Y1074" s="28"/>
    </row>
    <row r="1075" spans="1:37" x14ac:dyDescent="0.25">
      <c r="A1075" s="26" t="s">
        <v>13</v>
      </c>
      <c r="B1075" s="26" t="s">
        <v>7083</v>
      </c>
      <c r="C1075" t="s">
        <v>7083</v>
      </c>
      <c r="D1075" s="26" t="str">
        <f t="shared" si="16"/>
        <v>TRUE</v>
      </c>
      <c r="I1075" s="26" t="s">
        <v>7084</v>
      </c>
      <c r="M1075" s="26" t="s">
        <v>7085</v>
      </c>
      <c r="N1075" s="26" t="s">
        <v>7086</v>
      </c>
      <c r="O1075" s="26" t="s">
        <v>91</v>
      </c>
      <c r="P1075" s="26" t="s">
        <v>92</v>
      </c>
      <c r="Q1075" s="26" t="s">
        <v>7087</v>
      </c>
      <c r="R1075" s="17">
        <v>0</v>
      </c>
      <c r="S1075" s="18">
        <v>0</v>
      </c>
      <c r="T1075" s="18">
        <v>0</v>
      </c>
      <c r="U1075" s="18">
        <v>0</v>
      </c>
      <c r="V1075" s="18">
        <v>0</v>
      </c>
      <c r="W1075" s="18">
        <v>254.4</v>
      </c>
      <c r="X1075" s="30">
        <v>34465</v>
      </c>
      <c r="Y1075" s="28"/>
    </row>
    <row r="1076" spans="1:37" x14ac:dyDescent="0.25">
      <c r="A1076" s="26" t="s">
        <v>13</v>
      </c>
      <c r="B1076" s="26" t="s">
        <v>6233</v>
      </c>
      <c r="C1076" t="s">
        <v>6233</v>
      </c>
      <c r="D1076" s="26" t="str">
        <f t="shared" si="16"/>
        <v>TRUE</v>
      </c>
      <c r="I1076" s="26" t="s">
        <v>6234</v>
      </c>
      <c r="J1076" s="26" t="s">
        <v>6235</v>
      </c>
      <c r="M1076" s="26" t="s">
        <v>4044</v>
      </c>
      <c r="O1076" s="26" t="s">
        <v>39</v>
      </c>
      <c r="P1076" s="26" t="s">
        <v>40</v>
      </c>
      <c r="Q1076" s="26" t="s">
        <v>6236</v>
      </c>
      <c r="R1076" s="17">
        <v>0</v>
      </c>
      <c r="S1076" s="18">
        <v>0</v>
      </c>
      <c r="T1076" s="18">
        <v>0</v>
      </c>
      <c r="U1076" s="18">
        <v>0</v>
      </c>
      <c r="V1076" s="18">
        <v>0</v>
      </c>
      <c r="W1076" s="18">
        <v>1500</v>
      </c>
      <c r="X1076" s="30">
        <v>39062</v>
      </c>
      <c r="Y1076" s="28"/>
    </row>
    <row r="1077" spans="1:37" x14ac:dyDescent="0.25">
      <c r="A1077" s="26" t="s">
        <v>13</v>
      </c>
      <c r="B1077" s="26" t="s">
        <v>8586</v>
      </c>
      <c r="C1077" t="s">
        <v>8586</v>
      </c>
      <c r="D1077" s="26" t="str">
        <f t="shared" si="16"/>
        <v>TRUE</v>
      </c>
      <c r="E1077" s="26" t="s">
        <v>2495</v>
      </c>
      <c r="F1077" s="26" t="s">
        <v>2495</v>
      </c>
      <c r="G1077" s="26" t="s">
        <v>8585</v>
      </c>
      <c r="I1077" s="26" t="s">
        <v>8587</v>
      </c>
      <c r="J1077" s="26" t="s">
        <v>8588</v>
      </c>
      <c r="K1077" s="26" t="s">
        <v>8589</v>
      </c>
      <c r="L1077" s="26" t="s">
        <v>8590</v>
      </c>
      <c r="M1077" s="26" t="s">
        <v>8591</v>
      </c>
      <c r="N1077" s="26" t="s">
        <v>8592</v>
      </c>
      <c r="O1077" s="26" t="s">
        <v>3929</v>
      </c>
      <c r="P1077" s="26" t="s">
        <v>211</v>
      </c>
      <c r="Q1077" s="26" t="s">
        <v>8593</v>
      </c>
      <c r="R1077" s="17">
        <v>15000</v>
      </c>
      <c r="S1077" s="18">
        <v>15000</v>
      </c>
      <c r="T1077" s="18">
        <v>15000</v>
      </c>
      <c r="U1077" s="18">
        <v>15000</v>
      </c>
      <c r="V1077" s="18">
        <v>15000</v>
      </c>
      <c r="W1077" s="18">
        <v>15000</v>
      </c>
      <c r="X1077" s="30">
        <v>42034</v>
      </c>
      <c r="Y1077" s="28" t="s">
        <v>9919</v>
      </c>
      <c r="AA1077" s="5"/>
      <c r="AJ1077" s="26" t="s">
        <v>10208</v>
      </c>
      <c r="AK1077" s="26" t="s">
        <v>10208</v>
      </c>
    </row>
    <row r="1078" spans="1:37" x14ac:dyDescent="0.25">
      <c r="A1078" s="26" t="s">
        <v>13</v>
      </c>
      <c r="B1078" s="26" t="s">
        <v>8955</v>
      </c>
      <c r="C1078" t="s">
        <v>8955</v>
      </c>
      <c r="D1078" s="26" t="str">
        <f t="shared" si="16"/>
        <v>TRUE</v>
      </c>
      <c r="M1078" s="26" t="s">
        <v>8956</v>
      </c>
      <c r="O1078" s="26" t="s">
        <v>3900</v>
      </c>
      <c r="P1078" s="26" t="s">
        <v>524</v>
      </c>
      <c r="Q1078" s="26" t="s">
        <v>8957</v>
      </c>
      <c r="R1078" s="17">
        <v>0</v>
      </c>
      <c r="S1078" s="18">
        <v>0</v>
      </c>
      <c r="T1078" s="18">
        <v>0</v>
      </c>
      <c r="U1078" s="18">
        <v>0</v>
      </c>
      <c r="V1078" s="18">
        <v>0</v>
      </c>
      <c r="W1078" s="18">
        <v>500</v>
      </c>
      <c r="X1078" s="30">
        <v>36757</v>
      </c>
      <c r="Y1078" s="28"/>
    </row>
    <row r="1079" spans="1:37" x14ac:dyDescent="0.25">
      <c r="A1079" s="26" t="s">
        <v>13</v>
      </c>
      <c r="B1079" s="26" t="s">
        <v>2467</v>
      </c>
      <c r="C1079" t="s">
        <v>2467</v>
      </c>
      <c r="D1079" s="26" t="str">
        <f t="shared" si="16"/>
        <v>TRUE</v>
      </c>
      <c r="I1079" s="26" t="s">
        <v>2468</v>
      </c>
      <c r="J1079" s="26" t="s">
        <v>2469</v>
      </c>
      <c r="M1079" s="26" t="s">
        <v>2470</v>
      </c>
      <c r="O1079" s="26" t="s">
        <v>2471</v>
      </c>
      <c r="P1079" s="26" t="s">
        <v>109</v>
      </c>
      <c r="Q1079" s="26" t="s">
        <v>2472</v>
      </c>
      <c r="R1079" s="17">
        <v>0</v>
      </c>
      <c r="S1079" s="18">
        <v>0</v>
      </c>
      <c r="T1079" s="18">
        <v>2500</v>
      </c>
      <c r="U1079" s="18">
        <v>0</v>
      </c>
      <c r="V1079" s="18">
        <v>0</v>
      </c>
      <c r="W1079" s="18">
        <v>2500</v>
      </c>
      <c r="X1079" s="30">
        <v>41425</v>
      </c>
      <c r="Y1079" s="28"/>
    </row>
    <row r="1080" spans="1:37" x14ac:dyDescent="0.25">
      <c r="A1080" s="26" t="s">
        <v>13</v>
      </c>
      <c r="B1080" s="26" t="s">
        <v>7874</v>
      </c>
      <c r="C1080" t="s">
        <v>7874</v>
      </c>
      <c r="D1080" s="26" t="str">
        <f t="shared" si="16"/>
        <v>TRUE</v>
      </c>
      <c r="M1080" s="26" t="s">
        <v>7875</v>
      </c>
      <c r="O1080" s="26" t="s">
        <v>214</v>
      </c>
      <c r="P1080" s="26" t="s">
        <v>45</v>
      </c>
      <c r="Q1080" s="26" t="s">
        <v>7876</v>
      </c>
      <c r="R1080" s="17">
        <v>0</v>
      </c>
      <c r="S1080" s="18">
        <v>0</v>
      </c>
      <c r="T1080" s="18">
        <v>0</v>
      </c>
      <c r="U1080" s="18">
        <v>0</v>
      </c>
      <c r="V1080" s="18">
        <v>0</v>
      </c>
      <c r="W1080" s="18">
        <v>5000</v>
      </c>
      <c r="X1080" s="30">
        <v>36822</v>
      </c>
      <c r="Y1080" s="28"/>
    </row>
    <row r="1081" spans="1:37" x14ac:dyDescent="0.25">
      <c r="A1081" s="26" t="s">
        <v>13</v>
      </c>
      <c r="B1081" s="26" t="s">
        <v>842</v>
      </c>
      <c r="C1081" t="s">
        <v>842</v>
      </c>
      <c r="D1081" s="26" t="str">
        <f t="shared" si="16"/>
        <v>TRUE</v>
      </c>
      <c r="E1081" s="26" t="s">
        <v>840</v>
      </c>
      <c r="F1081" s="26" t="s">
        <v>840</v>
      </c>
      <c r="G1081" s="26" t="s">
        <v>841</v>
      </c>
      <c r="I1081" s="26" t="s">
        <v>843</v>
      </c>
      <c r="J1081" s="26" t="s">
        <v>844</v>
      </c>
      <c r="K1081" s="26" t="s">
        <v>845</v>
      </c>
      <c r="L1081" s="26" t="s">
        <v>846</v>
      </c>
      <c r="M1081" s="26" t="s">
        <v>847</v>
      </c>
      <c r="O1081" s="26" t="s">
        <v>33</v>
      </c>
      <c r="P1081" s="26" t="s">
        <v>34</v>
      </c>
      <c r="Q1081" s="26" t="s">
        <v>848</v>
      </c>
      <c r="R1081" s="17">
        <v>0</v>
      </c>
      <c r="S1081" s="18">
        <v>15000</v>
      </c>
      <c r="T1081" s="18">
        <v>15000</v>
      </c>
      <c r="U1081" s="18">
        <v>15000</v>
      </c>
      <c r="V1081" s="18">
        <v>15000</v>
      </c>
      <c r="W1081" s="18">
        <v>5000</v>
      </c>
      <c r="X1081" s="30">
        <v>41851</v>
      </c>
      <c r="Y1081" s="25">
        <v>5000</v>
      </c>
      <c r="AA1081" s="5"/>
      <c r="AB1081" s="26" t="s">
        <v>9972</v>
      </c>
      <c r="AE1081" s="5" t="s">
        <v>10100</v>
      </c>
      <c r="AF1081" s="26" t="s">
        <v>10208</v>
      </c>
      <c r="AG1081" s="26" t="s">
        <v>10208</v>
      </c>
      <c r="AH1081" s="26" t="s">
        <v>10223</v>
      </c>
      <c r="AI1081" s="26" t="s">
        <v>10208</v>
      </c>
      <c r="AJ1081" s="26" t="s">
        <v>10208</v>
      </c>
    </row>
    <row r="1082" spans="1:37" x14ac:dyDescent="0.25">
      <c r="A1082" s="26" t="s">
        <v>13</v>
      </c>
      <c r="B1082" s="26" t="s">
        <v>7842</v>
      </c>
      <c r="C1082" t="s">
        <v>7842</v>
      </c>
      <c r="D1082" s="26" t="str">
        <f t="shared" si="16"/>
        <v>TRUE</v>
      </c>
      <c r="E1082" s="26" t="s">
        <v>7840</v>
      </c>
      <c r="F1082" s="26" t="s">
        <v>7840</v>
      </c>
      <c r="G1082" s="26" t="s">
        <v>7841</v>
      </c>
      <c r="I1082" s="26" t="s">
        <v>7843</v>
      </c>
      <c r="L1082" s="26" t="s">
        <v>7844</v>
      </c>
      <c r="M1082" s="26" t="s">
        <v>7845</v>
      </c>
      <c r="O1082" s="26" t="s">
        <v>7846</v>
      </c>
      <c r="P1082" s="26" t="s">
        <v>404</v>
      </c>
      <c r="Q1082" s="26" t="s">
        <v>7847</v>
      </c>
      <c r="R1082" s="17">
        <v>0</v>
      </c>
      <c r="S1082" s="18">
        <v>0</v>
      </c>
      <c r="T1082" s="18">
        <v>0</v>
      </c>
      <c r="U1082" s="18">
        <v>1500</v>
      </c>
      <c r="V1082" s="18">
        <v>5000</v>
      </c>
      <c r="W1082" s="18">
        <v>1500</v>
      </c>
      <c r="X1082" s="30">
        <v>41182</v>
      </c>
      <c r="Y1082" s="28"/>
      <c r="AA1082" s="5"/>
    </row>
    <row r="1083" spans="1:37" x14ac:dyDescent="0.25">
      <c r="A1083" s="26" t="s">
        <v>13</v>
      </c>
      <c r="B1083" s="26" t="s">
        <v>4023</v>
      </c>
      <c r="C1083" t="s">
        <v>4023</v>
      </c>
      <c r="D1083" s="26" t="str">
        <f t="shared" si="16"/>
        <v>TRUE</v>
      </c>
      <c r="J1083" s="26" t="s">
        <v>4024</v>
      </c>
      <c r="M1083" s="26" t="s">
        <v>4025</v>
      </c>
      <c r="N1083" s="26" t="s">
        <v>1162</v>
      </c>
      <c r="O1083" s="26" t="s">
        <v>33</v>
      </c>
      <c r="P1083" s="26" t="s">
        <v>34</v>
      </c>
      <c r="Q1083" s="26" t="s">
        <v>4026</v>
      </c>
      <c r="R1083" s="17">
        <v>0</v>
      </c>
      <c r="S1083" s="18">
        <v>0</v>
      </c>
      <c r="T1083" s="18">
        <v>0</v>
      </c>
      <c r="U1083" s="18">
        <v>0</v>
      </c>
      <c r="V1083" s="18">
        <v>0</v>
      </c>
      <c r="W1083" s="18">
        <v>250</v>
      </c>
      <c r="X1083" s="30">
        <v>35359</v>
      </c>
      <c r="Y1083" s="28"/>
    </row>
    <row r="1084" spans="1:37" x14ac:dyDescent="0.25">
      <c r="A1084" s="26" t="s">
        <v>13</v>
      </c>
      <c r="B1084" s="26" t="s">
        <v>5784</v>
      </c>
      <c r="C1084" t="s">
        <v>5784</v>
      </c>
      <c r="D1084" s="26" t="str">
        <f t="shared" si="16"/>
        <v>TRUE</v>
      </c>
      <c r="M1084" s="26" t="s">
        <v>5785</v>
      </c>
      <c r="O1084" s="26" t="s">
        <v>5786</v>
      </c>
      <c r="P1084" s="26" t="s">
        <v>1322</v>
      </c>
      <c r="Q1084" s="26" t="s">
        <v>5787</v>
      </c>
      <c r="R1084" s="17">
        <v>0</v>
      </c>
      <c r="S1084" s="18">
        <v>0</v>
      </c>
      <c r="T1084" s="18">
        <v>0</v>
      </c>
      <c r="U1084" s="18">
        <v>0</v>
      </c>
      <c r="V1084" s="18">
        <v>0</v>
      </c>
      <c r="W1084" s="18">
        <v>44000</v>
      </c>
      <c r="X1084" s="30">
        <v>36817</v>
      </c>
      <c r="Y1084" s="28"/>
    </row>
    <row r="1085" spans="1:37" x14ac:dyDescent="0.25">
      <c r="A1085" s="26" t="s">
        <v>13</v>
      </c>
      <c r="B1085" s="26" t="s">
        <v>9482</v>
      </c>
      <c r="C1085" t="s">
        <v>9482</v>
      </c>
      <c r="D1085" s="26" t="str">
        <f t="shared" si="16"/>
        <v>TRUE</v>
      </c>
      <c r="E1085" s="26" t="s">
        <v>9480</v>
      </c>
      <c r="F1085" s="26" t="s">
        <v>1199</v>
      </c>
      <c r="G1085" s="26" t="s">
        <v>9481</v>
      </c>
      <c r="I1085" s="26" t="s">
        <v>9483</v>
      </c>
      <c r="J1085" s="26" t="s">
        <v>9484</v>
      </c>
      <c r="L1085" s="26" t="s">
        <v>9485</v>
      </c>
      <c r="M1085" s="26" t="s">
        <v>9486</v>
      </c>
      <c r="O1085" s="26" t="s">
        <v>343</v>
      </c>
      <c r="P1085" s="26" t="s">
        <v>267</v>
      </c>
      <c r="Q1085" s="26" t="s">
        <v>9487</v>
      </c>
      <c r="R1085" s="17">
        <v>0</v>
      </c>
      <c r="S1085" s="18">
        <v>0</v>
      </c>
      <c r="T1085" s="18">
        <v>0</v>
      </c>
      <c r="U1085" s="18">
        <v>0</v>
      </c>
      <c r="V1085" s="18">
        <v>0</v>
      </c>
      <c r="W1085" s="18">
        <v>1000</v>
      </c>
      <c r="X1085" s="30">
        <v>39429</v>
      </c>
      <c r="Y1085" s="28"/>
      <c r="AA1085" s="5"/>
    </row>
    <row r="1086" spans="1:37" x14ac:dyDescent="0.25">
      <c r="A1086" s="26" t="s">
        <v>13</v>
      </c>
      <c r="B1086" s="26" t="s">
        <v>2952</v>
      </c>
      <c r="C1086" t="s">
        <v>2952</v>
      </c>
      <c r="D1086" s="26" t="str">
        <f t="shared" si="16"/>
        <v>TRUE</v>
      </c>
      <c r="M1086" s="26" t="s">
        <v>2953</v>
      </c>
      <c r="O1086" s="26" t="s">
        <v>2954</v>
      </c>
      <c r="P1086" s="26" t="s">
        <v>2746</v>
      </c>
      <c r="Q1086" s="26" t="s">
        <v>2955</v>
      </c>
      <c r="R1086" s="17">
        <v>0</v>
      </c>
      <c r="S1086" s="18">
        <v>0</v>
      </c>
      <c r="T1086" s="18">
        <v>0</v>
      </c>
      <c r="U1086" s="18">
        <v>0</v>
      </c>
      <c r="V1086" s="18">
        <v>0</v>
      </c>
      <c r="W1086" s="18">
        <v>5000</v>
      </c>
      <c r="X1086" s="30">
        <v>34411</v>
      </c>
      <c r="Y1086" s="28"/>
    </row>
    <row r="1087" spans="1:37" x14ac:dyDescent="0.25">
      <c r="A1087" s="26" t="s">
        <v>13</v>
      </c>
      <c r="B1087" s="26" t="s">
        <v>4198</v>
      </c>
      <c r="C1087" t="s">
        <v>4198</v>
      </c>
      <c r="D1087" s="26" t="str">
        <f t="shared" si="16"/>
        <v>TRUE</v>
      </c>
      <c r="M1087" s="26" t="s">
        <v>4199</v>
      </c>
      <c r="O1087" s="26" t="s">
        <v>4200</v>
      </c>
      <c r="P1087" s="26" t="s">
        <v>18</v>
      </c>
      <c r="Q1087" s="26">
        <v>22026</v>
      </c>
      <c r="R1087" s="17">
        <v>0</v>
      </c>
      <c r="S1087" s="18">
        <v>0</v>
      </c>
      <c r="T1087" s="18">
        <v>0</v>
      </c>
      <c r="U1087" s="18">
        <v>0</v>
      </c>
      <c r="V1087" s="18">
        <v>0</v>
      </c>
      <c r="W1087" s="18">
        <v>492.8</v>
      </c>
      <c r="X1087" s="30">
        <v>35003</v>
      </c>
      <c r="Y1087" s="28"/>
    </row>
    <row r="1088" spans="1:37" x14ac:dyDescent="0.25">
      <c r="A1088" s="26" t="s">
        <v>13</v>
      </c>
      <c r="B1088" s="26" t="s">
        <v>538</v>
      </c>
      <c r="C1088" t="s">
        <v>538</v>
      </c>
      <c r="D1088" s="26" t="str">
        <f t="shared" si="16"/>
        <v>TRUE</v>
      </c>
      <c r="M1088" s="26" t="s">
        <v>539</v>
      </c>
      <c r="N1088" s="26" t="s">
        <v>540</v>
      </c>
      <c r="O1088" s="26" t="s">
        <v>214</v>
      </c>
      <c r="P1088" s="26" t="s">
        <v>45</v>
      </c>
      <c r="Q1088" s="26" t="s">
        <v>541</v>
      </c>
      <c r="R1088" s="17">
        <v>0</v>
      </c>
      <c r="S1088" s="18">
        <v>0</v>
      </c>
      <c r="T1088" s="18">
        <v>0</v>
      </c>
      <c r="U1088" s="18">
        <v>0</v>
      </c>
      <c r="V1088" s="18">
        <v>0</v>
      </c>
      <c r="W1088" s="18">
        <v>10000</v>
      </c>
      <c r="X1088" s="30">
        <v>40183</v>
      </c>
      <c r="Y1088" s="28"/>
    </row>
    <row r="1089" spans="1:31" x14ac:dyDescent="0.25">
      <c r="A1089" s="26" t="s">
        <v>13</v>
      </c>
      <c r="B1089" s="26" t="s">
        <v>2540</v>
      </c>
      <c r="C1089" t="s">
        <v>2540</v>
      </c>
      <c r="D1089" s="26" t="str">
        <f t="shared" si="16"/>
        <v>TRUE</v>
      </c>
      <c r="M1089" s="26" t="s">
        <v>2541</v>
      </c>
      <c r="O1089" s="26" t="s">
        <v>343</v>
      </c>
      <c r="P1089" s="26" t="s">
        <v>267</v>
      </c>
      <c r="Q1089" s="26" t="s">
        <v>2542</v>
      </c>
      <c r="R1089" s="17">
        <v>0</v>
      </c>
      <c r="S1089" s="18">
        <v>0</v>
      </c>
      <c r="T1089" s="18">
        <v>0</v>
      </c>
      <c r="U1089" s="18">
        <v>0</v>
      </c>
      <c r="V1089" s="18">
        <v>0</v>
      </c>
      <c r="W1089" s="18">
        <v>1000</v>
      </c>
      <c r="X1089" s="30">
        <v>35783</v>
      </c>
      <c r="Y1089" s="28"/>
    </row>
    <row r="1090" spans="1:31" x14ac:dyDescent="0.25">
      <c r="A1090" s="26" t="s">
        <v>13</v>
      </c>
      <c r="B1090" s="26" t="s">
        <v>3120</v>
      </c>
      <c r="C1090" t="s">
        <v>3120</v>
      </c>
      <c r="D1090" s="26" t="str">
        <f t="shared" si="16"/>
        <v>TRUE</v>
      </c>
      <c r="M1090" s="26" t="s">
        <v>459</v>
      </c>
      <c r="N1090" s="26" t="s">
        <v>460</v>
      </c>
      <c r="O1090" s="26" t="s">
        <v>159</v>
      </c>
      <c r="P1090" s="26" t="s">
        <v>45</v>
      </c>
      <c r="Q1090" s="26" t="s">
        <v>461</v>
      </c>
      <c r="R1090" s="17">
        <v>0</v>
      </c>
      <c r="S1090" s="18">
        <v>0</v>
      </c>
      <c r="T1090" s="18">
        <v>0</v>
      </c>
      <c r="U1090" s="18">
        <v>0</v>
      </c>
      <c r="V1090" s="18">
        <v>0</v>
      </c>
      <c r="W1090" s="18">
        <v>4000</v>
      </c>
      <c r="X1090" s="30">
        <v>36809</v>
      </c>
      <c r="Y1090" s="28"/>
    </row>
    <row r="1091" spans="1:31" x14ac:dyDescent="0.25">
      <c r="A1091" s="26" t="s">
        <v>13</v>
      </c>
      <c r="B1091" s="26" t="s">
        <v>4168</v>
      </c>
      <c r="C1091" t="s">
        <v>4168</v>
      </c>
      <c r="D1091" s="26" t="str">
        <f t="shared" ref="D1091:D1154" si="17">IF(B1091=C1091,"TRUE","FALSE")</f>
        <v>TRUE</v>
      </c>
      <c r="I1091" s="26" t="s">
        <v>4169</v>
      </c>
      <c r="M1091" s="26" t="s">
        <v>4170</v>
      </c>
      <c r="N1091" s="26" t="s">
        <v>4171</v>
      </c>
      <c r="O1091" s="26" t="s">
        <v>4172</v>
      </c>
      <c r="P1091" s="26" t="s">
        <v>45</v>
      </c>
      <c r="Q1091" s="26" t="s">
        <v>4173</v>
      </c>
      <c r="R1091" s="17">
        <v>0</v>
      </c>
      <c r="S1091" s="18">
        <v>0</v>
      </c>
      <c r="T1091" s="18">
        <v>0</v>
      </c>
      <c r="U1091" s="18">
        <v>0</v>
      </c>
      <c r="V1091" s="18">
        <v>0</v>
      </c>
      <c r="W1091" s="18">
        <v>1000</v>
      </c>
      <c r="X1091" s="30">
        <v>34472</v>
      </c>
      <c r="Y1091" s="28"/>
    </row>
    <row r="1092" spans="1:31" x14ac:dyDescent="0.25">
      <c r="A1092" s="26" t="s">
        <v>13</v>
      </c>
      <c r="B1092" s="26" t="s">
        <v>8268</v>
      </c>
      <c r="C1092" t="s">
        <v>8268</v>
      </c>
      <c r="D1092" s="26" t="str">
        <f t="shared" si="17"/>
        <v>TRUE</v>
      </c>
      <c r="I1092" s="26" t="s">
        <v>8269</v>
      </c>
      <c r="J1092" s="26" t="s">
        <v>8270</v>
      </c>
      <c r="M1092" s="26" t="s">
        <v>8271</v>
      </c>
      <c r="O1092" s="26" t="s">
        <v>8272</v>
      </c>
      <c r="P1092" s="26" t="s">
        <v>485</v>
      </c>
      <c r="Q1092" s="26" t="s">
        <v>8273</v>
      </c>
      <c r="R1092" s="17">
        <v>0</v>
      </c>
      <c r="S1092" s="18">
        <v>0</v>
      </c>
      <c r="T1092" s="18">
        <v>0</v>
      </c>
      <c r="U1092" s="18">
        <v>0</v>
      </c>
      <c r="V1092" s="18">
        <v>0</v>
      </c>
      <c r="W1092" s="18">
        <v>10000</v>
      </c>
      <c r="X1092" s="30">
        <v>39581</v>
      </c>
      <c r="Y1092" s="28"/>
    </row>
    <row r="1093" spans="1:31" x14ac:dyDescent="0.25">
      <c r="A1093" s="26" t="s">
        <v>13</v>
      </c>
      <c r="B1093" s="26" t="s">
        <v>2826</v>
      </c>
      <c r="C1093" t="s">
        <v>2826</v>
      </c>
      <c r="D1093" s="26" t="str">
        <f t="shared" si="17"/>
        <v>TRUE</v>
      </c>
      <c r="I1093" s="26" t="s">
        <v>2827</v>
      </c>
      <c r="J1093" s="26" t="s">
        <v>2828</v>
      </c>
      <c r="M1093" s="26" t="s">
        <v>2829</v>
      </c>
      <c r="O1093" s="26" t="s">
        <v>2830</v>
      </c>
      <c r="P1093" s="26" t="s">
        <v>485</v>
      </c>
      <c r="Q1093" s="26" t="s">
        <v>2831</v>
      </c>
      <c r="R1093" s="17">
        <v>0</v>
      </c>
      <c r="S1093" s="18">
        <v>0</v>
      </c>
      <c r="T1093" s="18">
        <v>0</v>
      </c>
      <c r="U1093" s="18">
        <v>0</v>
      </c>
      <c r="V1093" s="18">
        <v>0</v>
      </c>
      <c r="W1093" s="18">
        <v>1000</v>
      </c>
      <c r="X1093" s="30">
        <v>40358</v>
      </c>
      <c r="Y1093" s="28"/>
    </row>
    <row r="1094" spans="1:31" x14ac:dyDescent="0.25">
      <c r="A1094" s="26" t="s">
        <v>13</v>
      </c>
      <c r="B1094" s="26" t="s">
        <v>3698</v>
      </c>
      <c r="C1094" t="s">
        <v>3698</v>
      </c>
      <c r="D1094" s="26" t="str">
        <f t="shared" si="17"/>
        <v>TRUE</v>
      </c>
      <c r="M1094" s="26" t="s">
        <v>3699</v>
      </c>
      <c r="N1094" s="26" t="s">
        <v>3700</v>
      </c>
      <c r="O1094" s="26" t="s">
        <v>115</v>
      </c>
      <c r="P1094" s="26" t="s">
        <v>92</v>
      </c>
      <c r="Q1094" s="26" t="s">
        <v>3701</v>
      </c>
      <c r="R1094" s="17">
        <v>0</v>
      </c>
      <c r="S1094" s="18">
        <v>0</v>
      </c>
      <c r="T1094" s="18">
        <v>0</v>
      </c>
      <c r="U1094" s="18">
        <v>0</v>
      </c>
      <c r="V1094" s="18">
        <v>0</v>
      </c>
      <c r="W1094" s="18">
        <v>389.02</v>
      </c>
      <c r="X1094" s="30">
        <v>34481</v>
      </c>
      <c r="Y1094" s="28"/>
    </row>
    <row r="1095" spans="1:31" x14ac:dyDescent="0.25">
      <c r="A1095" s="26" t="s">
        <v>13</v>
      </c>
      <c r="B1095" s="26" t="s">
        <v>3845</v>
      </c>
      <c r="C1095" t="s">
        <v>3845</v>
      </c>
      <c r="D1095" s="26" t="str">
        <f t="shared" si="17"/>
        <v>TRUE</v>
      </c>
      <c r="M1095" s="26" t="s">
        <v>3846</v>
      </c>
      <c r="O1095" s="26" t="s">
        <v>3847</v>
      </c>
      <c r="P1095" s="26" t="s">
        <v>109</v>
      </c>
      <c r="Q1095" s="26" t="s">
        <v>3848</v>
      </c>
      <c r="R1095" s="17">
        <v>0</v>
      </c>
      <c r="S1095" s="18">
        <v>0</v>
      </c>
      <c r="T1095" s="18">
        <v>0</v>
      </c>
      <c r="U1095" s="18">
        <v>0</v>
      </c>
      <c r="V1095" s="18">
        <v>0</v>
      </c>
      <c r="W1095" s="18">
        <v>750</v>
      </c>
      <c r="X1095" s="30">
        <v>34453</v>
      </c>
      <c r="Y1095" s="28"/>
    </row>
    <row r="1096" spans="1:31" x14ac:dyDescent="0.25">
      <c r="A1096" s="26" t="s">
        <v>13</v>
      </c>
      <c r="B1096" s="26" t="s">
        <v>6075</v>
      </c>
      <c r="C1096" t="s">
        <v>6075</v>
      </c>
      <c r="D1096" s="26" t="str">
        <f t="shared" si="17"/>
        <v>TRUE</v>
      </c>
      <c r="M1096" s="26" t="s">
        <v>6076</v>
      </c>
      <c r="O1096" s="26" t="s">
        <v>6077</v>
      </c>
      <c r="P1096" s="26" t="s">
        <v>174</v>
      </c>
      <c r="Q1096" s="26" t="s">
        <v>6078</v>
      </c>
      <c r="R1096" s="17">
        <v>0</v>
      </c>
      <c r="S1096" s="18">
        <v>0</v>
      </c>
      <c r="T1096" s="18">
        <v>0</v>
      </c>
      <c r="U1096" s="18">
        <v>0</v>
      </c>
      <c r="V1096" s="18">
        <v>0</v>
      </c>
      <c r="W1096" s="18">
        <v>1000</v>
      </c>
      <c r="X1096" s="30">
        <v>39447</v>
      </c>
      <c r="Y1096" s="28"/>
    </row>
    <row r="1097" spans="1:31" x14ac:dyDescent="0.25">
      <c r="A1097" s="26" t="s">
        <v>13</v>
      </c>
      <c r="B1097" s="26" t="s">
        <v>5420</v>
      </c>
      <c r="C1097" t="s">
        <v>5420</v>
      </c>
      <c r="D1097" s="26" t="str">
        <f t="shared" si="17"/>
        <v>TRUE</v>
      </c>
      <c r="M1097" s="26" t="s">
        <v>4214</v>
      </c>
      <c r="O1097" s="26" t="s">
        <v>33</v>
      </c>
      <c r="P1097" s="26" t="s">
        <v>34</v>
      </c>
      <c r="Q1097" s="26" t="s">
        <v>4215</v>
      </c>
      <c r="R1097" s="17">
        <v>0</v>
      </c>
      <c r="S1097" s="18">
        <v>0</v>
      </c>
      <c r="T1097" s="18">
        <v>0</v>
      </c>
      <c r="U1097" s="18">
        <v>0</v>
      </c>
      <c r="V1097" s="18">
        <v>0</v>
      </c>
      <c r="W1097" s="18">
        <v>449.46</v>
      </c>
      <c r="X1097" s="30">
        <v>36609</v>
      </c>
      <c r="Y1097" s="28"/>
    </row>
    <row r="1098" spans="1:31" x14ac:dyDescent="0.25">
      <c r="A1098" s="26" t="s">
        <v>13</v>
      </c>
      <c r="B1098" s="26" t="s">
        <v>5470</v>
      </c>
      <c r="C1098" t="s">
        <v>5470</v>
      </c>
      <c r="D1098" s="26" t="str">
        <f t="shared" si="17"/>
        <v>TRUE</v>
      </c>
      <c r="M1098" s="26" t="s">
        <v>5471</v>
      </c>
      <c r="O1098" s="26" t="s">
        <v>403</v>
      </c>
      <c r="P1098" s="26" t="s">
        <v>404</v>
      </c>
      <c r="Q1098" s="26" t="s">
        <v>5472</v>
      </c>
      <c r="R1098" s="17">
        <v>0</v>
      </c>
      <c r="S1098" s="18">
        <v>0</v>
      </c>
      <c r="T1098" s="18">
        <v>0</v>
      </c>
      <c r="U1098" s="18">
        <v>0</v>
      </c>
      <c r="V1098" s="18">
        <v>0</v>
      </c>
      <c r="W1098" s="18">
        <v>676.89</v>
      </c>
      <c r="X1098" s="30">
        <v>35873</v>
      </c>
      <c r="Y1098" s="28"/>
    </row>
    <row r="1099" spans="1:31" x14ac:dyDescent="0.25">
      <c r="A1099" s="26" t="s">
        <v>13</v>
      </c>
      <c r="B1099" s="26" t="s">
        <v>1928</v>
      </c>
      <c r="C1099" t="s">
        <v>1928</v>
      </c>
      <c r="D1099" s="26" t="str">
        <f t="shared" si="17"/>
        <v>TRUE</v>
      </c>
      <c r="M1099" s="26" t="s">
        <v>1929</v>
      </c>
      <c r="O1099" s="26" t="s">
        <v>1930</v>
      </c>
      <c r="P1099" s="26" t="s">
        <v>1931</v>
      </c>
      <c r="Q1099" s="26" t="s">
        <v>1932</v>
      </c>
      <c r="R1099" s="17">
        <v>0</v>
      </c>
      <c r="S1099" s="18">
        <v>0</v>
      </c>
      <c r="T1099" s="18">
        <v>0</v>
      </c>
      <c r="U1099" s="18">
        <v>0</v>
      </c>
      <c r="V1099" s="18">
        <v>0</v>
      </c>
      <c r="W1099" s="18">
        <v>529.78</v>
      </c>
      <c r="X1099" s="30">
        <v>34563</v>
      </c>
      <c r="Y1099" s="28"/>
    </row>
    <row r="1100" spans="1:31" x14ac:dyDescent="0.25">
      <c r="A1100" s="26" t="s">
        <v>13</v>
      </c>
      <c r="B1100" s="26" t="s">
        <v>8872</v>
      </c>
      <c r="C1100" t="s">
        <v>8872</v>
      </c>
      <c r="D1100" s="26" t="str">
        <f t="shared" si="17"/>
        <v>TRUE</v>
      </c>
      <c r="M1100" s="26" t="s">
        <v>8873</v>
      </c>
      <c r="O1100" s="26" t="s">
        <v>39</v>
      </c>
      <c r="P1100" s="26" t="s">
        <v>40</v>
      </c>
      <c r="Q1100" s="26" t="s">
        <v>8874</v>
      </c>
      <c r="R1100" s="17">
        <v>0</v>
      </c>
      <c r="S1100" s="18">
        <v>0</v>
      </c>
      <c r="T1100" s="18">
        <v>0</v>
      </c>
      <c r="U1100" s="18">
        <v>0</v>
      </c>
      <c r="V1100" s="18">
        <v>0</v>
      </c>
      <c r="W1100" s="18">
        <v>416.65</v>
      </c>
      <c r="X1100" s="30">
        <v>34901</v>
      </c>
      <c r="Y1100" s="28"/>
    </row>
    <row r="1101" spans="1:31" x14ac:dyDescent="0.25">
      <c r="A1101" s="26" t="s">
        <v>13</v>
      </c>
      <c r="B1101" s="26" t="s">
        <v>6122</v>
      </c>
      <c r="C1101" t="s">
        <v>6122</v>
      </c>
      <c r="D1101" s="26" t="str">
        <f t="shared" si="17"/>
        <v>TRUE</v>
      </c>
      <c r="M1101" s="26" t="s">
        <v>6123</v>
      </c>
      <c r="O1101" s="26" t="s">
        <v>3476</v>
      </c>
      <c r="P1101" s="26" t="s">
        <v>257</v>
      </c>
      <c r="Q1101" s="26" t="s">
        <v>6124</v>
      </c>
      <c r="R1101" s="17">
        <v>0</v>
      </c>
      <c r="S1101" s="18">
        <v>0</v>
      </c>
      <c r="T1101" s="18">
        <v>0</v>
      </c>
      <c r="U1101" s="18">
        <v>0</v>
      </c>
      <c r="V1101" s="18">
        <v>0</v>
      </c>
      <c r="W1101" s="18">
        <v>2000</v>
      </c>
      <c r="X1101" s="30">
        <v>38243</v>
      </c>
      <c r="Y1101" s="28"/>
    </row>
    <row r="1102" spans="1:31" x14ac:dyDescent="0.25">
      <c r="A1102" s="26" t="s">
        <v>13</v>
      </c>
      <c r="B1102" s="26" t="s">
        <v>1492</v>
      </c>
      <c r="C1102" t="s">
        <v>1492</v>
      </c>
      <c r="D1102" s="26" t="str">
        <f t="shared" si="17"/>
        <v>TRUE</v>
      </c>
      <c r="M1102" s="26" t="s">
        <v>1493</v>
      </c>
      <c r="O1102" s="26" t="s">
        <v>1494</v>
      </c>
      <c r="P1102" s="26" t="s">
        <v>234</v>
      </c>
      <c r="Q1102" s="26" t="s">
        <v>1495</v>
      </c>
      <c r="R1102" s="17">
        <v>0</v>
      </c>
      <c r="S1102" s="18">
        <v>0</v>
      </c>
      <c r="T1102" s="18">
        <v>0</v>
      </c>
      <c r="U1102" s="18">
        <v>0</v>
      </c>
      <c r="V1102" s="18">
        <v>0</v>
      </c>
      <c r="W1102" s="18">
        <v>1000</v>
      </c>
      <c r="X1102" s="30">
        <v>39434</v>
      </c>
      <c r="Y1102" s="28"/>
    </row>
    <row r="1103" spans="1:31" x14ac:dyDescent="0.25">
      <c r="A1103" s="26" t="s">
        <v>13</v>
      </c>
      <c r="B1103" s="26" t="s">
        <v>4271</v>
      </c>
      <c r="C1103" t="s">
        <v>4271</v>
      </c>
      <c r="D1103" s="26" t="str">
        <f t="shared" si="17"/>
        <v>TRUE</v>
      </c>
      <c r="E1103" s="26" t="s">
        <v>101</v>
      </c>
      <c r="F1103" s="26" t="s">
        <v>101</v>
      </c>
      <c r="G1103" s="26" t="s">
        <v>4270</v>
      </c>
      <c r="I1103" s="26" t="s">
        <v>4272</v>
      </c>
      <c r="J1103" s="26" t="s">
        <v>4273</v>
      </c>
      <c r="M1103" s="26" t="s">
        <v>4274</v>
      </c>
      <c r="N1103" s="26" t="s">
        <v>1854</v>
      </c>
      <c r="O1103" s="26" t="s">
        <v>4275</v>
      </c>
      <c r="P1103" s="26" t="s">
        <v>40</v>
      </c>
      <c r="Q1103" s="26" t="s">
        <v>4276</v>
      </c>
      <c r="R1103" s="17">
        <v>15000</v>
      </c>
      <c r="S1103" s="18">
        <v>15000</v>
      </c>
      <c r="T1103" s="18">
        <v>15000</v>
      </c>
      <c r="U1103" s="18">
        <v>15000</v>
      </c>
      <c r="V1103" s="18">
        <v>15000</v>
      </c>
      <c r="W1103" s="18">
        <v>15000</v>
      </c>
      <c r="X1103" s="30">
        <v>42030</v>
      </c>
      <c r="Y1103" s="28" t="s">
        <v>9919</v>
      </c>
      <c r="AA1103" s="5"/>
      <c r="AE1103" s="5" t="s">
        <v>10272</v>
      </c>
    </row>
    <row r="1104" spans="1:31" x14ac:dyDescent="0.25">
      <c r="A1104" s="26" t="s">
        <v>13</v>
      </c>
      <c r="B1104" s="26" t="s">
        <v>5104</v>
      </c>
      <c r="C1104" t="s">
        <v>5104</v>
      </c>
      <c r="D1104" s="26" t="str">
        <f t="shared" si="17"/>
        <v>TRUE</v>
      </c>
      <c r="M1104" s="26" t="s">
        <v>5105</v>
      </c>
      <c r="O1104" s="26" t="s">
        <v>5106</v>
      </c>
      <c r="P1104" s="26" t="s">
        <v>92</v>
      </c>
      <c r="Q1104" s="26" t="s">
        <v>5107</v>
      </c>
      <c r="R1104" s="17">
        <v>0</v>
      </c>
      <c r="S1104" s="18">
        <v>0</v>
      </c>
      <c r="T1104" s="18">
        <v>0</v>
      </c>
      <c r="U1104" s="18">
        <v>0</v>
      </c>
      <c r="V1104" s="18">
        <v>0</v>
      </c>
      <c r="W1104" s="18">
        <v>50</v>
      </c>
      <c r="X1104" s="30">
        <v>34507</v>
      </c>
      <c r="Y1104" s="28"/>
    </row>
    <row r="1105" spans="1:36" x14ac:dyDescent="0.25">
      <c r="A1105" s="26" t="s">
        <v>13</v>
      </c>
      <c r="B1105" s="26" t="s">
        <v>1833</v>
      </c>
      <c r="C1105" t="s">
        <v>1833</v>
      </c>
      <c r="D1105" s="26" t="str">
        <f t="shared" si="17"/>
        <v>TRUE</v>
      </c>
      <c r="E1105" s="26" t="s">
        <v>1831</v>
      </c>
      <c r="F1105" s="26" t="s">
        <v>1831</v>
      </c>
      <c r="G1105" s="26" t="s">
        <v>1832</v>
      </c>
      <c r="I1105" s="26" t="s">
        <v>1834</v>
      </c>
      <c r="L1105" s="26" t="s">
        <v>1835</v>
      </c>
      <c r="M1105" s="26" t="s">
        <v>1836</v>
      </c>
      <c r="O1105" s="26" t="s">
        <v>1837</v>
      </c>
      <c r="P1105" s="26" t="s">
        <v>1838</v>
      </c>
      <c r="Q1105" s="26" t="s">
        <v>1839</v>
      </c>
      <c r="R1105" s="17">
        <v>0</v>
      </c>
      <c r="S1105" s="18">
        <v>15000</v>
      </c>
      <c r="T1105" s="18">
        <v>5000</v>
      </c>
      <c r="U1105" s="18">
        <v>10000</v>
      </c>
      <c r="V1105" s="18">
        <v>14500</v>
      </c>
      <c r="W1105" s="18">
        <v>15000</v>
      </c>
      <c r="X1105" s="30">
        <v>41845</v>
      </c>
      <c r="Y1105" s="28"/>
      <c r="AA1105" s="5"/>
      <c r="AE1105" s="5" t="s">
        <v>10142</v>
      </c>
    </row>
    <row r="1106" spans="1:36" x14ac:dyDescent="0.25">
      <c r="A1106" s="26" t="s">
        <v>13</v>
      </c>
      <c r="B1106" s="26" t="s">
        <v>8290</v>
      </c>
      <c r="C1106" t="s">
        <v>8290</v>
      </c>
      <c r="D1106" s="26" t="str">
        <f t="shared" si="17"/>
        <v>TRUE</v>
      </c>
      <c r="I1106" s="26" t="s">
        <v>8291</v>
      </c>
      <c r="M1106" s="26" t="s">
        <v>8292</v>
      </c>
      <c r="O1106" s="26" t="s">
        <v>1138</v>
      </c>
      <c r="P1106" s="26" t="s">
        <v>311</v>
      </c>
      <c r="Q1106" s="26" t="s">
        <v>8293</v>
      </c>
      <c r="R1106" s="17">
        <v>0</v>
      </c>
      <c r="S1106" s="18">
        <v>0</v>
      </c>
      <c r="T1106" s="18">
        <v>0</v>
      </c>
      <c r="U1106" s="18">
        <v>0</v>
      </c>
      <c r="V1106" s="18">
        <v>0</v>
      </c>
      <c r="W1106" s="18">
        <v>5000</v>
      </c>
      <c r="X1106" s="30">
        <v>39743</v>
      </c>
      <c r="Y1106" s="28"/>
    </row>
    <row r="1107" spans="1:36" x14ac:dyDescent="0.25">
      <c r="A1107" s="26" t="s">
        <v>13</v>
      </c>
      <c r="B1107" s="26" t="s">
        <v>8249</v>
      </c>
      <c r="C1107" t="s">
        <v>8249</v>
      </c>
      <c r="D1107" s="26" t="str">
        <f t="shared" si="17"/>
        <v>TRUE</v>
      </c>
      <c r="I1107" s="26" t="s">
        <v>8250</v>
      </c>
      <c r="J1107" s="26" t="s">
        <v>8251</v>
      </c>
      <c r="M1107" s="26" t="s">
        <v>8252</v>
      </c>
      <c r="N1107" s="26" t="s">
        <v>8253</v>
      </c>
      <c r="O1107" s="26" t="s">
        <v>108</v>
      </c>
      <c r="P1107" s="26" t="s">
        <v>109</v>
      </c>
      <c r="Q1107" s="26" t="s">
        <v>8254</v>
      </c>
      <c r="R1107" s="17">
        <v>0</v>
      </c>
      <c r="S1107" s="18">
        <v>0</v>
      </c>
      <c r="T1107" s="18">
        <v>0</v>
      </c>
      <c r="U1107" s="18">
        <v>0</v>
      </c>
      <c r="V1107" s="18">
        <v>0</v>
      </c>
      <c r="W1107" s="18">
        <v>15000</v>
      </c>
      <c r="X1107" s="30">
        <v>39372</v>
      </c>
      <c r="Y1107" s="28"/>
    </row>
    <row r="1108" spans="1:36" x14ac:dyDescent="0.25">
      <c r="A1108" s="26" t="s">
        <v>13</v>
      </c>
      <c r="B1108" s="26" t="s">
        <v>4018</v>
      </c>
      <c r="C1108" t="s">
        <v>4018</v>
      </c>
      <c r="D1108" s="26" t="str">
        <f t="shared" si="17"/>
        <v>TRUE</v>
      </c>
      <c r="I1108" s="26" t="s">
        <v>4019</v>
      </c>
      <c r="J1108" s="26" t="s">
        <v>4020</v>
      </c>
      <c r="M1108" s="26" t="s">
        <v>4021</v>
      </c>
      <c r="N1108" s="26" t="s">
        <v>1724</v>
      </c>
      <c r="O1108" s="26" t="s">
        <v>246</v>
      </c>
      <c r="P1108" s="26" t="s">
        <v>174</v>
      </c>
      <c r="Q1108" s="26" t="s">
        <v>4022</v>
      </c>
      <c r="R1108" s="17">
        <v>0</v>
      </c>
      <c r="S1108" s="18">
        <v>0</v>
      </c>
      <c r="T1108" s="18">
        <v>0</v>
      </c>
      <c r="U1108" s="18">
        <v>0</v>
      </c>
      <c r="V1108" s="18">
        <v>0</v>
      </c>
      <c r="W1108" s="18">
        <v>1000</v>
      </c>
      <c r="X1108" s="30">
        <v>39021</v>
      </c>
      <c r="Y1108" s="28"/>
    </row>
    <row r="1109" spans="1:36" x14ac:dyDescent="0.25">
      <c r="A1109" s="26" t="s">
        <v>13</v>
      </c>
      <c r="B1109" s="26" t="s">
        <v>4610</v>
      </c>
      <c r="C1109" t="s">
        <v>4610</v>
      </c>
      <c r="D1109" s="26" t="str">
        <f t="shared" si="17"/>
        <v>TRUE</v>
      </c>
      <c r="I1109" s="26" t="s">
        <v>4611</v>
      </c>
      <c r="J1109" s="26" t="s">
        <v>4612</v>
      </c>
      <c r="M1109" s="26" t="s">
        <v>4613</v>
      </c>
      <c r="N1109" s="26" t="s">
        <v>1854</v>
      </c>
      <c r="O1109" s="26" t="s">
        <v>4614</v>
      </c>
      <c r="P1109" s="26" t="s">
        <v>45</v>
      </c>
      <c r="Q1109" s="26" t="s">
        <v>4615</v>
      </c>
      <c r="R1109" s="17">
        <v>0</v>
      </c>
      <c r="S1109" s="18">
        <v>0</v>
      </c>
      <c r="T1109" s="18">
        <v>0</v>
      </c>
      <c r="U1109" s="18">
        <v>0</v>
      </c>
      <c r="V1109" s="18">
        <v>0</v>
      </c>
      <c r="W1109" s="18">
        <v>5000</v>
      </c>
      <c r="X1109" s="30">
        <v>35299</v>
      </c>
      <c r="Y1109" s="28"/>
    </row>
    <row r="1110" spans="1:36" x14ac:dyDescent="0.25">
      <c r="A1110" s="26" t="s">
        <v>13</v>
      </c>
      <c r="B1110" s="26" t="s">
        <v>4483</v>
      </c>
      <c r="C1110" t="s">
        <v>4483</v>
      </c>
      <c r="D1110" s="26" t="str">
        <f t="shared" si="17"/>
        <v>TRUE</v>
      </c>
      <c r="I1110" s="26" t="s">
        <v>4484</v>
      </c>
      <c r="J1110" s="26" t="s">
        <v>4485</v>
      </c>
      <c r="L1110" s="26" t="s">
        <v>4486</v>
      </c>
      <c r="M1110" s="26" t="s">
        <v>4487</v>
      </c>
      <c r="N1110" s="26" t="s">
        <v>4488</v>
      </c>
      <c r="O1110" s="26" t="s">
        <v>246</v>
      </c>
      <c r="P1110" s="26" t="s">
        <v>174</v>
      </c>
      <c r="Q1110" s="26" t="s">
        <v>4489</v>
      </c>
      <c r="R1110" s="17">
        <v>0</v>
      </c>
      <c r="S1110" s="18">
        <v>0</v>
      </c>
      <c r="T1110" s="18">
        <v>0</v>
      </c>
      <c r="U1110" s="18">
        <v>0</v>
      </c>
      <c r="V1110" s="18">
        <v>0</v>
      </c>
      <c r="W1110" s="18">
        <v>1000</v>
      </c>
      <c r="X1110" s="30">
        <v>38208</v>
      </c>
      <c r="Y1110" s="28"/>
    </row>
    <row r="1111" spans="1:36" x14ac:dyDescent="0.25">
      <c r="A1111" s="26" t="s">
        <v>13</v>
      </c>
      <c r="B1111" s="26" t="s">
        <v>4062</v>
      </c>
      <c r="C1111" t="s">
        <v>4062</v>
      </c>
      <c r="D1111" s="26" t="str">
        <f t="shared" si="17"/>
        <v>TRUE</v>
      </c>
      <c r="I1111" s="26" t="s">
        <v>4063</v>
      </c>
      <c r="M1111" s="26" t="s">
        <v>4064</v>
      </c>
      <c r="O1111" s="26" t="s">
        <v>2830</v>
      </c>
      <c r="P1111" s="26" t="s">
        <v>485</v>
      </c>
      <c r="Q1111" s="26" t="s">
        <v>4065</v>
      </c>
      <c r="R1111" s="17">
        <v>0</v>
      </c>
      <c r="S1111" s="18">
        <v>0</v>
      </c>
      <c r="T1111" s="18">
        <v>0</v>
      </c>
      <c r="U1111" s="18">
        <v>0</v>
      </c>
      <c r="V1111" s="18">
        <v>0</v>
      </c>
      <c r="W1111" s="18">
        <v>1000</v>
      </c>
      <c r="X1111" s="30">
        <v>35090</v>
      </c>
      <c r="Y1111" s="28"/>
    </row>
    <row r="1112" spans="1:36" ht="30" x14ac:dyDescent="0.25">
      <c r="A1112" s="26" t="s">
        <v>13</v>
      </c>
      <c r="B1112" s="26" t="s">
        <v>8596</v>
      </c>
      <c r="C1112" t="s">
        <v>8596</v>
      </c>
      <c r="D1112" s="26" t="str">
        <f t="shared" si="17"/>
        <v>TRUE</v>
      </c>
      <c r="E1112" s="26" t="s">
        <v>8594</v>
      </c>
      <c r="F1112" s="26" t="s">
        <v>8594</v>
      </c>
      <c r="G1112" s="26" t="s">
        <v>8595</v>
      </c>
      <c r="H1112" s="26" t="s">
        <v>10001</v>
      </c>
      <c r="I1112" s="26" t="s">
        <v>8597</v>
      </c>
      <c r="K1112" s="26" t="s">
        <v>8598</v>
      </c>
      <c r="L1112" s="26" t="s">
        <v>8599</v>
      </c>
      <c r="M1112" s="26" t="s">
        <v>8600</v>
      </c>
      <c r="O1112" s="26" t="s">
        <v>33</v>
      </c>
      <c r="P1112" s="26" t="s">
        <v>34</v>
      </c>
      <c r="Q1112" s="26" t="s">
        <v>8601</v>
      </c>
      <c r="R1112" s="17">
        <v>0</v>
      </c>
      <c r="S1112" s="18">
        <v>15000</v>
      </c>
      <c r="T1112" s="18">
        <v>15000</v>
      </c>
      <c r="U1112" s="18">
        <v>15000</v>
      </c>
      <c r="V1112" s="18">
        <v>15000</v>
      </c>
      <c r="W1112" s="18">
        <v>15000</v>
      </c>
      <c r="X1112" s="30">
        <v>41729</v>
      </c>
      <c r="Y1112" s="36"/>
      <c r="AA1112" s="11" t="s">
        <v>9928</v>
      </c>
      <c r="AB1112" s="37"/>
      <c r="AC1112" s="26" t="s">
        <v>9973</v>
      </c>
      <c r="AE1112" s="5" t="s">
        <v>10052</v>
      </c>
      <c r="AI1112" s="26" t="s">
        <v>10208</v>
      </c>
      <c r="AJ1112" s="26" t="s">
        <v>10208</v>
      </c>
    </row>
    <row r="1113" spans="1:36" x14ac:dyDescent="0.25">
      <c r="A1113" s="26" t="s">
        <v>13</v>
      </c>
      <c r="B1113" s="26" t="s">
        <v>1803</v>
      </c>
      <c r="C1113" t="s">
        <v>1803</v>
      </c>
      <c r="D1113" s="26" t="str">
        <f t="shared" si="17"/>
        <v>TRUE</v>
      </c>
      <c r="E1113" s="26" t="s">
        <v>1801</v>
      </c>
      <c r="F1113" s="26" t="s">
        <v>1801</v>
      </c>
      <c r="G1113" s="26" t="s">
        <v>1802</v>
      </c>
      <c r="I1113" s="26" t="s">
        <v>1804</v>
      </c>
      <c r="J1113" s="26" t="s">
        <v>1805</v>
      </c>
      <c r="L1113" s="26" t="s">
        <v>1806</v>
      </c>
      <c r="M1113" s="26" t="s">
        <v>381</v>
      </c>
      <c r="N1113" s="26" t="s">
        <v>353</v>
      </c>
      <c r="O1113" s="26" t="s">
        <v>33</v>
      </c>
      <c r="P1113" s="26" t="s">
        <v>34</v>
      </c>
      <c r="Q1113" s="26" t="s">
        <v>1807</v>
      </c>
      <c r="R1113" s="17">
        <v>5000</v>
      </c>
      <c r="S1113" s="18">
        <v>5000</v>
      </c>
      <c r="T1113" s="18">
        <v>5000</v>
      </c>
      <c r="U1113" s="18">
        <v>5000</v>
      </c>
      <c r="V1113" s="18">
        <v>5000</v>
      </c>
      <c r="W1113" s="18">
        <v>5000</v>
      </c>
      <c r="X1113" s="30">
        <v>42058</v>
      </c>
      <c r="Y1113" s="28"/>
      <c r="AA1113" s="5"/>
      <c r="AE1113" s="5" t="s">
        <v>10026</v>
      </c>
    </row>
    <row r="1114" spans="1:36" x14ac:dyDescent="0.25">
      <c r="A1114" s="26" t="s">
        <v>13</v>
      </c>
      <c r="B1114" s="26" t="s">
        <v>2236</v>
      </c>
      <c r="C1114" t="s">
        <v>2236</v>
      </c>
      <c r="D1114" s="26" t="str">
        <f t="shared" si="17"/>
        <v>TRUE</v>
      </c>
      <c r="M1114" s="26" t="s">
        <v>2237</v>
      </c>
      <c r="O1114" s="26" t="s">
        <v>33</v>
      </c>
      <c r="P1114" s="26" t="s">
        <v>34</v>
      </c>
      <c r="Q1114" s="26" t="s">
        <v>2238</v>
      </c>
      <c r="R1114" s="17">
        <v>0</v>
      </c>
      <c r="S1114" s="18">
        <v>0</v>
      </c>
      <c r="T1114" s="18">
        <v>0</v>
      </c>
      <c r="U1114" s="18">
        <v>0</v>
      </c>
      <c r="V1114" s="18">
        <v>0</v>
      </c>
      <c r="W1114" s="18">
        <v>750</v>
      </c>
      <c r="X1114" s="30">
        <v>34485</v>
      </c>
      <c r="Y1114" s="28"/>
    </row>
    <row r="1115" spans="1:36" x14ac:dyDescent="0.25">
      <c r="A1115" s="26" t="s">
        <v>13</v>
      </c>
      <c r="B1115" s="26" t="s">
        <v>12502</v>
      </c>
      <c r="C1115" t="s">
        <v>9816</v>
      </c>
      <c r="D1115" s="26" t="str">
        <f t="shared" si="17"/>
        <v>FALSE</v>
      </c>
      <c r="E1115" s="26" t="s">
        <v>6439</v>
      </c>
      <c r="F1115" s="26" t="s">
        <v>6439</v>
      </c>
      <c r="G1115" s="26" t="s">
        <v>6440</v>
      </c>
      <c r="I1115" s="26" t="s">
        <v>6441</v>
      </c>
      <c r="J1115" s="26" t="s">
        <v>6442</v>
      </c>
      <c r="K1115" s="26" t="s">
        <v>6443</v>
      </c>
      <c r="L1115" s="26" t="s">
        <v>6444</v>
      </c>
      <c r="M1115" s="26" t="s">
        <v>2129</v>
      </c>
      <c r="N1115" s="26" t="s">
        <v>6445</v>
      </c>
      <c r="O1115" s="26" t="s">
        <v>33</v>
      </c>
      <c r="P1115" s="26" t="s">
        <v>34</v>
      </c>
      <c r="Q1115" s="26" t="s">
        <v>6446</v>
      </c>
      <c r="R1115" s="17">
        <v>0</v>
      </c>
      <c r="S1115" s="18">
        <v>0</v>
      </c>
      <c r="T1115" s="18">
        <v>10000</v>
      </c>
      <c r="U1115" s="18">
        <v>7500</v>
      </c>
      <c r="V1115" s="18">
        <v>7500</v>
      </c>
      <c r="W1115" s="18">
        <v>10000</v>
      </c>
      <c r="X1115" s="30">
        <v>41324</v>
      </c>
      <c r="Y1115" s="28"/>
      <c r="AA1115" s="6" t="s">
        <v>9989</v>
      </c>
    </row>
    <row r="1116" spans="1:36" x14ac:dyDescent="0.25">
      <c r="A1116" s="26" t="s">
        <v>13</v>
      </c>
      <c r="B1116" s="26" t="s">
        <v>9816</v>
      </c>
      <c r="C1116" t="s">
        <v>2509</v>
      </c>
      <c r="D1116" s="26" t="str">
        <f t="shared" si="17"/>
        <v>FALSE</v>
      </c>
      <c r="M1116" s="26" t="s">
        <v>9817</v>
      </c>
      <c r="O1116" s="26" t="s">
        <v>1930</v>
      </c>
      <c r="P1116" s="26" t="s">
        <v>1931</v>
      </c>
      <c r="Q1116" s="26" t="s">
        <v>9818</v>
      </c>
      <c r="R1116" s="17">
        <v>0</v>
      </c>
      <c r="S1116" s="18">
        <v>0</v>
      </c>
      <c r="T1116" s="18">
        <v>1000</v>
      </c>
      <c r="U1116" s="18">
        <v>0</v>
      </c>
      <c r="V1116" s="18">
        <v>0</v>
      </c>
      <c r="W1116" s="18">
        <v>1000</v>
      </c>
      <c r="X1116" s="30">
        <v>41517</v>
      </c>
      <c r="Y1116" s="28"/>
    </row>
    <row r="1117" spans="1:36" x14ac:dyDescent="0.25">
      <c r="A1117" s="26" t="s">
        <v>13</v>
      </c>
      <c r="B1117" s="26" t="s">
        <v>2509</v>
      </c>
      <c r="C1117" t="s">
        <v>117</v>
      </c>
      <c r="D1117" s="26" t="str">
        <f t="shared" si="17"/>
        <v>FALSE</v>
      </c>
      <c r="M1117" s="26" t="s">
        <v>2510</v>
      </c>
      <c r="O1117" s="26" t="s">
        <v>2511</v>
      </c>
      <c r="P1117" s="26" t="s">
        <v>18</v>
      </c>
      <c r="Q1117" s="26" t="s">
        <v>2512</v>
      </c>
      <c r="R1117" s="17">
        <v>0</v>
      </c>
      <c r="S1117" s="18">
        <v>0</v>
      </c>
      <c r="T1117" s="18">
        <v>0</v>
      </c>
      <c r="U1117" s="18">
        <v>0</v>
      </c>
      <c r="V1117" s="18">
        <v>0</v>
      </c>
      <c r="W1117" s="18">
        <v>5000</v>
      </c>
      <c r="X1117" s="30">
        <v>35104</v>
      </c>
      <c r="Y1117" s="28"/>
    </row>
    <row r="1118" spans="1:36" x14ac:dyDescent="0.25">
      <c r="A1118" s="26" t="s">
        <v>13</v>
      </c>
      <c r="B1118" s="26" t="s">
        <v>117</v>
      </c>
      <c r="C1118" t="s">
        <v>7227</v>
      </c>
      <c r="D1118" s="26" t="str">
        <f t="shared" si="17"/>
        <v>FALSE</v>
      </c>
      <c r="M1118" s="26" t="s">
        <v>118</v>
      </c>
      <c r="O1118" s="26" t="s">
        <v>119</v>
      </c>
      <c r="P1118" s="26" t="s">
        <v>45</v>
      </c>
      <c r="Q1118" s="26" t="s">
        <v>120</v>
      </c>
      <c r="R1118" s="17">
        <v>0</v>
      </c>
      <c r="S1118" s="18">
        <v>0</v>
      </c>
      <c r="T1118" s="18">
        <v>0</v>
      </c>
      <c r="U1118" s="18">
        <v>0</v>
      </c>
      <c r="V1118" s="18">
        <v>0</v>
      </c>
      <c r="W1118" s="18">
        <v>250</v>
      </c>
      <c r="X1118" s="30">
        <v>37772</v>
      </c>
      <c r="Y1118" s="28"/>
    </row>
    <row r="1119" spans="1:36" x14ac:dyDescent="0.25">
      <c r="A1119" s="26" t="s">
        <v>13</v>
      </c>
      <c r="B1119" s="26" t="s">
        <v>7227</v>
      </c>
      <c r="C1119" t="s">
        <v>4940</v>
      </c>
      <c r="D1119" s="26" t="str">
        <f t="shared" si="17"/>
        <v>FALSE</v>
      </c>
      <c r="E1119" s="26" t="s">
        <v>6687</v>
      </c>
      <c r="F1119" s="26" t="s">
        <v>6687</v>
      </c>
      <c r="G1119" s="26" t="s">
        <v>7226</v>
      </c>
      <c r="I1119" s="26" t="s">
        <v>7228</v>
      </c>
      <c r="J1119" s="26" t="s">
        <v>7229</v>
      </c>
      <c r="L1119" s="26" t="s">
        <v>7230</v>
      </c>
      <c r="M1119" s="26" t="s">
        <v>4523</v>
      </c>
      <c r="N1119" s="26" t="s">
        <v>7231</v>
      </c>
      <c r="O1119" s="26" t="s">
        <v>17</v>
      </c>
      <c r="P1119" s="26" t="s">
        <v>18</v>
      </c>
      <c r="Q1119" s="26" t="s">
        <v>7232</v>
      </c>
      <c r="R1119" s="17">
        <v>0</v>
      </c>
      <c r="S1119" s="18">
        <v>10000</v>
      </c>
      <c r="T1119" s="18">
        <v>10000</v>
      </c>
      <c r="U1119" s="18">
        <v>0</v>
      </c>
      <c r="V1119" s="18">
        <v>5000</v>
      </c>
      <c r="W1119" s="18">
        <v>10000</v>
      </c>
      <c r="X1119" s="30">
        <v>41688</v>
      </c>
      <c r="Y1119" s="28">
        <v>15000</v>
      </c>
      <c r="AA1119" s="5"/>
      <c r="AE1119" s="5" t="s">
        <v>10191</v>
      </c>
      <c r="AG1119" s="26" t="s">
        <v>10208</v>
      </c>
      <c r="AH1119" s="26" t="s">
        <v>10223</v>
      </c>
    </row>
    <row r="1120" spans="1:36" x14ac:dyDescent="0.25">
      <c r="A1120" s="26" t="s">
        <v>13</v>
      </c>
      <c r="B1120" s="26" t="s">
        <v>4940</v>
      </c>
      <c r="C1120" t="s">
        <v>8604</v>
      </c>
      <c r="D1120" s="26" t="str">
        <f t="shared" si="17"/>
        <v>FALSE</v>
      </c>
      <c r="M1120" s="26" t="s">
        <v>4941</v>
      </c>
      <c r="N1120" s="26" t="s">
        <v>148</v>
      </c>
      <c r="O1120" s="26" t="s">
        <v>173</v>
      </c>
      <c r="P1120" s="26" t="s">
        <v>174</v>
      </c>
      <c r="Q1120" s="26" t="s">
        <v>4942</v>
      </c>
      <c r="R1120" s="17">
        <v>0</v>
      </c>
      <c r="S1120" s="18">
        <v>0</v>
      </c>
      <c r="T1120" s="18">
        <v>0</v>
      </c>
      <c r="U1120" s="18">
        <v>0</v>
      </c>
      <c r="V1120" s="18">
        <v>0</v>
      </c>
      <c r="W1120" s="18">
        <v>1000</v>
      </c>
      <c r="X1120" s="30">
        <v>37063</v>
      </c>
      <c r="Y1120" s="28"/>
    </row>
    <row r="1121" spans="1:31" x14ac:dyDescent="0.25">
      <c r="A1121" s="26" t="s">
        <v>13</v>
      </c>
      <c r="B1121" s="26" t="s">
        <v>8604</v>
      </c>
      <c r="C1121" t="s">
        <v>5548</v>
      </c>
      <c r="D1121" s="26" t="str">
        <f t="shared" si="17"/>
        <v>FALSE</v>
      </c>
      <c r="E1121" s="26" t="s">
        <v>8602</v>
      </c>
      <c r="F1121" s="26" t="s">
        <v>8602</v>
      </c>
      <c r="G1121" s="26" t="s">
        <v>8603</v>
      </c>
      <c r="I1121" s="26" t="s">
        <v>8605</v>
      </c>
      <c r="J1121" s="26" t="s">
        <v>8606</v>
      </c>
      <c r="L1121" s="26" t="s">
        <v>8607</v>
      </c>
      <c r="M1121" s="26" t="s">
        <v>8608</v>
      </c>
      <c r="O1121" s="26" t="s">
        <v>33</v>
      </c>
      <c r="P1121" s="26" t="s">
        <v>34</v>
      </c>
      <c r="Q1121" s="26" t="s">
        <v>8609</v>
      </c>
      <c r="R1121" s="17">
        <v>0</v>
      </c>
      <c r="S1121" s="18">
        <v>15000</v>
      </c>
      <c r="T1121" s="18">
        <v>15000</v>
      </c>
      <c r="U1121" s="18">
        <v>15000</v>
      </c>
      <c r="V1121" s="18">
        <v>15000</v>
      </c>
      <c r="W1121" s="18">
        <v>15000</v>
      </c>
      <c r="X1121" s="30">
        <v>41661</v>
      </c>
      <c r="Y1121" s="28"/>
      <c r="AA1121" s="5"/>
      <c r="AD1121" s="26" t="s">
        <v>10229</v>
      </c>
      <c r="AE1121" s="5" t="s">
        <v>10101</v>
      </c>
    </row>
    <row r="1122" spans="1:31" x14ac:dyDescent="0.25">
      <c r="A1122" s="26" t="s">
        <v>13</v>
      </c>
      <c r="B1122" s="26" t="s">
        <v>5548</v>
      </c>
      <c r="C1122" t="s">
        <v>6863</v>
      </c>
      <c r="D1122" s="26" t="str">
        <f t="shared" si="17"/>
        <v>FALSE</v>
      </c>
      <c r="M1122" s="26" t="s">
        <v>5549</v>
      </c>
      <c r="N1122" s="26" t="s">
        <v>5550</v>
      </c>
      <c r="O1122" s="26" t="s">
        <v>518</v>
      </c>
      <c r="P1122" s="26" t="s">
        <v>174</v>
      </c>
      <c r="Q1122" s="26" t="s">
        <v>5551</v>
      </c>
      <c r="R1122" s="17">
        <v>0</v>
      </c>
      <c r="S1122" s="18">
        <v>0</v>
      </c>
      <c r="T1122" s="18">
        <v>0</v>
      </c>
      <c r="U1122" s="18">
        <v>0</v>
      </c>
      <c r="V1122" s="18">
        <v>0</v>
      </c>
      <c r="W1122" s="18">
        <v>1000</v>
      </c>
      <c r="X1122" s="30">
        <v>36049</v>
      </c>
      <c r="Y1122" s="28"/>
    </row>
    <row r="1123" spans="1:31" x14ac:dyDescent="0.25">
      <c r="A1123" s="26" t="s">
        <v>13</v>
      </c>
      <c r="B1123" s="26" t="s">
        <v>6863</v>
      </c>
      <c r="C1123" t="s">
        <v>3706</v>
      </c>
      <c r="D1123" s="26" t="str">
        <f t="shared" si="17"/>
        <v>FALSE</v>
      </c>
      <c r="I1123" s="26" t="s">
        <v>6864</v>
      </c>
      <c r="M1123" s="26" t="s">
        <v>6865</v>
      </c>
      <c r="O1123" s="26" t="s">
        <v>3900</v>
      </c>
      <c r="P1123" s="26" t="s">
        <v>524</v>
      </c>
      <c r="Q1123" s="26" t="s">
        <v>6866</v>
      </c>
      <c r="R1123" s="17">
        <v>0</v>
      </c>
      <c r="S1123" s="18">
        <v>0</v>
      </c>
      <c r="T1123" s="18">
        <v>0</v>
      </c>
      <c r="U1123" s="18">
        <v>0</v>
      </c>
      <c r="V1123" s="18">
        <v>0</v>
      </c>
      <c r="W1123" s="18">
        <v>1500</v>
      </c>
      <c r="X1123" s="30">
        <v>39878</v>
      </c>
      <c r="Y1123" s="28"/>
    </row>
    <row r="1124" spans="1:31" x14ac:dyDescent="0.25">
      <c r="A1124" s="26" t="s">
        <v>13</v>
      </c>
      <c r="B1124" s="26" t="s">
        <v>3706</v>
      </c>
      <c r="C1124" t="s">
        <v>5943</v>
      </c>
      <c r="D1124" s="26" t="str">
        <f t="shared" si="17"/>
        <v>FALSE</v>
      </c>
      <c r="M1124" s="26" t="s">
        <v>3707</v>
      </c>
      <c r="O1124" s="26" t="s">
        <v>1988</v>
      </c>
      <c r="P1124" s="26" t="s">
        <v>2367</v>
      </c>
      <c r="Q1124" s="26" t="s">
        <v>3708</v>
      </c>
      <c r="R1124" s="17">
        <v>0</v>
      </c>
      <c r="S1124" s="18">
        <v>0</v>
      </c>
      <c r="T1124" s="18">
        <v>0</v>
      </c>
      <c r="U1124" s="18">
        <v>0</v>
      </c>
      <c r="V1124" s="18">
        <v>0</v>
      </c>
      <c r="W1124" s="18">
        <v>5000</v>
      </c>
      <c r="X1124" s="30">
        <v>34753</v>
      </c>
      <c r="Y1124" s="28"/>
    </row>
    <row r="1125" spans="1:31" x14ac:dyDescent="0.25">
      <c r="A1125" s="26" t="s">
        <v>13</v>
      </c>
      <c r="B1125" s="26" t="s">
        <v>5943</v>
      </c>
      <c r="C1125" t="s">
        <v>8611</v>
      </c>
      <c r="D1125" s="26" t="str">
        <f t="shared" si="17"/>
        <v>FALSE</v>
      </c>
      <c r="M1125" s="26" t="s">
        <v>4733</v>
      </c>
      <c r="O1125" s="26" t="s">
        <v>5944</v>
      </c>
      <c r="P1125" s="26" t="s">
        <v>626</v>
      </c>
      <c r="Q1125" s="26" t="s">
        <v>5945</v>
      </c>
      <c r="R1125" s="17">
        <v>0</v>
      </c>
      <c r="S1125" s="18">
        <v>0</v>
      </c>
      <c r="T1125" s="18">
        <v>0</v>
      </c>
      <c r="U1125" s="18">
        <v>0</v>
      </c>
      <c r="V1125" s="18">
        <v>0</v>
      </c>
      <c r="W1125" s="18">
        <v>5000</v>
      </c>
      <c r="X1125" s="30">
        <v>34411</v>
      </c>
      <c r="Y1125" s="28"/>
    </row>
    <row r="1126" spans="1:31" x14ac:dyDescent="0.25">
      <c r="A1126" s="26" t="s">
        <v>13</v>
      </c>
      <c r="B1126" s="26" t="s">
        <v>8611</v>
      </c>
      <c r="C1126" t="s">
        <v>7624</v>
      </c>
      <c r="D1126" s="26" t="str">
        <f t="shared" si="17"/>
        <v>FALSE</v>
      </c>
      <c r="E1126" s="26" t="s">
        <v>1877</v>
      </c>
      <c r="F1126" s="26" t="s">
        <v>1877</v>
      </c>
      <c r="G1126" s="26" t="s">
        <v>8610</v>
      </c>
      <c r="I1126" s="26" t="s">
        <v>8612</v>
      </c>
      <c r="L1126" s="26" t="s">
        <v>8613</v>
      </c>
      <c r="M1126" s="26" t="s">
        <v>8614</v>
      </c>
      <c r="O1126" s="26" t="s">
        <v>1902</v>
      </c>
      <c r="P1126" s="26" t="s">
        <v>230</v>
      </c>
      <c r="Q1126" s="26" t="s">
        <v>8615</v>
      </c>
      <c r="R1126" s="17">
        <v>0</v>
      </c>
      <c r="S1126" s="18">
        <v>0</v>
      </c>
      <c r="T1126" s="18">
        <v>0</v>
      </c>
      <c r="U1126" s="18">
        <v>0</v>
      </c>
      <c r="V1126" s="18">
        <v>0</v>
      </c>
      <c r="W1126" s="18">
        <v>2500</v>
      </c>
      <c r="X1126" s="30">
        <v>40389</v>
      </c>
      <c r="Y1126" s="28"/>
      <c r="AA1126" s="5"/>
    </row>
    <row r="1127" spans="1:31" x14ac:dyDescent="0.25">
      <c r="A1127" s="26" t="s">
        <v>13</v>
      </c>
      <c r="B1127" s="26" t="s">
        <v>7624</v>
      </c>
      <c r="C1127" t="s">
        <v>2246</v>
      </c>
      <c r="D1127" s="26" t="str">
        <f t="shared" si="17"/>
        <v>FALSE</v>
      </c>
      <c r="M1127" s="26" t="s">
        <v>7625</v>
      </c>
      <c r="O1127" s="26" t="s">
        <v>7626</v>
      </c>
      <c r="P1127" s="26" t="s">
        <v>109</v>
      </c>
      <c r="Q1127" s="26" t="s">
        <v>7627</v>
      </c>
      <c r="R1127" s="17">
        <v>0</v>
      </c>
      <c r="S1127" s="18">
        <v>0</v>
      </c>
      <c r="T1127" s="18">
        <v>0</v>
      </c>
      <c r="U1127" s="18">
        <v>0</v>
      </c>
      <c r="V1127" s="18">
        <v>0</v>
      </c>
      <c r="W1127" s="18">
        <v>750</v>
      </c>
      <c r="X1127" s="30">
        <v>34453</v>
      </c>
      <c r="Y1127" s="28"/>
    </row>
    <row r="1128" spans="1:31" x14ac:dyDescent="0.25">
      <c r="A1128" s="26" t="s">
        <v>13</v>
      </c>
      <c r="B1128" s="26" t="s">
        <v>2246</v>
      </c>
      <c r="C1128" t="s">
        <v>7004</v>
      </c>
      <c r="D1128" s="26" t="str">
        <f t="shared" si="17"/>
        <v>FALSE</v>
      </c>
      <c r="I1128" s="26" t="s">
        <v>2247</v>
      </c>
      <c r="M1128" s="26" t="s">
        <v>2248</v>
      </c>
      <c r="O1128" s="26" t="s">
        <v>2249</v>
      </c>
      <c r="P1128" s="26" t="s">
        <v>2250</v>
      </c>
      <c r="Q1128" s="26" t="s">
        <v>2251</v>
      </c>
      <c r="R1128" s="17">
        <v>0</v>
      </c>
      <c r="S1128" s="18">
        <v>0</v>
      </c>
      <c r="T1128" s="18">
        <v>0</v>
      </c>
      <c r="U1128" s="18">
        <v>0</v>
      </c>
      <c r="V1128" s="18">
        <v>0</v>
      </c>
      <c r="W1128" s="18">
        <v>519.16999999999996</v>
      </c>
      <c r="X1128" s="30">
        <v>34586</v>
      </c>
      <c r="Y1128" s="28"/>
    </row>
    <row r="1129" spans="1:31" x14ac:dyDescent="0.25">
      <c r="A1129" s="26" t="s">
        <v>13</v>
      </c>
      <c r="B1129" s="26" t="s">
        <v>7004</v>
      </c>
      <c r="C1129" t="s">
        <v>3621</v>
      </c>
      <c r="D1129" s="26" t="str">
        <f t="shared" si="17"/>
        <v>FALSE</v>
      </c>
      <c r="M1129" s="26" t="s">
        <v>7005</v>
      </c>
      <c r="O1129" s="26" t="s">
        <v>1566</v>
      </c>
      <c r="P1129" s="26" t="s">
        <v>422</v>
      </c>
      <c r="Q1129" s="26" t="s">
        <v>7006</v>
      </c>
      <c r="R1129" s="17">
        <v>0</v>
      </c>
      <c r="S1129" s="18">
        <v>0</v>
      </c>
      <c r="T1129" s="18">
        <v>0</v>
      </c>
      <c r="U1129" s="18">
        <v>0</v>
      </c>
      <c r="V1129" s="18">
        <v>0</v>
      </c>
      <c r="W1129" s="18">
        <v>30000</v>
      </c>
      <c r="X1129" s="30">
        <v>34635</v>
      </c>
      <c r="Y1129" s="28"/>
    </row>
    <row r="1130" spans="1:31" x14ac:dyDescent="0.25">
      <c r="A1130" s="26" t="s">
        <v>13</v>
      </c>
      <c r="B1130" s="26" t="s">
        <v>3621</v>
      </c>
      <c r="C1130" t="s">
        <v>434</v>
      </c>
      <c r="D1130" s="26" t="str">
        <f t="shared" si="17"/>
        <v>FALSE</v>
      </c>
      <c r="M1130" s="27">
        <v>35916</v>
      </c>
      <c r="O1130" s="26" t="s">
        <v>3181</v>
      </c>
      <c r="P1130" s="26" t="s">
        <v>282</v>
      </c>
      <c r="Q1130" s="26">
        <v>54481</v>
      </c>
      <c r="R1130" s="17">
        <v>0</v>
      </c>
      <c r="S1130" s="18">
        <v>0</v>
      </c>
      <c r="T1130" s="18">
        <v>0</v>
      </c>
      <c r="U1130" s="18">
        <v>0</v>
      </c>
      <c r="V1130" s="18">
        <v>0</v>
      </c>
      <c r="W1130" s="18">
        <v>1000</v>
      </c>
      <c r="X1130" s="30">
        <v>36831</v>
      </c>
      <c r="Y1130" s="28"/>
    </row>
    <row r="1131" spans="1:31" x14ac:dyDescent="0.25">
      <c r="A1131" s="26" t="s">
        <v>13</v>
      </c>
      <c r="B1131" s="26" t="s">
        <v>434</v>
      </c>
      <c r="C1131" t="s">
        <v>6350</v>
      </c>
      <c r="D1131" s="26" t="str">
        <f t="shared" si="17"/>
        <v>FALSE</v>
      </c>
      <c r="M1131" s="26" t="s">
        <v>435</v>
      </c>
      <c r="N1131" s="26" t="s">
        <v>436</v>
      </c>
      <c r="O1131" s="26" t="s">
        <v>214</v>
      </c>
      <c r="P1131" s="26" t="s">
        <v>45</v>
      </c>
      <c r="Q1131" s="26" t="s">
        <v>437</v>
      </c>
      <c r="R1131" s="17">
        <v>0</v>
      </c>
      <c r="S1131" s="18">
        <v>0</v>
      </c>
      <c r="T1131" s="18">
        <v>0</v>
      </c>
      <c r="U1131" s="18">
        <v>0</v>
      </c>
      <c r="V1131" s="18">
        <v>0</v>
      </c>
      <c r="W1131" s="18">
        <v>0</v>
      </c>
      <c r="Y1131" s="28"/>
    </row>
    <row r="1132" spans="1:31" x14ac:dyDescent="0.25">
      <c r="A1132" s="26" t="s">
        <v>13</v>
      </c>
      <c r="B1132" s="26" t="s">
        <v>6350</v>
      </c>
      <c r="C1132" t="s">
        <v>3168</v>
      </c>
      <c r="D1132" s="26" t="str">
        <f t="shared" si="17"/>
        <v>FALSE</v>
      </c>
      <c r="M1132" s="26" t="s">
        <v>6351</v>
      </c>
      <c r="N1132" s="26" t="s">
        <v>6352</v>
      </c>
      <c r="O1132" s="26" t="s">
        <v>746</v>
      </c>
      <c r="P1132" s="26" t="s">
        <v>45</v>
      </c>
      <c r="Q1132" s="26" t="s">
        <v>6353</v>
      </c>
      <c r="R1132" s="17">
        <v>0</v>
      </c>
      <c r="S1132" s="18">
        <v>0</v>
      </c>
      <c r="T1132" s="18">
        <v>0</v>
      </c>
      <c r="U1132" s="18">
        <v>0</v>
      </c>
      <c r="V1132" s="18">
        <v>0</v>
      </c>
      <c r="W1132" s="18">
        <v>1000</v>
      </c>
      <c r="X1132" s="30">
        <v>36483</v>
      </c>
      <c r="Y1132" s="28"/>
    </row>
    <row r="1133" spans="1:31" x14ac:dyDescent="0.25">
      <c r="A1133" s="26" t="s">
        <v>13</v>
      </c>
      <c r="B1133" s="26" t="s">
        <v>3168</v>
      </c>
      <c r="C1133" t="s">
        <v>3709</v>
      </c>
      <c r="D1133" s="26" t="str">
        <f t="shared" si="17"/>
        <v>FALSE</v>
      </c>
      <c r="M1133" s="26" t="s">
        <v>3169</v>
      </c>
      <c r="N1133" s="26" t="s">
        <v>3170</v>
      </c>
      <c r="O1133" s="26" t="s">
        <v>108</v>
      </c>
      <c r="P1133" s="26" t="s">
        <v>109</v>
      </c>
      <c r="Q1133" s="26" t="s">
        <v>3171</v>
      </c>
      <c r="R1133" s="17">
        <v>0</v>
      </c>
      <c r="S1133" s="18">
        <v>0</v>
      </c>
      <c r="T1133" s="18">
        <v>0</v>
      </c>
      <c r="U1133" s="18">
        <v>0</v>
      </c>
      <c r="V1133" s="18">
        <v>0</v>
      </c>
      <c r="W1133" s="18">
        <v>5000</v>
      </c>
      <c r="X1133" s="30">
        <v>36826</v>
      </c>
      <c r="Y1133" s="28"/>
    </row>
    <row r="1134" spans="1:31" x14ac:dyDescent="0.25">
      <c r="A1134" s="26" t="s">
        <v>13</v>
      </c>
      <c r="B1134" s="26" t="s">
        <v>3709</v>
      </c>
      <c r="C1134" t="s">
        <v>5710</v>
      </c>
      <c r="D1134" s="26" t="str">
        <f t="shared" si="17"/>
        <v>FALSE</v>
      </c>
      <c r="M1134" s="26" t="s">
        <v>3710</v>
      </c>
      <c r="O1134" s="26" t="s">
        <v>3711</v>
      </c>
      <c r="P1134" s="26" t="s">
        <v>183</v>
      </c>
      <c r="Q1134" s="26" t="s">
        <v>3712</v>
      </c>
      <c r="R1134" s="17">
        <v>0</v>
      </c>
      <c r="S1134" s="18">
        <v>0</v>
      </c>
      <c r="T1134" s="18">
        <v>0</v>
      </c>
      <c r="U1134" s="18">
        <v>0</v>
      </c>
      <c r="V1134" s="18">
        <v>0</v>
      </c>
      <c r="W1134" s="18">
        <v>300</v>
      </c>
      <c r="X1134" s="30">
        <v>35545</v>
      </c>
      <c r="Y1134" s="28"/>
    </row>
    <row r="1135" spans="1:31" x14ac:dyDescent="0.25">
      <c r="A1135" s="26" t="s">
        <v>13</v>
      </c>
      <c r="B1135" s="26" t="s">
        <v>5710</v>
      </c>
      <c r="C1135" t="s">
        <v>5773</v>
      </c>
      <c r="D1135" s="26" t="str">
        <f t="shared" si="17"/>
        <v>FALSE</v>
      </c>
      <c r="I1135" s="26" t="s">
        <v>5711</v>
      </c>
      <c r="M1135" s="26" t="s">
        <v>1750</v>
      </c>
      <c r="N1135" s="26" t="s">
        <v>2211</v>
      </c>
      <c r="O1135" s="26" t="s">
        <v>33</v>
      </c>
      <c r="P1135" s="26" t="s">
        <v>34</v>
      </c>
      <c r="Q1135" s="26" t="s">
        <v>1751</v>
      </c>
      <c r="R1135" s="17">
        <v>0</v>
      </c>
      <c r="S1135" s="18">
        <v>0</v>
      </c>
      <c r="T1135" s="18">
        <v>0</v>
      </c>
      <c r="U1135" s="18">
        <v>0</v>
      </c>
      <c r="V1135" s="18">
        <v>0</v>
      </c>
      <c r="W1135" s="18">
        <v>1000</v>
      </c>
      <c r="X1135" s="30">
        <v>37565</v>
      </c>
      <c r="Y1135" s="28"/>
    </row>
    <row r="1136" spans="1:31" x14ac:dyDescent="0.25">
      <c r="A1136" s="26" t="s">
        <v>13</v>
      </c>
      <c r="B1136" s="26" t="s">
        <v>5773</v>
      </c>
      <c r="C1136" t="s">
        <v>5946</v>
      </c>
      <c r="D1136" s="26" t="str">
        <f t="shared" si="17"/>
        <v>FALSE</v>
      </c>
      <c r="I1136" s="26" t="s">
        <v>5774</v>
      </c>
      <c r="M1136" s="26" t="s">
        <v>5775</v>
      </c>
      <c r="N1136" s="26" t="s">
        <v>2536</v>
      </c>
      <c r="O1136" s="26" t="s">
        <v>33</v>
      </c>
      <c r="P1136" s="26" t="s">
        <v>34</v>
      </c>
      <c r="Q1136" s="26" t="s">
        <v>5776</v>
      </c>
      <c r="R1136" s="17">
        <v>0</v>
      </c>
      <c r="S1136" s="18">
        <v>0</v>
      </c>
      <c r="T1136" s="18">
        <v>0</v>
      </c>
      <c r="U1136" s="18">
        <v>0</v>
      </c>
      <c r="V1136" s="18">
        <v>0</v>
      </c>
      <c r="W1136" s="18">
        <v>0</v>
      </c>
      <c r="Y1136" s="28"/>
    </row>
    <row r="1137" spans="1:34" x14ac:dyDescent="0.25">
      <c r="A1137" s="26" t="s">
        <v>13</v>
      </c>
      <c r="B1137" s="26" t="s">
        <v>5946</v>
      </c>
      <c r="C1137" t="s">
        <v>5864</v>
      </c>
      <c r="D1137" s="26" t="str">
        <f t="shared" si="17"/>
        <v>FALSE</v>
      </c>
      <c r="M1137" s="26" t="s">
        <v>4025</v>
      </c>
      <c r="N1137" s="26" t="s">
        <v>714</v>
      </c>
      <c r="O1137" s="26" t="s">
        <v>33</v>
      </c>
      <c r="P1137" s="26" t="s">
        <v>34</v>
      </c>
      <c r="Q1137" s="26" t="s">
        <v>5947</v>
      </c>
      <c r="R1137" s="17">
        <v>0</v>
      </c>
      <c r="S1137" s="18">
        <v>0</v>
      </c>
      <c r="T1137" s="18">
        <v>0</v>
      </c>
      <c r="U1137" s="18">
        <v>0</v>
      </c>
      <c r="V1137" s="18">
        <v>0</v>
      </c>
      <c r="W1137" s="18">
        <v>1000</v>
      </c>
      <c r="X1137" s="30">
        <v>34661</v>
      </c>
      <c r="Y1137" s="28"/>
    </row>
    <row r="1138" spans="1:34" x14ac:dyDescent="0.25">
      <c r="A1138" s="26" t="s">
        <v>13</v>
      </c>
      <c r="B1138" s="26" t="s">
        <v>5864</v>
      </c>
      <c r="C1138" t="s">
        <v>9330</v>
      </c>
      <c r="D1138" s="26" t="str">
        <f t="shared" si="17"/>
        <v>FALSE</v>
      </c>
      <c r="M1138" s="26" t="s">
        <v>5865</v>
      </c>
      <c r="O1138" s="26" t="s">
        <v>33</v>
      </c>
      <c r="P1138" s="26" t="s">
        <v>34</v>
      </c>
      <c r="Q1138" s="26" t="s">
        <v>5866</v>
      </c>
      <c r="R1138" s="17">
        <v>0</v>
      </c>
      <c r="S1138" s="18">
        <v>0</v>
      </c>
      <c r="T1138" s="18">
        <v>0</v>
      </c>
      <c r="U1138" s="18">
        <v>0</v>
      </c>
      <c r="V1138" s="18">
        <v>0</v>
      </c>
      <c r="W1138" s="18">
        <v>10000</v>
      </c>
      <c r="X1138" s="30">
        <v>38166</v>
      </c>
      <c r="Y1138" s="28"/>
    </row>
    <row r="1139" spans="1:34" x14ac:dyDescent="0.25">
      <c r="A1139" s="26" t="s">
        <v>13</v>
      </c>
      <c r="B1139" s="26" t="s">
        <v>9330</v>
      </c>
      <c r="C1139" t="s">
        <v>3658</v>
      </c>
      <c r="D1139" s="26" t="str">
        <f t="shared" si="17"/>
        <v>FALSE</v>
      </c>
      <c r="I1139" s="26" t="s">
        <v>9331</v>
      </c>
      <c r="J1139" s="26" t="s">
        <v>9332</v>
      </c>
      <c r="M1139" s="26" t="s">
        <v>9333</v>
      </c>
      <c r="O1139" s="26" t="s">
        <v>4418</v>
      </c>
      <c r="P1139" s="26" t="s">
        <v>174</v>
      </c>
      <c r="Q1139" s="26" t="s">
        <v>9334</v>
      </c>
      <c r="R1139" s="17">
        <v>0</v>
      </c>
      <c r="S1139" s="18">
        <v>0</v>
      </c>
      <c r="T1139" s="18">
        <v>0</v>
      </c>
      <c r="U1139" s="18">
        <v>0</v>
      </c>
      <c r="V1139" s="18">
        <v>0</v>
      </c>
      <c r="W1139" s="18">
        <v>1000</v>
      </c>
      <c r="X1139" s="30">
        <v>39555</v>
      </c>
      <c r="Y1139" s="28"/>
    </row>
    <row r="1140" spans="1:34" x14ac:dyDescent="0.25">
      <c r="A1140" s="26" t="s">
        <v>13</v>
      </c>
      <c r="B1140" s="26" t="s">
        <v>3658</v>
      </c>
      <c r="C1140" t="s">
        <v>1351</v>
      </c>
      <c r="D1140" s="26" t="str">
        <f t="shared" si="17"/>
        <v>FALSE</v>
      </c>
      <c r="I1140" s="26" t="s">
        <v>3659</v>
      </c>
      <c r="J1140" s="26" t="s">
        <v>3660</v>
      </c>
      <c r="M1140" s="26" t="s">
        <v>3661</v>
      </c>
      <c r="N1140" s="26" t="s">
        <v>3662</v>
      </c>
      <c r="O1140" s="26" t="s">
        <v>33</v>
      </c>
      <c r="P1140" s="26" t="s">
        <v>34</v>
      </c>
      <c r="Q1140" s="26" t="s">
        <v>3663</v>
      </c>
      <c r="R1140" s="17">
        <v>0</v>
      </c>
      <c r="S1140" s="18">
        <v>0</v>
      </c>
      <c r="T1140" s="18">
        <v>0</v>
      </c>
      <c r="U1140" s="18">
        <v>0</v>
      </c>
      <c r="V1140" s="18">
        <v>0</v>
      </c>
      <c r="W1140" s="18">
        <v>5000</v>
      </c>
      <c r="X1140" s="30">
        <v>39616</v>
      </c>
      <c r="Y1140" s="28"/>
    </row>
    <row r="1141" spans="1:34" x14ac:dyDescent="0.25">
      <c r="A1141" s="26" t="s">
        <v>13</v>
      </c>
      <c r="B1141" s="26" t="s">
        <v>1351</v>
      </c>
      <c r="C1141" t="s">
        <v>7459</v>
      </c>
      <c r="D1141" s="26" t="str">
        <f t="shared" si="17"/>
        <v>FALSE</v>
      </c>
      <c r="E1141" s="26" t="s">
        <v>951</v>
      </c>
      <c r="F1141" s="26" t="s">
        <v>468</v>
      </c>
      <c r="G1141" s="26" t="s">
        <v>1350</v>
      </c>
      <c r="I1141" s="26" t="s">
        <v>1352</v>
      </c>
      <c r="L1141" s="26" t="s">
        <v>1353</v>
      </c>
      <c r="M1141" s="26" t="s">
        <v>1354</v>
      </c>
      <c r="O1141" s="26" t="s">
        <v>1355</v>
      </c>
      <c r="P1141" s="26" t="s">
        <v>1356</v>
      </c>
      <c r="Q1141" s="26" t="s">
        <v>1357</v>
      </c>
      <c r="R1141" s="17">
        <v>0</v>
      </c>
      <c r="S1141" s="18">
        <v>5000</v>
      </c>
      <c r="T1141" s="18">
        <v>0</v>
      </c>
      <c r="U1141" s="18">
        <v>0</v>
      </c>
      <c r="V1141" s="18">
        <v>0</v>
      </c>
      <c r="W1141" s="18">
        <v>5000</v>
      </c>
      <c r="X1141" s="30">
        <v>41901</v>
      </c>
      <c r="Y1141" s="28"/>
      <c r="AA1141" s="5"/>
      <c r="AB1141" s="26" t="s">
        <v>10232</v>
      </c>
      <c r="AE1141" s="5" t="s">
        <v>10194</v>
      </c>
      <c r="AH1141" s="26" t="s">
        <v>10223</v>
      </c>
    </row>
    <row r="1142" spans="1:34" x14ac:dyDescent="0.25">
      <c r="A1142" s="26" t="s">
        <v>13</v>
      </c>
      <c r="B1142" s="26" t="s">
        <v>7459</v>
      </c>
      <c r="C1142" t="s">
        <v>3918</v>
      </c>
      <c r="D1142" s="26" t="str">
        <f t="shared" si="17"/>
        <v>FALSE</v>
      </c>
      <c r="M1142" s="26" t="s">
        <v>7460</v>
      </c>
      <c r="O1142" s="26" t="s">
        <v>91</v>
      </c>
      <c r="P1142" s="26" t="s">
        <v>92</v>
      </c>
      <c r="Q1142" s="26" t="s">
        <v>7461</v>
      </c>
      <c r="R1142" s="17">
        <v>0</v>
      </c>
      <c r="S1142" s="18">
        <v>0</v>
      </c>
      <c r="T1142" s="18">
        <v>0</v>
      </c>
      <c r="U1142" s="18">
        <v>0</v>
      </c>
      <c r="V1142" s="18">
        <v>0</v>
      </c>
      <c r="W1142" s="18">
        <v>2500</v>
      </c>
      <c r="X1142" s="30">
        <v>40112</v>
      </c>
      <c r="Y1142" s="28"/>
    </row>
    <row r="1143" spans="1:34" x14ac:dyDescent="0.25">
      <c r="A1143" s="26" t="s">
        <v>13</v>
      </c>
      <c r="B1143" s="26" t="s">
        <v>3918</v>
      </c>
      <c r="C1143" t="s">
        <v>850</v>
      </c>
      <c r="D1143" s="26" t="str">
        <f t="shared" si="17"/>
        <v>FALSE</v>
      </c>
      <c r="E1143" s="26" t="s">
        <v>563</v>
      </c>
      <c r="F1143" s="26" t="s">
        <v>958</v>
      </c>
      <c r="G1143" s="26" t="s">
        <v>3917</v>
      </c>
      <c r="I1143" s="26" t="s">
        <v>3919</v>
      </c>
      <c r="J1143" s="26" t="s">
        <v>3920</v>
      </c>
      <c r="L1143" s="26" t="s">
        <v>3921</v>
      </c>
      <c r="M1143" s="26" t="s">
        <v>3922</v>
      </c>
      <c r="O1143" s="26" t="s">
        <v>3923</v>
      </c>
      <c r="P1143" s="26" t="s">
        <v>54</v>
      </c>
      <c r="Q1143" s="26" t="s">
        <v>3924</v>
      </c>
      <c r="R1143" s="17">
        <v>0</v>
      </c>
      <c r="S1143" s="18">
        <v>0</v>
      </c>
      <c r="T1143" s="18">
        <v>8500</v>
      </c>
      <c r="U1143" s="18">
        <v>2500</v>
      </c>
      <c r="V1143" s="18">
        <v>3000</v>
      </c>
      <c r="W1143" s="18">
        <v>3500</v>
      </c>
      <c r="X1143" s="30">
        <v>41516</v>
      </c>
      <c r="Y1143" s="28"/>
      <c r="AA1143" s="5"/>
    </row>
    <row r="1144" spans="1:34" x14ac:dyDescent="0.25">
      <c r="A1144" s="26" t="s">
        <v>13</v>
      </c>
      <c r="B1144" s="26" t="s">
        <v>850</v>
      </c>
      <c r="C1144" t="s">
        <v>5334</v>
      </c>
      <c r="D1144" s="26" t="str">
        <f t="shared" si="17"/>
        <v>FALSE</v>
      </c>
      <c r="E1144" s="26" t="s">
        <v>530</v>
      </c>
      <c r="F1144" s="26" t="s">
        <v>530</v>
      </c>
      <c r="G1144" s="26" t="s">
        <v>849</v>
      </c>
      <c r="I1144" s="26" t="s">
        <v>851</v>
      </c>
      <c r="L1144" s="26" t="s">
        <v>852</v>
      </c>
      <c r="M1144" s="26" t="s">
        <v>853</v>
      </c>
      <c r="N1144" s="26" t="s">
        <v>854</v>
      </c>
      <c r="O1144" s="26" t="s">
        <v>33</v>
      </c>
      <c r="P1144" s="26" t="s">
        <v>34</v>
      </c>
      <c r="Q1144" s="26" t="s">
        <v>855</v>
      </c>
      <c r="R1144" s="17">
        <v>0</v>
      </c>
      <c r="S1144" s="18">
        <v>0</v>
      </c>
      <c r="T1144" s="18">
        <v>0</v>
      </c>
      <c r="U1144" s="18">
        <v>15000</v>
      </c>
      <c r="V1144" s="18">
        <v>15000</v>
      </c>
      <c r="W1144" s="18">
        <v>15000</v>
      </c>
      <c r="X1144" s="30">
        <v>41060</v>
      </c>
      <c r="Y1144" s="28"/>
      <c r="AA1144" s="5"/>
    </row>
    <row r="1145" spans="1:34" x14ac:dyDescent="0.25">
      <c r="A1145" s="26" t="s">
        <v>13</v>
      </c>
      <c r="B1145" s="26" t="s">
        <v>5334</v>
      </c>
      <c r="C1145" t="s">
        <v>2615</v>
      </c>
      <c r="D1145" s="26" t="str">
        <f t="shared" si="17"/>
        <v>FALSE</v>
      </c>
      <c r="I1145" s="26" t="s">
        <v>5335</v>
      </c>
      <c r="M1145" s="26" t="s">
        <v>1175</v>
      </c>
      <c r="N1145" s="26" t="s">
        <v>5336</v>
      </c>
      <c r="O1145" s="26" t="s">
        <v>115</v>
      </c>
      <c r="P1145" s="26" t="s">
        <v>92</v>
      </c>
      <c r="Q1145" s="26" t="s">
        <v>5337</v>
      </c>
      <c r="R1145" s="17">
        <v>0</v>
      </c>
      <c r="S1145" s="18">
        <v>0</v>
      </c>
      <c r="T1145" s="18">
        <v>0</v>
      </c>
      <c r="U1145" s="18">
        <v>0</v>
      </c>
      <c r="V1145" s="18">
        <v>0</v>
      </c>
      <c r="W1145" s="18">
        <v>1000</v>
      </c>
      <c r="X1145" s="30">
        <v>35934</v>
      </c>
      <c r="Y1145" s="28"/>
    </row>
    <row r="1146" spans="1:34" x14ac:dyDescent="0.25">
      <c r="A1146" s="26" t="s">
        <v>13</v>
      </c>
      <c r="B1146" s="26" t="s">
        <v>2615</v>
      </c>
      <c r="C1146" t="s">
        <v>6141</v>
      </c>
      <c r="D1146" s="26" t="str">
        <f t="shared" si="17"/>
        <v>FALSE</v>
      </c>
      <c r="M1146" s="26" t="s">
        <v>2616</v>
      </c>
      <c r="O1146" s="26" t="s">
        <v>2041</v>
      </c>
      <c r="P1146" s="26" t="s">
        <v>404</v>
      </c>
      <c r="Q1146" s="26" t="s">
        <v>2617</v>
      </c>
      <c r="R1146" s="17">
        <v>0</v>
      </c>
      <c r="S1146" s="18">
        <v>0</v>
      </c>
      <c r="T1146" s="18">
        <v>0</v>
      </c>
      <c r="U1146" s="18">
        <v>0</v>
      </c>
      <c r="V1146" s="18">
        <v>0</v>
      </c>
      <c r="W1146" s="18">
        <v>216.79</v>
      </c>
      <c r="X1146" s="30">
        <v>37078</v>
      </c>
      <c r="Y1146" s="28"/>
    </row>
    <row r="1147" spans="1:34" x14ac:dyDescent="0.25">
      <c r="A1147" s="26" t="s">
        <v>13</v>
      </c>
      <c r="B1147" s="26" t="s">
        <v>6141</v>
      </c>
      <c r="C1147" t="s">
        <v>7088</v>
      </c>
      <c r="D1147" s="26" t="str">
        <f t="shared" si="17"/>
        <v>FALSE</v>
      </c>
      <c r="M1147" s="26" t="s">
        <v>6142</v>
      </c>
      <c r="O1147" s="26" t="s">
        <v>1138</v>
      </c>
      <c r="P1147" s="26" t="s">
        <v>311</v>
      </c>
      <c r="Q1147" s="26" t="s">
        <v>6143</v>
      </c>
      <c r="R1147" s="17">
        <v>0</v>
      </c>
      <c r="S1147" s="18">
        <v>0</v>
      </c>
      <c r="T1147" s="18">
        <v>0</v>
      </c>
      <c r="U1147" s="18">
        <v>0</v>
      </c>
      <c r="V1147" s="18">
        <v>0</v>
      </c>
      <c r="W1147" s="18">
        <v>1000</v>
      </c>
      <c r="X1147" s="30">
        <v>36217</v>
      </c>
      <c r="Y1147" s="28"/>
    </row>
    <row r="1148" spans="1:34" x14ac:dyDescent="0.25">
      <c r="A1148" s="26" t="s">
        <v>13</v>
      </c>
      <c r="B1148" s="26" t="s">
        <v>7088</v>
      </c>
      <c r="C1148" t="s">
        <v>6809</v>
      </c>
      <c r="D1148" s="26" t="str">
        <f t="shared" si="17"/>
        <v>FALSE</v>
      </c>
      <c r="M1148" s="26" t="s">
        <v>3729</v>
      </c>
      <c r="O1148" s="26" t="s">
        <v>33</v>
      </c>
      <c r="P1148" s="26" t="s">
        <v>34</v>
      </c>
      <c r="Q1148" s="26" t="s">
        <v>3730</v>
      </c>
      <c r="R1148" s="17">
        <v>0</v>
      </c>
      <c r="S1148" s="18">
        <v>0</v>
      </c>
      <c r="T1148" s="18">
        <v>0</v>
      </c>
      <c r="U1148" s="18">
        <v>0</v>
      </c>
      <c r="V1148" s="18">
        <v>0</v>
      </c>
      <c r="W1148" s="18">
        <v>10000</v>
      </c>
      <c r="X1148" s="30">
        <v>35265</v>
      </c>
      <c r="Y1148" s="28"/>
    </row>
    <row r="1149" spans="1:34" x14ac:dyDescent="0.25">
      <c r="A1149" s="26" t="s">
        <v>13</v>
      </c>
      <c r="B1149" s="26" t="s">
        <v>6809</v>
      </c>
      <c r="C1149" t="s">
        <v>9804</v>
      </c>
      <c r="D1149" s="26" t="str">
        <f t="shared" si="17"/>
        <v>FALSE</v>
      </c>
      <c r="E1149" s="26" t="s">
        <v>2459</v>
      </c>
      <c r="F1149" s="26" t="s">
        <v>2459</v>
      </c>
      <c r="G1149" s="26" t="s">
        <v>4270</v>
      </c>
      <c r="L1149" s="26" t="s">
        <v>6810</v>
      </c>
      <c r="M1149" s="26" t="s">
        <v>6811</v>
      </c>
      <c r="N1149" s="26" t="s">
        <v>528</v>
      </c>
      <c r="O1149" s="26" t="s">
        <v>421</v>
      </c>
      <c r="P1149" s="26" t="s">
        <v>422</v>
      </c>
      <c r="Q1149" s="26" t="s">
        <v>6812</v>
      </c>
      <c r="R1149" s="17">
        <v>0</v>
      </c>
      <c r="S1149" s="18">
        <v>0</v>
      </c>
      <c r="T1149" s="18">
        <v>0</v>
      </c>
      <c r="U1149" s="18">
        <v>0</v>
      </c>
      <c r="V1149" s="18">
        <v>0</v>
      </c>
      <c r="W1149" s="18">
        <v>1000</v>
      </c>
      <c r="X1149" s="30">
        <v>40283</v>
      </c>
      <c r="Y1149" s="28"/>
    </row>
    <row r="1150" spans="1:34" x14ac:dyDescent="0.25">
      <c r="A1150" s="26" t="s">
        <v>13</v>
      </c>
      <c r="B1150" s="26" t="s">
        <v>9804</v>
      </c>
      <c r="C1150" t="s">
        <v>6429</v>
      </c>
      <c r="D1150" s="26" t="str">
        <f t="shared" si="17"/>
        <v>FALSE</v>
      </c>
      <c r="E1150" s="26" t="s">
        <v>7307</v>
      </c>
      <c r="F1150" s="26" t="s">
        <v>7307</v>
      </c>
      <c r="G1150" s="26" t="s">
        <v>9803</v>
      </c>
      <c r="I1150" s="26" t="s">
        <v>9805</v>
      </c>
      <c r="K1150" s="26" t="s">
        <v>9806</v>
      </c>
      <c r="L1150" s="26" t="s">
        <v>9807</v>
      </c>
      <c r="Q1150" s="26">
        <v>0</v>
      </c>
      <c r="R1150" s="17">
        <v>0</v>
      </c>
      <c r="S1150" s="18">
        <v>0</v>
      </c>
      <c r="T1150" s="18">
        <v>5000</v>
      </c>
      <c r="U1150" s="18">
        <v>0</v>
      </c>
      <c r="V1150" s="18">
        <v>0</v>
      </c>
      <c r="W1150" s="18">
        <v>5000</v>
      </c>
      <c r="X1150" s="30">
        <v>41359</v>
      </c>
      <c r="Y1150" s="28"/>
      <c r="AA1150" s="5"/>
    </row>
    <row r="1151" spans="1:34" x14ac:dyDescent="0.25">
      <c r="A1151" s="26" t="s">
        <v>13</v>
      </c>
      <c r="B1151" s="26" t="s">
        <v>6429</v>
      </c>
      <c r="C1151" t="s">
        <v>7335</v>
      </c>
      <c r="D1151" s="26" t="str">
        <f t="shared" si="17"/>
        <v>FALSE</v>
      </c>
      <c r="M1151" s="26" t="s">
        <v>6430</v>
      </c>
      <c r="N1151" s="26" t="s">
        <v>299</v>
      </c>
      <c r="O1151" s="26" t="s">
        <v>5855</v>
      </c>
      <c r="P1151" s="26" t="s">
        <v>1356</v>
      </c>
      <c r="Q1151" s="26" t="s">
        <v>6431</v>
      </c>
      <c r="R1151" s="17">
        <v>0</v>
      </c>
      <c r="S1151" s="18">
        <v>0</v>
      </c>
      <c r="T1151" s="18">
        <v>0</v>
      </c>
      <c r="U1151" s="18">
        <v>0</v>
      </c>
      <c r="V1151" s="18">
        <v>0</v>
      </c>
      <c r="W1151" s="18">
        <v>1000</v>
      </c>
      <c r="X1151" s="30">
        <v>39623</v>
      </c>
      <c r="Y1151" s="28"/>
    </row>
    <row r="1152" spans="1:34" x14ac:dyDescent="0.25">
      <c r="A1152" s="26" t="s">
        <v>13</v>
      </c>
      <c r="B1152" s="26" t="s">
        <v>7335</v>
      </c>
      <c r="C1152" t="s">
        <v>6839</v>
      </c>
      <c r="D1152" s="26" t="str">
        <f t="shared" si="17"/>
        <v>FALSE</v>
      </c>
      <c r="M1152" s="26" t="s">
        <v>7336</v>
      </c>
      <c r="O1152" s="26" t="s">
        <v>7337</v>
      </c>
      <c r="P1152" s="26" t="s">
        <v>1634</v>
      </c>
      <c r="Q1152" s="26" t="s">
        <v>7338</v>
      </c>
      <c r="R1152" s="17">
        <v>0</v>
      </c>
      <c r="S1152" s="18">
        <v>0</v>
      </c>
      <c r="T1152" s="18">
        <v>0</v>
      </c>
      <c r="U1152" s="18">
        <v>0</v>
      </c>
      <c r="V1152" s="18">
        <v>0</v>
      </c>
      <c r="W1152" s="18">
        <v>750</v>
      </c>
      <c r="X1152" s="30">
        <v>34103</v>
      </c>
      <c r="Y1152" s="28"/>
    </row>
    <row r="1153" spans="1:34" x14ac:dyDescent="0.25">
      <c r="A1153" s="26" t="s">
        <v>13</v>
      </c>
      <c r="B1153" s="26" t="s">
        <v>6839</v>
      </c>
      <c r="C1153" t="s">
        <v>7896</v>
      </c>
      <c r="D1153" s="26" t="str">
        <f t="shared" si="17"/>
        <v>FALSE</v>
      </c>
      <c r="M1153" s="26" t="s">
        <v>6840</v>
      </c>
      <c r="O1153" s="26" t="s">
        <v>6841</v>
      </c>
      <c r="P1153" s="26" t="s">
        <v>485</v>
      </c>
      <c r="Q1153" s="26" t="s">
        <v>6842</v>
      </c>
      <c r="R1153" s="17">
        <v>0</v>
      </c>
      <c r="S1153" s="18">
        <v>0</v>
      </c>
      <c r="T1153" s="18">
        <v>0</v>
      </c>
      <c r="U1153" s="18">
        <v>0</v>
      </c>
      <c r="V1153" s="18">
        <v>0</v>
      </c>
      <c r="W1153" s="18">
        <v>1000</v>
      </c>
      <c r="X1153" s="30">
        <v>39751</v>
      </c>
      <c r="Y1153" s="28"/>
    </row>
    <row r="1154" spans="1:34" x14ac:dyDescent="0.25">
      <c r="A1154" s="26" t="s">
        <v>13</v>
      </c>
      <c r="B1154" s="26" t="s">
        <v>7896</v>
      </c>
      <c r="C1154" t="s">
        <v>5321</v>
      </c>
      <c r="D1154" s="26" t="str">
        <f t="shared" si="17"/>
        <v>FALSE</v>
      </c>
      <c r="M1154" s="26" t="s">
        <v>7897</v>
      </c>
      <c r="O1154" s="26" t="s">
        <v>229</v>
      </c>
      <c r="P1154" s="26" t="s">
        <v>230</v>
      </c>
      <c r="Q1154" s="26" t="s">
        <v>7898</v>
      </c>
      <c r="R1154" s="17">
        <v>0</v>
      </c>
      <c r="S1154" s="18">
        <v>0</v>
      </c>
      <c r="T1154" s="18">
        <v>0</v>
      </c>
      <c r="U1154" s="18">
        <v>0</v>
      </c>
      <c r="V1154" s="18">
        <v>0</v>
      </c>
      <c r="W1154" s="18">
        <v>250</v>
      </c>
      <c r="X1154" s="30">
        <v>36781</v>
      </c>
      <c r="Y1154" s="28"/>
      <c r="AG1154" s="31"/>
      <c r="AH1154" s="31"/>
    </row>
    <row r="1155" spans="1:34" x14ac:dyDescent="0.25">
      <c r="A1155" s="26" t="s">
        <v>13</v>
      </c>
      <c r="B1155" s="26" t="s">
        <v>5321</v>
      </c>
      <c r="C1155" t="s">
        <v>3416</v>
      </c>
      <c r="D1155" s="26" t="str">
        <f t="shared" ref="D1155:D1218" si="18">IF(B1155=C1155,"TRUE","FALSE")</f>
        <v>FALSE</v>
      </c>
      <c r="I1155" s="26" t="s">
        <v>5322</v>
      </c>
      <c r="M1155" s="26" t="s">
        <v>5323</v>
      </c>
      <c r="N1155" s="26" t="s">
        <v>2824</v>
      </c>
      <c r="O1155" s="26" t="s">
        <v>22</v>
      </c>
      <c r="P1155" s="26" t="s">
        <v>23</v>
      </c>
      <c r="Q1155" s="26" t="s">
        <v>5324</v>
      </c>
      <c r="R1155" s="17">
        <v>0</v>
      </c>
      <c r="S1155" s="18">
        <v>0</v>
      </c>
      <c r="T1155" s="18">
        <v>0</v>
      </c>
      <c r="U1155" s="18">
        <v>0</v>
      </c>
      <c r="V1155" s="18">
        <v>1000</v>
      </c>
      <c r="W1155" s="18">
        <v>1000</v>
      </c>
      <c r="X1155" s="30">
        <v>40857</v>
      </c>
      <c r="Y1155" s="28"/>
    </row>
    <row r="1156" spans="1:34" x14ac:dyDescent="0.25">
      <c r="A1156" s="26" t="s">
        <v>13</v>
      </c>
      <c r="B1156" s="26" t="s">
        <v>3416</v>
      </c>
      <c r="C1156" t="s">
        <v>4216</v>
      </c>
      <c r="D1156" s="26" t="str">
        <f t="shared" si="18"/>
        <v>FALSE</v>
      </c>
      <c r="M1156" s="26" t="s">
        <v>3417</v>
      </c>
      <c r="N1156" s="26" t="s">
        <v>714</v>
      </c>
      <c r="O1156" s="26" t="s">
        <v>115</v>
      </c>
      <c r="P1156" s="26" t="s">
        <v>92</v>
      </c>
      <c r="Q1156" s="26" t="s">
        <v>3418</v>
      </c>
      <c r="R1156" s="17">
        <v>0</v>
      </c>
      <c r="S1156" s="18">
        <v>0</v>
      </c>
      <c r="T1156" s="18">
        <v>0</v>
      </c>
      <c r="U1156" s="18">
        <v>0</v>
      </c>
      <c r="V1156" s="18">
        <v>0</v>
      </c>
      <c r="W1156" s="18">
        <v>2500</v>
      </c>
      <c r="X1156" s="30">
        <v>35230</v>
      </c>
      <c r="Y1156" s="28"/>
    </row>
    <row r="1157" spans="1:34" x14ac:dyDescent="0.25">
      <c r="A1157" s="26" t="s">
        <v>13</v>
      </c>
      <c r="B1157" s="26" t="s">
        <v>4216</v>
      </c>
      <c r="C1157" t="s">
        <v>3000</v>
      </c>
      <c r="D1157" s="26" t="str">
        <f t="shared" si="18"/>
        <v>FALSE</v>
      </c>
      <c r="I1157" s="26" t="s">
        <v>4217</v>
      </c>
      <c r="J1157" s="26" t="s">
        <v>4218</v>
      </c>
      <c r="M1157" s="26" t="s">
        <v>4219</v>
      </c>
      <c r="O1157" s="26" t="s">
        <v>647</v>
      </c>
      <c r="P1157" s="26" t="s">
        <v>234</v>
      </c>
      <c r="Q1157" s="26" t="s">
        <v>4220</v>
      </c>
      <c r="R1157" s="17">
        <v>0</v>
      </c>
      <c r="S1157" s="18">
        <v>0</v>
      </c>
      <c r="T1157" s="18">
        <v>0</v>
      </c>
      <c r="U1157" s="18">
        <v>0</v>
      </c>
      <c r="V1157" s="18">
        <v>0</v>
      </c>
      <c r="W1157" s="18">
        <v>15000</v>
      </c>
      <c r="X1157" s="30">
        <v>35538</v>
      </c>
      <c r="Y1157" s="28"/>
    </row>
    <row r="1158" spans="1:34" x14ac:dyDescent="0.25">
      <c r="A1158" s="26" t="s">
        <v>13</v>
      </c>
      <c r="B1158" s="26" t="s">
        <v>3000</v>
      </c>
      <c r="C1158" t="s">
        <v>5735</v>
      </c>
      <c r="D1158" s="26" t="str">
        <f t="shared" si="18"/>
        <v>FALSE</v>
      </c>
      <c r="I1158" s="26" t="s">
        <v>3001</v>
      </c>
      <c r="M1158" s="26" t="s">
        <v>3002</v>
      </c>
      <c r="O1158" s="26" t="s">
        <v>214</v>
      </c>
      <c r="P1158" s="26" t="s">
        <v>45</v>
      </c>
      <c r="Q1158" s="26" t="s">
        <v>3003</v>
      </c>
      <c r="R1158" s="17">
        <v>0</v>
      </c>
      <c r="S1158" s="18">
        <v>0</v>
      </c>
      <c r="T1158" s="18">
        <v>0</v>
      </c>
      <c r="U1158" s="18">
        <v>0</v>
      </c>
      <c r="V1158" s="18">
        <v>0</v>
      </c>
      <c r="W1158" s="18">
        <v>1000</v>
      </c>
      <c r="X1158" s="30">
        <v>37301</v>
      </c>
      <c r="Y1158" s="28"/>
    </row>
    <row r="1159" spans="1:34" x14ac:dyDescent="0.25">
      <c r="A1159" s="26" t="s">
        <v>13</v>
      </c>
      <c r="B1159" s="26" t="s">
        <v>5735</v>
      </c>
      <c r="C1159" t="s">
        <v>3641</v>
      </c>
      <c r="D1159" s="26" t="str">
        <f t="shared" si="18"/>
        <v>FALSE</v>
      </c>
      <c r="M1159" s="26" t="s">
        <v>5736</v>
      </c>
      <c r="O1159" s="26" t="s">
        <v>647</v>
      </c>
      <c r="P1159" s="26" t="s">
        <v>234</v>
      </c>
      <c r="Q1159" s="26" t="s">
        <v>5737</v>
      </c>
      <c r="R1159" s="17">
        <v>0</v>
      </c>
      <c r="S1159" s="18">
        <v>0</v>
      </c>
      <c r="T1159" s="18">
        <v>0</v>
      </c>
      <c r="U1159" s="18">
        <v>0</v>
      </c>
      <c r="V1159" s="18">
        <v>0</v>
      </c>
      <c r="W1159" s="18">
        <v>7500</v>
      </c>
      <c r="X1159" s="30">
        <v>36829</v>
      </c>
      <c r="Y1159" s="28"/>
    </row>
    <row r="1160" spans="1:34" x14ac:dyDescent="0.25">
      <c r="A1160" s="26" t="s">
        <v>13</v>
      </c>
      <c r="B1160" s="26" t="s">
        <v>3641</v>
      </c>
      <c r="C1160" t="s">
        <v>3483</v>
      </c>
      <c r="D1160" s="26" t="str">
        <f t="shared" si="18"/>
        <v>FALSE</v>
      </c>
      <c r="I1160" s="26" t="s">
        <v>3642</v>
      </c>
      <c r="J1160" s="26" t="s">
        <v>3643</v>
      </c>
      <c r="M1160" s="26" t="s">
        <v>3644</v>
      </c>
      <c r="O1160" s="26" t="s">
        <v>214</v>
      </c>
      <c r="P1160" s="26" t="s">
        <v>45</v>
      </c>
      <c r="Q1160" s="26" t="s">
        <v>3645</v>
      </c>
      <c r="R1160" s="17">
        <v>0</v>
      </c>
      <c r="S1160" s="18">
        <v>0</v>
      </c>
      <c r="T1160" s="18">
        <v>0</v>
      </c>
      <c r="U1160" s="18">
        <v>0</v>
      </c>
      <c r="V1160" s="18">
        <v>0</v>
      </c>
      <c r="W1160" s="18">
        <v>1000</v>
      </c>
      <c r="X1160" s="30">
        <v>37300</v>
      </c>
      <c r="Y1160" s="28"/>
    </row>
    <row r="1161" spans="1:34" x14ac:dyDescent="0.25">
      <c r="A1161" s="26" t="s">
        <v>13</v>
      </c>
      <c r="B1161" s="26" t="s">
        <v>3483</v>
      </c>
      <c r="C1161" t="s">
        <v>6265</v>
      </c>
      <c r="D1161" s="26" t="str">
        <f t="shared" si="18"/>
        <v>FALSE</v>
      </c>
      <c r="E1161" s="26" t="s">
        <v>1770</v>
      </c>
      <c r="F1161" s="26" t="s">
        <v>1770</v>
      </c>
      <c r="G1161" s="26" t="s">
        <v>3482</v>
      </c>
      <c r="I1161" s="26" t="s">
        <v>3484</v>
      </c>
      <c r="J1161" s="26" t="s">
        <v>3485</v>
      </c>
      <c r="L1161" s="26" t="s">
        <v>3486</v>
      </c>
      <c r="M1161" s="26" t="s">
        <v>769</v>
      </c>
      <c r="N1161" s="26" t="s">
        <v>1162</v>
      </c>
      <c r="O1161" s="26" t="s">
        <v>33</v>
      </c>
      <c r="P1161" s="26" t="s">
        <v>34</v>
      </c>
      <c r="Q1161" s="26" t="s">
        <v>3487</v>
      </c>
      <c r="R1161" s="17">
        <v>0</v>
      </c>
      <c r="S1161" s="18">
        <v>0</v>
      </c>
      <c r="T1161" s="18">
        <v>0</v>
      </c>
      <c r="U1161" s="18">
        <v>0</v>
      </c>
      <c r="V1161" s="18">
        <v>1000</v>
      </c>
      <c r="W1161" s="18">
        <v>1000</v>
      </c>
      <c r="X1161" s="30">
        <v>40816</v>
      </c>
      <c r="Y1161" s="28"/>
      <c r="AA1161" s="5"/>
    </row>
    <row r="1162" spans="1:34" x14ac:dyDescent="0.25">
      <c r="A1162" s="26" t="s">
        <v>13</v>
      </c>
      <c r="B1162" s="26" t="s">
        <v>6265</v>
      </c>
      <c r="C1162" t="s">
        <v>6239</v>
      </c>
      <c r="D1162" s="26" t="str">
        <f t="shared" si="18"/>
        <v>FALSE</v>
      </c>
      <c r="I1162" s="26" t="s">
        <v>5335</v>
      </c>
      <c r="M1162" s="26" t="s">
        <v>6266</v>
      </c>
      <c r="N1162" s="26" t="s">
        <v>6267</v>
      </c>
      <c r="O1162" s="26" t="s">
        <v>91</v>
      </c>
      <c r="P1162" s="26" t="s">
        <v>92</v>
      </c>
      <c r="Q1162" s="26" t="s">
        <v>6268</v>
      </c>
      <c r="R1162" s="17">
        <v>0</v>
      </c>
      <c r="S1162" s="18">
        <v>0</v>
      </c>
      <c r="T1162" s="18">
        <v>0</v>
      </c>
      <c r="U1162" s="18">
        <v>0</v>
      </c>
      <c r="V1162" s="18">
        <v>0</v>
      </c>
      <c r="W1162" s="18">
        <v>1000</v>
      </c>
      <c r="X1162" s="30">
        <v>36396</v>
      </c>
      <c r="Y1162" s="28"/>
      <c r="AF1162" s="26" t="s">
        <v>10208</v>
      </c>
      <c r="AH1162" s="26" t="s">
        <v>10223</v>
      </c>
    </row>
    <row r="1163" spans="1:34" x14ac:dyDescent="0.25">
      <c r="A1163" s="26" t="s">
        <v>13</v>
      </c>
      <c r="B1163" s="26" t="s">
        <v>6239</v>
      </c>
      <c r="C1163" t="s">
        <v>4982</v>
      </c>
      <c r="D1163" s="26" t="str">
        <f t="shared" si="18"/>
        <v>FALSE</v>
      </c>
      <c r="E1163" s="26" t="s">
        <v>6238</v>
      </c>
      <c r="F1163" s="26" t="s">
        <v>6238</v>
      </c>
      <c r="G1163" s="26" t="s">
        <v>1547</v>
      </c>
      <c r="I1163" s="26" t="s">
        <v>6240</v>
      </c>
      <c r="J1163" s="26" t="s">
        <v>6241</v>
      </c>
      <c r="L1163" s="20" t="s">
        <v>6242</v>
      </c>
      <c r="M1163" s="26" t="s">
        <v>6243</v>
      </c>
      <c r="N1163" s="26" t="s">
        <v>570</v>
      </c>
      <c r="O1163" s="26" t="s">
        <v>17</v>
      </c>
      <c r="P1163" s="26" t="s">
        <v>18</v>
      </c>
      <c r="Q1163" s="26" t="s">
        <v>6244</v>
      </c>
      <c r="R1163" s="17">
        <v>15000</v>
      </c>
      <c r="S1163" s="18">
        <v>15000</v>
      </c>
      <c r="T1163" s="18">
        <v>15000</v>
      </c>
      <c r="U1163" s="18">
        <v>15000</v>
      </c>
      <c r="V1163" s="18">
        <v>15000</v>
      </c>
      <c r="W1163" s="18">
        <v>15000</v>
      </c>
      <c r="X1163" s="30">
        <v>42030</v>
      </c>
      <c r="Y1163" s="28" t="s">
        <v>9919</v>
      </c>
      <c r="AA1163" s="5"/>
      <c r="AD1163" s="26" t="s">
        <v>10230</v>
      </c>
      <c r="AE1163" s="5" t="s">
        <v>10273</v>
      </c>
    </row>
    <row r="1164" spans="1:34" x14ac:dyDescent="0.25">
      <c r="A1164" s="26" t="s">
        <v>13</v>
      </c>
      <c r="B1164" s="26" t="s">
        <v>4982</v>
      </c>
      <c r="C1164" t="s">
        <v>9885</v>
      </c>
      <c r="D1164" s="26" t="str">
        <f t="shared" si="18"/>
        <v>FALSE</v>
      </c>
      <c r="M1164" s="26" t="s">
        <v>4983</v>
      </c>
      <c r="O1164" s="26" t="s">
        <v>229</v>
      </c>
      <c r="P1164" s="26" t="s">
        <v>230</v>
      </c>
      <c r="Q1164" s="26" t="s">
        <v>4984</v>
      </c>
      <c r="R1164" s="17">
        <v>0</v>
      </c>
      <c r="S1164" s="18">
        <v>0</v>
      </c>
      <c r="T1164" s="18">
        <v>0</v>
      </c>
      <c r="U1164" s="18">
        <v>0</v>
      </c>
      <c r="V1164" s="18">
        <v>0</v>
      </c>
      <c r="W1164" s="18">
        <v>1000</v>
      </c>
      <c r="X1164" s="30">
        <v>39729</v>
      </c>
      <c r="Y1164" s="28"/>
    </row>
    <row r="1165" spans="1:34" x14ac:dyDescent="0.25">
      <c r="A1165" s="26" t="s">
        <v>13</v>
      </c>
      <c r="B1165" s="26" t="s">
        <v>9885</v>
      </c>
      <c r="C1165" t="s">
        <v>3802</v>
      </c>
      <c r="D1165" s="26" t="str">
        <f t="shared" si="18"/>
        <v>FALSE</v>
      </c>
      <c r="E1165" s="26" t="s">
        <v>9883</v>
      </c>
      <c r="F1165" s="26" t="s">
        <v>9883</v>
      </c>
      <c r="G1165" s="26" t="s">
        <v>9884</v>
      </c>
      <c r="M1165" s="26" t="s">
        <v>9886</v>
      </c>
      <c r="N1165" s="26" t="s">
        <v>5102</v>
      </c>
      <c r="O1165" s="26" t="s">
        <v>33</v>
      </c>
      <c r="P1165" s="26" t="s">
        <v>34</v>
      </c>
      <c r="Q1165" s="26" t="s">
        <v>9887</v>
      </c>
      <c r="R1165" s="17">
        <v>0</v>
      </c>
      <c r="S1165" s="18">
        <v>0</v>
      </c>
      <c r="T1165" s="18">
        <v>0</v>
      </c>
      <c r="U1165" s="18">
        <v>0</v>
      </c>
      <c r="V1165" s="18">
        <v>0</v>
      </c>
      <c r="W1165" s="18">
        <v>0</v>
      </c>
      <c r="Y1165" s="28"/>
    </row>
    <row r="1166" spans="1:34" x14ac:dyDescent="0.25">
      <c r="A1166" s="26" t="s">
        <v>13</v>
      </c>
      <c r="B1166" s="26" t="s">
        <v>3802</v>
      </c>
      <c r="C1166" t="s">
        <v>3441</v>
      </c>
      <c r="D1166" s="26" t="str">
        <f t="shared" si="18"/>
        <v>FALSE</v>
      </c>
      <c r="M1166" s="26" t="s">
        <v>754</v>
      </c>
      <c r="N1166" s="26" t="s">
        <v>714</v>
      </c>
      <c r="O1166" s="26" t="s">
        <v>33</v>
      </c>
      <c r="P1166" s="26" t="s">
        <v>34</v>
      </c>
      <c r="Q1166" s="26" t="s">
        <v>1608</v>
      </c>
      <c r="R1166" s="17">
        <v>0</v>
      </c>
      <c r="S1166" s="18">
        <v>0</v>
      </c>
      <c r="T1166" s="18">
        <v>0</v>
      </c>
      <c r="U1166" s="18">
        <v>0</v>
      </c>
      <c r="V1166" s="18">
        <v>0</v>
      </c>
      <c r="W1166" s="18">
        <v>50000</v>
      </c>
      <c r="X1166" s="30">
        <v>37564</v>
      </c>
      <c r="Y1166" s="28"/>
    </row>
    <row r="1167" spans="1:34" x14ac:dyDescent="0.25">
      <c r="A1167" s="26" t="s">
        <v>13</v>
      </c>
      <c r="B1167" s="26" t="s">
        <v>3441</v>
      </c>
      <c r="C1167" t="s">
        <v>6319</v>
      </c>
      <c r="D1167" s="26" t="str">
        <f t="shared" si="18"/>
        <v>FALSE</v>
      </c>
      <c r="M1167" s="26" t="s">
        <v>3442</v>
      </c>
      <c r="O1167" s="26" t="s">
        <v>3443</v>
      </c>
      <c r="P1167" s="26" t="s">
        <v>234</v>
      </c>
      <c r="Q1167" s="26" t="s">
        <v>3444</v>
      </c>
      <c r="R1167" s="17">
        <v>0</v>
      </c>
      <c r="S1167" s="18">
        <v>0</v>
      </c>
      <c r="T1167" s="18">
        <v>0</v>
      </c>
      <c r="U1167" s="18">
        <v>0</v>
      </c>
      <c r="V1167" s="18">
        <v>0</v>
      </c>
      <c r="W1167" s="18">
        <v>270</v>
      </c>
      <c r="X1167" s="30">
        <v>34607</v>
      </c>
      <c r="Y1167" s="28"/>
    </row>
    <row r="1168" spans="1:34" x14ac:dyDescent="0.25">
      <c r="A1168" s="26" t="s">
        <v>13</v>
      </c>
      <c r="B1168" s="26" t="s">
        <v>6319</v>
      </c>
      <c r="C1168" t="s">
        <v>9723</v>
      </c>
      <c r="D1168" s="26" t="str">
        <f t="shared" si="18"/>
        <v>FALSE</v>
      </c>
      <c r="M1168" s="26" t="s">
        <v>6320</v>
      </c>
      <c r="O1168" s="26" t="s">
        <v>6321</v>
      </c>
      <c r="P1168" s="26" t="s">
        <v>626</v>
      </c>
      <c r="Q1168" s="26" t="s">
        <v>6322</v>
      </c>
      <c r="R1168" s="17">
        <v>0</v>
      </c>
      <c r="S1168" s="18">
        <v>0</v>
      </c>
      <c r="T1168" s="18">
        <v>0</v>
      </c>
      <c r="U1168" s="18">
        <v>0</v>
      </c>
      <c r="V1168" s="18">
        <v>0</v>
      </c>
      <c r="W1168" s="18">
        <v>5000</v>
      </c>
      <c r="X1168" s="30">
        <v>39198</v>
      </c>
      <c r="Y1168" s="28"/>
    </row>
    <row r="1169" spans="1:31" x14ac:dyDescent="0.25">
      <c r="A1169" s="26" t="s">
        <v>13</v>
      </c>
      <c r="B1169" s="26" t="s">
        <v>9723</v>
      </c>
      <c r="C1169" t="s">
        <v>7080</v>
      </c>
      <c r="D1169" s="26" t="str">
        <f t="shared" si="18"/>
        <v>FALSE</v>
      </c>
      <c r="I1169" s="26" t="s">
        <v>9724</v>
      </c>
      <c r="M1169" s="26" t="s">
        <v>5635</v>
      </c>
      <c r="N1169" s="26" t="s">
        <v>5636</v>
      </c>
      <c r="O1169" s="26" t="s">
        <v>214</v>
      </c>
      <c r="P1169" s="26" t="s">
        <v>45</v>
      </c>
      <c r="Q1169" s="26" t="s">
        <v>5637</v>
      </c>
      <c r="R1169" s="17">
        <v>0</v>
      </c>
      <c r="S1169" s="18">
        <v>0</v>
      </c>
      <c r="T1169" s="18">
        <v>0</v>
      </c>
      <c r="U1169" s="18">
        <v>5500</v>
      </c>
      <c r="V1169" s="18">
        <v>0</v>
      </c>
      <c r="W1169" s="18">
        <v>5500</v>
      </c>
      <c r="X1169" s="30">
        <v>40918</v>
      </c>
      <c r="Y1169" s="28"/>
    </row>
    <row r="1170" spans="1:31" x14ac:dyDescent="0.25">
      <c r="A1170" s="26" t="s">
        <v>13</v>
      </c>
      <c r="B1170" s="26" t="s">
        <v>7080</v>
      </c>
      <c r="C1170" t="s">
        <v>4985</v>
      </c>
      <c r="D1170" s="26" t="str">
        <f t="shared" si="18"/>
        <v>FALSE</v>
      </c>
      <c r="M1170" s="26" t="s">
        <v>7081</v>
      </c>
      <c r="O1170" s="26" t="s">
        <v>3476</v>
      </c>
      <c r="P1170" s="26" t="s">
        <v>257</v>
      </c>
      <c r="Q1170" s="26" t="s">
        <v>7082</v>
      </c>
      <c r="R1170" s="17">
        <v>0</v>
      </c>
      <c r="S1170" s="18">
        <v>0</v>
      </c>
      <c r="T1170" s="18">
        <v>0</v>
      </c>
      <c r="U1170" s="18">
        <v>0</v>
      </c>
      <c r="V1170" s="18">
        <v>0</v>
      </c>
      <c r="W1170" s="18">
        <v>10000</v>
      </c>
      <c r="X1170" s="30">
        <v>35642</v>
      </c>
      <c r="Y1170" s="28"/>
    </row>
    <row r="1171" spans="1:31" x14ac:dyDescent="0.25">
      <c r="A1171" s="26" t="s">
        <v>13</v>
      </c>
      <c r="B1171" s="26" t="s">
        <v>4985</v>
      </c>
      <c r="C1171" t="s">
        <v>620</v>
      </c>
      <c r="D1171" s="26" t="str">
        <f t="shared" si="18"/>
        <v>FALSE</v>
      </c>
      <c r="M1171" s="26" t="s">
        <v>4986</v>
      </c>
      <c r="O1171" s="26" t="s">
        <v>523</v>
      </c>
      <c r="P1171" s="26" t="s">
        <v>524</v>
      </c>
      <c r="Q1171" s="26" t="s">
        <v>4987</v>
      </c>
      <c r="R1171" s="17">
        <v>0</v>
      </c>
      <c r="S1171" s="18">
        <v>0</v>
      </c>
      <c r="T1171" s="18">
        <v>0</v>
      </c>
      <c r="U1171" s="18">
        <v>0</v>
      </c>
      <c r="V1171" s="18">
        <v>0</v>
      </c>
      <c r="W1171" s="18">
        <v>1000</v>
      </c>
      <c r="X1171" s="30">
        <v>35550</v>
      </c>
      <c r="Y1171" s="28"/>
    </row>
    <row r="1172" spans="1:31" x14ac:dyDescent="0.25">
      <c r="A1172" s="26" t="s">
        <v>13</v>
      </c>
      <c r="B1172" s="26" t="s">
        <v>620</v>
      </c>
      <c r="C1172" t="s">
        <v>7432</v>
      </c>
      <c r="D1172" s="26" t="str">
        <f t="shared" si="18"/>
        <v>FALSE</v>
      </c>
      <c r="E1172" s="26" t="s">
        <v>491</v>
      </c>
      <c r="F1172" s="26" t="s">
        <v>491</v>
      </c>
      <c r="G1172" s="26" t="s">
        <v>619</v>
      </c>
      <c r="I1172" s="26" t="s">
        <v>621</v>
      </c>
      <c r="J1172" s="26" t="s">
        <v>622</v>
      </c>
      <c r="L1172" s="26" t="s">
        <v>623</v>
      </c>
      <c r="M1172" s="26" t="s">
        <v>624</v>
      </c>
      <c r="O1172" s="26" t="s">
        <v>625</v>
      </c>
      <c r="P1172" s="26" t="s">
        <v>626</v>
      </c>
      <c r="Q1172" s="26" t="s">
        <v>627</v>
      </c>
      <c r="R1172" s="17">
        <v>5000</v>
      </c>
      <c r="S1172" s="18">
        <v>5000</v>
      </c>
      <c r="T1172" s="18">
        <v>5000</v>
      </c>
      <c r="U1172" s="18">
        <v>5000</v>
      </c>
      <c r="V1172" s="18">
        <v>5000</v>
      </c>
      <c r="W1172" s="18">
        <v>5000</v>
      </c>
      <c r="X1172" s="30">
        <v>42061</v>
      </c>
      <c r="Y1172" s="28"/>
      <c r="AA1172" s="5"/>
      <c r="AE1172" s="5" t="s">
        <v>10026</v>
      </c>
    </row>
    <row r="1173" spans="1:31" x14ac:dyDescent="0.25">
      <c r="A1173" s="26" t="s">
        <v>13</v>
      </c>
      <c r="B1173" s="26" t="s">
        <v>7432</v>
      </c>
      <c r="C1173" t="s">
        <v>9054</v>
      </c>
      <c r="D1173" s="26" t="str">
        <f t="shared" si="18"/>
        <v>FALSE</v>
      </c>
      <c r="M1173" s="26" t="s">
        <v>7433</v>
      </c>
      <c r="O1173" s="26" t="s">
        <v>7434</v>
      </c>
      <c r="P1173" s="26" t="s">
        <v>174</v>
      </c>
      <c r="Q1173" s="26" t="s">
        <v>7435</v>
      </c>
      <c r="R1173" s="17">
        <v>0</v>
      </c>
      <c r="S1173" s="18">
        <v>0</v>
      </c>
      <c r="T1173" s="18">
        <v>0</v>
      </c>
      <c r="U1173" s="18">
        <v>0</v>
      </c>
      <c r="V1173" s="18">
        <v>0</v>
      </c>
      <c r="W1173" s="18">
        <v>1000</v>
      </c>
      <c r="X1173" s="30">
        <v>40086</v>
      </c>
      <c r="Y1173" s="28"/>
    </row>
    <row r="1174" spans="1:31" x14ac:dyDescent="0.25">
      <c r="A1174" s="26" t="s">
        <v>13</v>
      </c>
      <c r="B1174" s="26" t="s">
        <v>9054</v>
      </c>
      <c r="C1174" t="s">
        <v>5401</v>
      </c>
      <c r="D1174" s="26" t="str">
        <f t="shared" si="18"/>
        <v>FALSE</v>
      </c>
      <c r="M1174" s="26" t="s">
        <v>9055</v>
      </c>
      <c r="O1174" s="26" t="s">
        <v>3476</v>
      </c>
      <c r="P1174" s="26" t="s">
        <v>257</v>
      </c>
      <c r="Q1174" s="26" t="s">
        <v>9056</v>
      </c>
      <c r="R1174" s="17">
        <v>0</v>
      </c>
      <c r="S1174" s="18">
        <v>0</v>
      </c>
      <c r="T1174" s="18">
        <v>0</v>
      </c>
      <c r="U1174" s="18">
        <v>0</v>
      </c>
      <c r="V1174" s="18">
        <v>0</v>
      </c>
      <c r="W1174" s="18">
        <v>1000</v>
      </c>
      <c r="X1174" s="30">
        <v>36511</v>
      </c>
      <c r="Y1174" s="28"/>
    </row>
    <row r="1175" spans="1:31" x14ac:dyDescent="0.25">
      <c r="A1175" s="26" t="s">
        <v>13</v>
      </c>
      <c r="B1175" s="26" t="s">
        <v>5401</v>
      </c>
      <c r="C1175" t="s">
        <v>2793</v>
      </c>
      <c r="D1175" s="26" t="str">
        <f t="shared" si="18"/>
        <v>FALSE</v>
      </c>
      <c r="I1175" s="26" t="s">
        <v>5402</v>
      </c>
      <c r="J1175" s="26" t="s">
        <v>5403</v>
      </c>
      <c r="M1175" s="26" t="s">
        <v>2214</v>
      </c>
      <c r="N1175" s="26" t="s">
        <v>1162</v>
      </c>
      <c r="O1175" s="26" t="s">
        <v>33</v>
      </c>
      <c r="P1175" s="26" t="s">
        <v>34</v>
      </c>
      <c r="Q1175" s="26" t="s">
        <v>2215</v>
      </c>
      <c r="R1175" s="17">
        <v>0</v>
      </c>
      <c r="S1175" s="18">
        <v>0</v>
      </c>
      <c r="T1175" s="18">
        <v>0</v>
      </c>
      <c r="U1175" s="18">
        <v>0</v>
      </c>
      <c r="V1175" s="18">
        <v>0</v>
      </c>
      <c r="W1175" s="18">
        <v>1000</v>
      </c>
      <c r="X1175" s="30">
        <v>38260</v>
      </c>
      <c r="Y1175" s="28"/>
    </row>
    <row r="1176" spans="1:31" x14ac:dyDescent="0.25">
      <c r="A1176" s="26" t="s">
        <v>13</v>
      </c>
      <c r="B1176" s="26" t="s">
        <v>2793</v>
      </c>
      <c r="C1176" t="s">
        <v>438</v>
      </c>
      <c r="D1176" s="26" t="str">
        <f t="shared" si="18"/>
        <v>FALSE</v>
      </c>
      <c r="M1176" s="26" t="s">
        <v>2794</v>
      </c>
      <c r="N1176" s="26" t="s">
        <v>2795</v>
      </c>
      <c r="O1176" s="26" t="s">
        <v>2796</v>
      </c>
      <c r="P1176" s="26" t="s">
        <v>174</v>
      </c>
      <c r="Q1176" s="26" t="s">
        <v>2797</v>
      </c>
      <c r="R1176" s="17">
        <v>0</v>
      </c>
      <c r="S1176" s="18">
        <v>0</v>
      </c>
      <c r="T1176" s="18">
        <v>0</v>
      </c>
      <c r="U1176" s="18">
        <v>0</v>
      </c>
      <c r="V1176" s="18">
        <v>0</v>
      </c>
      <c r="W1176" s="18">
        <v>500</v>
      </c>
      <c r="X1176" s="30">
        <v>35685</v>
      </c>
      <c r="Y1176" s="28"/>
    </row>
    <row r="1177" spans="1:31" x14ac:dyDescent="0.25">
      <c r="A1177" s="26" t="s">
        <v>13</v>
      </c>
      <c r="B1177" s="26" t="s">
        <v>438</v>
      </c>
      <c r="C1177" t="s">
        <v>4818</v>
      </c>
      <c r="D1177" s="26" t="str">
        <f t="shared" si="18"/>
        <v>FALSE</v>
      </c>
      <c r="I1177" s="26" t="s">
        <v>439</v>
      </c>
      <c r="J1177" s="26" t="s">
        <v>440</v>
      </c>
      <c r="M1177" s="26" t="s">
        <v>441</v>
      </c>
      <c r="O1177" s="26" t="s">
        <v>91</v>
      </c>
      <c r="P1177" s="26" t="s">
        <v>92</v>
      </c>
      <c r="Q1177" s="26" t="s">
        <v>442</v>
      </c>
      <c r="R1177" s="17">
        <v>0</v>
      </c>
      <c r="S1177" s="18">
        <v>0</v>
      </c>
      <c r="T1177" s="18">
        <v>0</v>
      </c>
      <c r="U1177" s="18">
        <v>0</v>
      </c>
      <c r="V1177" s="18">
        <v>0</v>
      </c>
      <c r="W1177" s="18">
        <v>5000</v>
      </c>
      <c r="X1177" s="30">
        <v>39897</v>
      </c>
      <c r="Y1177" s="28"/>
    </row>
    <row r="1178" spans="1:31" x14ac:dyDescent="0.25">
      <c r="A1178" s="26" t="s">
        <v>13</v>
      </c>
      <c r="B1178" s="26" t="s">
        <v>4818</v>
      </c>
      <c r="C1178" t="s">
        <v>9684</v>
      </c>
      <c r="D1178" s="26" t="str">
        <f t="shared" si="18"/>
        <v>FALSE</v>
      </c>
      <c r="I1178" s="26" t="s">
        <v>4819</v>
      </c>
      <c r="M1178" s="26" t="s">
        <v>3019</v>
      </c>
      <c r="N1178" s="26" t="s">
        <v>4820</v>
      </c>
      <c r="O1178" s="26" t="s">
        <v>33</v>
      </c>
      <c r="P1178" s="26" t="s">
        <v>34</v>
      </c>
      <c r="Q1178" s="26" t="s">
        <v>4821</v>
      </c>
      <c r="R1178" s="17">
        <v>0</v>
      </c>
      <c r="S1178" s="18">
        <v>0</v>
      </c>
      <c r="T1178" s="18">
        <v>0</v>
      </c>
      <c r="U1178" s="18">
        <v>0</v>
      </c>
      <c r="V1178" s="18">
        <v>0</v>
      </c>
      <c r="W1178" s="18">
        <v>5000</v>
      </c>
      <c r="X1178" s="30">
        <v>39141</v>
      </c>
      <c r="Y1178" s="28"/>
    </row>
    <row r="1179" spans="1:31" x14ac:dyDescent="0.25">
      <c r="A1179" s="26" t="s">
        <v>13</v>
      </c>
      <c r="B1179" s="26" t="s">
        <v>9684</v>
      </c>
      <c r="C1179" t="s">
        <v>1603</v>
      </c>
      <c r="D1179" s="26" t="str">
        <f t="shared" si="18"/>
        <v>FALSE</v>
      </c>
      <c r="E1179" s="26" t="s">
        <v>9682</v>
      </c>
      <c r="F1179" s="26" t="s">
        <v>9682</v>
      </c>
      <c r="G1179" s="26" t="s">
        <v>9683</v>
      </c>
      <c r="I1179" s="26" t="s">
        <v>9685</v>
      </c>
      <c r="M1179" s="26" t="s">
        <v>9686</v>
      </c>
      <c r="O1179" s="26" t="s">
        <v>647</v>
      </c>
      <c r="P1179" s="26" t="s">
        <v>234</v>
      </c>
      <c r="Q1179" s="26" t="s">
        <v>9687</v>
      </c>
      <c r="R1179" s="17">
        <v>0</v>
      </c>
      <c r="S1179" s="18">
        <v>5000</v>
      </c>
      <c r="T1179" s="18">
        <v>0</v>
      </c>
      <c r="U1179" s="18">
        <v>0</v>
      </c>
      <c r="V1179" s="18">
        <v>0</v>
      </c>
      <c r="W1179" s="18">
        <v>5000</v>
      </c>
      <c r="X1179" s="30">
        <v>41912</v>
      </c>
      <c r="Y1179" s="28"/>
      <c r="AA1179" s="5"/>
    </row>
    <row r="1180" spans="1:31" x14ac:dyDescent="0.25">
      <c r="A1180" s="26" t="s">
        <v>13</v>
      </c>
      <c r="B1180" s="26" t="s">
        <v>1603</v>
      </c>
      <c r="C1180" t="s">
        <v>4072</v>
      </c>
      <c r="D1180" s="26" t="str">
        <f t="shared" si="18"/>
        <v>FALSE</v>
      </c>
      <c r="I1180" s="26" t="s">
        <v>1604</v>
      </c>
      <c r="M1180" s="26" t="s">
        <v>1605</v>
      </c>
      <c r="N1180" s="26" t="s">
        <v>854</v>
      </c>
      <c r="O1180" s="26" t="s">
        <v>33</v>
      </c>
      <c r="P1180" s="26" t="s">
        <v>34</v>
      </c>
      <c r="Q1180" s="26" t="s">
        <v>1606</v>
      </c>
      <c r="R1180" s="17">
        <v>0</v>
      </c>
      <c r="S1180" s="18">
        <v>0</v>
      </c>
      <c r="T1180" s="18">
        <v>0</v>
      </c>
      <c r="U1180" s="18">
        <v>0</v>
      </c>
      <c r="V1180" s="18">
        <v>0</v>
      </c>
      <c r="W1180" s="18">
        <v>500</v>
      </c>
      <c r="X1180" s="30">
        <v>35944</v>
      </c>
      <c r="Y1180" s="28"/>
    </row>
    <row r="1181" spans="1:31" x14ac:dyDescent="0.25">
      <c r="A1181" s="26" t="s">
        <v>13</v>
      </c>
      <c r="B1181" s="26" t="s">
        <v>4072</v>
      </c>
      <c r="C1181" t="s">
        <v>5848</v>
      </c>
      <c r="D1181" s="26" t="str">
        <f t="shared" si="18"/>
        <v>FALSE</v>
      </c>
      <c r="M1181" s="26" t="s">
        <v>4073</v>
      </c>
      <c r="O1181" s="26" t="s">
        <v>4074</v>
      </c>
      <c r="P1181" s="26" t="s">
        <v>230</v>
      </c>
      <c r="Q1181" s="26" t="s">
        <v>4075</v>
      </c>
      <c r="R1181" s="17">
        <v>0</v>
      </c>
      <c r="S1181" s="18">
        <v>0</v>
      </c>
      <c r="T1181" s="18">
        <v>0</v>
      </c>
      <c r="U1181" s="18">
        <v>0</v>
      </c>
      <c r="V1181" s="18">
        <v>0</v>
      </c>
      <c r="W1181" s="18">
        <v>1000</v>
      </c>
      <c r="X1181" s="30">
        <v>35880</v>
      </c>
      <c r="Y1181" s="28"/>
    </row>
    <row r="1182" spans="1:31" x14ac:dyDescent="0.25">
      <c r="A1182" s="26" t="s">
        <v>13</v>
      </c>
      <c r="B1182" s="26" t="s">
        <v>5848</v>
      </c>
      <c r="C1182" t="s">
        <v>4392</v>
      </c>
      <c r="D1182" s="26" t="str">
        <f t="shared" si="18"/>
        <v>FALSE</v>
      </c>
      <c r="M1182" s="26" t="s">
        <v>5849</v>
      </c>
      <c r="N1182" s="26" t="s">
        <v>1396</v>
      </c>
      <c r="O1182" s="26" t="s">
        <v>5850</v>
      </c>
      <c r="P1182" s="26" t="s">
        <v>211</v>
      </c>
      <c r="Q1182" s="26" t="s">
        <v>5851</v>
      </c>
      <c r="R1182" s="17">
        <v>0</v>
      </c>
      <c r="S1182" s="18">
        <v>0</v>
      </c>
      <c r="T1182" s="18">
        <v>0</v>
      </c>
      <c r="U1182" s="18">
        <v>0</v>
      </c>
      <c r="V1182" s="18">
        <v>0</v>
      </c>
      <c r="W1182" s="18">
        <v>1000</v>
      </c>
      <c r="X1182" s="30">
        <v>37974</v>
      </c>
      <c r="Y1182" s="28"/>
    </row>
    <row r="1183" spans="1:31" x14ac:dyDescent="0.25">
      <c r="A1183" s="26" t="s">
        <v>13</v>
      </c>
      <c r="B1183" s="26" t="s">
        <v>4392</v>
      </c>
      <c r="C1183" t="s">
        <v>4001</v>
      </c>
      <c r="D1183" s="26" t="str">
        <f t="shared" si="18"/>
        <v>FALSE</v>
      </c>
      <c r="I1183" s="26" t="s">
        <v>4393</v>
      </c>
      <c r="J1183" s="26" t="s">
        <v>4394</v>
      </c>
      <c r="M1183" s="26" t="s">
        <v>4395</v>
      </c>
      <c r="N1183" s="26" t="s">
        <v>4396</v>
      </c>
      <c r="O1183" s="26" t="s">
        <v>4397</v>
      </c>
      <c r="P1183" s="26" t="s">
        <v>485</v>
      </c>
      <c r="Q1183" s="26" t="s">
        <v>4398</v>
      </c>
      <c r="R1183" s="17">
        <v>0</v>
      </c>
      <c r="S1183" s="18">
        <v>0</v>
      </c>
      <c r="T1183" s="18">
        <v>0</v>
      </c>
      <c r="U1183" s="18">
        <v>0</v>
      </c>
      <c r="V1183" s="18">
        <v>0</v>
      </c>
      <c r="W1183" s="18">
        <v>5000</v>
      </c>
      <c r="X1183" s="30">
        <v>38289</v>
      </c>
      <c r="Y1183" s="28"/>
    </row>
    <row r="1184" spans="1:31" x14ac:dyDescent="0.25">
      <c r="A1184" s="26" t="s">
        <v>13</v>
      </c>
      <c r="B1184" s="26" t="s">
        <v>4001</v>
      </c>
      <c r="C1184" t="s">
        <v>5536</v>
      </c>
      <c r="D1184" s="26" t="str">
        <f t="shared" si="18"/>
        <v>FALSE</v>
      </c>
      <c r="E1184" s="26" t="s">
        <v>2277</v>
      </c>
      <c r="F1184" s="26" t="s">
        <v>2278</v>
      </c>
      <c r="G1184" s="26" t="s">
        <v>4000</v>
      </c>
      <c r="H1184" s="26" t="s">
        <v>10001</v>
      </c>
      <c r="I1184" s="26" t="s">
        <v>4002</v>
      </c>
      <c r="L1184" s="26" t="s">
        <v>4003</v>
      </c>
      <c r="M1184" s="26" t="s">
        <v>2003</v>
      </c>
      <c r="N1184" s="26" t="s">
        <v>633</v>
      </c>
      <c r="O1184" s="26" t="s">
        <v>33</v>
      </c>
      <c r="P1184" s="26" t="s">
        <v>34</v>
      </c>
      <c r="Q1184" s="26" t="s">
        <v>4004</v>
      </c>
      <c r="R1184" s="17">
        <v>0</v>
      </c>
      <c r="S1184" s="18">
        <v>15000</v>
      </c>
      <c r="T1184" s="18">
        <v>15000</v>
      </c>
      <c r="U1184" s="18">
        <v>15000</v>
      </c>
      <c r="V1184" s="18">
        <v>15000</v>
      </c>
      <c r="W1184" s="18">
        <v>15000</v>
      </c>
      <c r="X1184" s="30">
        <v>41715</v>
      </c>
      <c r="Y1184" s="28"/>
      <c r="AA1184" s="5" t="s">
        <v>9974</v>
      </c>
      <c r="AD1184" s="26" t="s">
        <v>10229</v>
      </c>
      <c r="AE1184" s="5" t="s">
        <v>10102</v>
      </c>
    </row>
    <row r="1185" spans="1:37" x14ac:dyDescent="0.25">
      <c r="A1185" s="26" t="s">
        <v>13</v>
      </c>
      <c r="B1185" s="26" t="s">
        <v>5536</v>
      </c>
      <c r="C1185" t="s">
        <v>7279</v>
      </c>
      <c r="D1185" s="26" t="str">
        <f t="shared" si="18"/>
        <v>FALSE</v>
      </c>
      <c r="M1185" s="26" t="s">
        <v>4509</v>
      </c>
      <c r="O1185" s="26" t="s">
        <v>330</v>
      </c>
      <c r="P1185" s="26" t="s">
        <v>267</v>
      </c>
      <c r="Q1185" s="26" t="s">
        <v>5537</v>
      </c>
      <c r="R1185" s="17">
        <v>0</v>
      </c>
      <c r="S1185" s="18">
        <v>0</v>
      </c>
      <c r="T1185" s="18">
        <v>0</v>
      </c>
      <c r="U1185" s="18">
        <v>0</v>
      </c>
      <c r="V1185" s="18">
        <v>0</v>
      </c>
      <c r="W1185" s="18">
        <v>1000</v>
      </c>
      <c r="X1185" s="30">
        <v>36000</v>
      </c>
      <c r="Y1185" s="28"/>
    </row>
    <row r="1186" spans="1:37" ht="30" x14ac:dyDescent="0.25">
      <c r="A1186" s="26" t="s">
        <v>13</v>
      </c>
      <c r="B1186" s="26" t="s">
        <v>7279</v>
      </c>
      <c r="C1186" t="s">
        <v>8937</v>
      </c>
      <c r="D1186" s="26" t="str">
        <f t="shared" si="18"/>
        <v>FALSE</v>
      </c>
      <c r="E1186" s="26" t="s">
        <v>7277</v>
      </c>
      <c r="F1186" s="26" t="s">
        <v>7277</v>
      </c>
      <c r="G1186" s="26" t="s">
        <v>7278</v>
      </c>
      <c r="I1186" s="26" t="s">
        <v>7280</v>
      </c>
      <c r="J1186" s="26" t="s">
        <v>7281</v>
      </c>
      <c r="L1186" s="26" t="s">
        <v>7282</v>
      </c>
      <c r="M1186" s="26" t="s">
        <v>7283</v>
      </c>
      <c r="N1186" s="26" t="s">
        <v>194</v>
      </c>
      <c r="O1186" s="26" t="s">
        <v>33</v>
      </c>
      <c r="P1186" s="26" t="s">
        <v>34</v>
      </c>
      <c r="Q1186" s="26" t="s">
        <v>7284</v>
      </c>
      <c r="R1186" s="17">
        <v>0</v>
      </c>
      <c r="S1186" s="18">
        <v>15000</v>
      </c>
      <c r="T1186" s="18">
        <v>10000</v>
      </c>
      <c r="U1186" s="18">
        <v>15000</v>
      </c>
      <c r="V1186" s="18">
        <v>12500</v>
      </c>
      <c r="W1186" s="18">
        <v>5000</v>
      </c>
      <c r="X1186" s="30">
        <v>41912</v>
      </c>
      <c r="Y1186" s="28">
        <v>10000</v>
      </c>
      <c r="AA1186" s="5" t="s">
        <v>9920</v>
      </c>
      <c r="AD1186" s="26" t="s">
        <v>10229</v>
      </c>
      <c r="AE1186" s="5" t="s">
        <v>10138</v>
      </c>
      <c r="AI1186" s="26" t="s">
        <v>10208</v>
      </c>
      <c r="AK1186" s="26" t="s">
        <v>10208</v>
      </c>
    </row>
    <row r="1187" spans="1:37" x14ac:dyDescent="0.25">
      <c r="A1187" s="26" t="s">
        <v>13</v>
      </c>
      <c r="B1187" s="26" t="s">
        <v>8937</v>
      </c>
      <c r="C1187" t="s">
        <v>4131</v>
      </c>
      <c r="D1187" s="26" t="str">
        <f t="shared" si="18"/>
        <v>FALSE</v>
      </c>
      <c r="E1187" s="26" t="s">
        <v>1331</v>
      </c>
      <c r="F1187" s="26" t="s">
        <v>741</v>
      </c>
      <c r="G1187" s="26" t="s">
        <v>8936</v>
      </c>
      <c r="I1187" s="26" t="s">
        <v>8938</v>
      </c>
      <c r="L1187" s="26" t="s">
        <v>8939</v>
      </c>
      <c r="M1187" s="26" t="s">
        <v>8782</v>
      </c>
      <c r="N1187" s="26" t="s">
        <v>633</v>
      </c>
      <c r="O1187" s="26" t="s">
        <v>33</v>
      </c>
      <c r="P1187" s="26" t="s">
        <v>34</v>
      </c>
      <c r="Q1187" s="26" t="s">
        <v>8940</v>
      </c>
      <c r="R1187" s="17">
        <v>0</v>
      </c>
      <c r="S1187" s="18">
        <v>0</v>
      </c>
      <c r="T1187" s="18">
        <v>0</v>
      </c>
      <c r="U1187" s="18">
        <v>5000</v>
      </c>
      <c r="V1187" s="18">
        <v>7500</v>
      </c>
      <c r="W1187" s="18">
        <v>5000</v>
      </c>
      <c r="X1187" s="30">
        <v>41214</v>
      </c>
      <c r="Y1187" s="28"/>
      <c r="AA1187" s="5"/>
    </row>
    <row r="1188" spans="1:37" x14ac:dyDescent="0.25">
      <c r="A1188" s="26" t="s">
        <v>13</v>
      </c>
      <c r="B1188" s="26" t="s">
        <v>4131</v>
      </c>
      <c r="C1188" t="s">
        <v>5606</v>
      </c>
      <c r="D1188" s="26" t="str">
        <f t="shared" si="18"/>
        <v>FALSE</v>
      </c>
      <c r="M1188" s="26" t="s">
        <v>4132</v>
      </c>
      <c r="O1188" s="26" t="s">
        <v>22</v>
      </c>
      <c r="P1188" s="26" t="s">
        <v>23</v>
      </c>
      <c r="Q1188" s="26" t="s">
        <v>4133</v>
      </c>
      <c r="R1188" s="17">
        <v>0</v>
      </c>
      <c r="S1188" s="18">
        <v>0</v>
      </c>
      <c r="T1188" s="18">
        <v>0</v>
      </c>
      <c r="U1188" s="18">
        <v>0</v>
      </c>
      <c r="V1188" s="18">
        <v>0</v>
      </c>
      <c r="W1188" s="18">
        <v>545</v>
      </c>
      <c r="X1188" s="30">
        <v>37496</v>
      </c>
      <c r="Y1188" s="28"/>
    </row>
    <row r="1189" spans="1:37" x14ac:dyDescent="0.25">
      <c r="A1189" s="26" t="s">
        <v>13</v>
      </c>
      <c r="B1189" s="26" t="s">
        <v>5606</v>
      </c>
      <c r="C1189" t="s">
        <v>3224</v>
      </c>
      <c r="D1189" s="26" t="str">
        <f t="shared" si="18"/>
        <v>FALSE</v>
      </c>
      <c r="E1189" s="26" t="s">
        <v>100</v>
      </c>
      <c r="F1189" s="26" t="s">
        <v>101</v>
      </c>
      <c r="G1189" s="26" t="s">
        <v>5605</v>
      </c>
      <c r="I1189" s="26" t="s">
        <v>5607</v>
      </c>
      <c r="J1189" s="26" t="s">
        <v>5608</v>
      </c>
      <c r="L1189" s="26" t="s">
        <v>5609</v>
      </c>
      <c r="M1189" s="26" t="s">
        <v>5610</v>
      </c>
      <c r="O1189" s="26" t="s">
        <v>364</v>
      </c>
      <c r="P1189" s="26" t="s">
        <v>18</v>
      </c>
      <c r="Q1189" s="26" t="s">
        <v>5611</v>
      </c>
      <c r="R1189" s="17">
        <v>0</v>
      </c>
      <c r="S1189" s="18">
        <v>0</v>
      </c>
      <c r="T1189" s="18">
        <v>0</v>
      </c>
      <c r="U1189" s="18">
        <v>0</v>
      </c>
      <c r="V1189" s="18">
        <v>0</v>
      </c>
      <c r="W1189" s="18">
        <v>1000</v>
      </c>
      <c r="X1189" s="30">
        <v>40421</v>
      </c>
      <c r="Y1189" s="28"/>
      <c r="AA1189" s="5"/>
    </row>
    <row r="1190" spans="1:37" x14ac:dyDescent="0.25">
      <c r="A1190" s="26" t="s">
        <v>13</v>
      </c>
      <c r="B1190" s="26" t="s">
        <v>3224</v>
      </c>
      <c r="C1190" t="s">
        <v>3550</v>
      </c>
      <c r="D1190" s="26" t="str">
        <f t="shared" si="18"/>
        <v>FALSE</v>
      </c>
      <c r="M1190" s="26" t="s">
        <v>3225</v>
      </c>
      <c r="N1190" s="26" t="s">
        <v>3226</v>
      </c>
      <c r="O1190" s="26" t="s">
        <v>17</v>
      </c>
      <c r="P1190" s="26" t="s">
        <v>18</v>
      </c>
      <c r="Q1190" s="26" t="s">
        <v>3227</v>
      </c>
      <c r="R1190" s="17">
        <v>0</v>
      </c>
      <c r="S1190" s="18">
        <v>0</v>
      </c>
      <c r="T1190" s="18">
        <v>0</v>
      </c>
      <c r="U1190" s="18">
        <v>0</v>
      </c>
      <c r="V1190" s="18">
        <v>0</v>
      </c>
      <c r="W1190" s="18">
        <v>2500</v>
      </c>
      <c r="X1190" s="30">
        <v>39141</v>
      </c>
      <c r="Y1190" s="28"/>
    </row>
    <row r="1191" spans="1:37" x14ac:dyDescent="0.25">
      <c r="A1191" s="26" t="s">
        <v>13</v>
      </c>
      <c r="B1191" s="26" t="s">
        <v>3550</v>
      </c>
      <c r="C1191" t="s">
        <v>2106</v>
      </c>
      <c r="D1191" s="26" t="str">
        <f t="shared" si="18"/>
        <v>FALSE</v>
      </c>
      <c r="I1191" s="26" t="s">
        <v>3551</v>
      </c>
      <c r="M1191" s="26" t="s">
        <v>3552</v>
      </c>
      <c r="N1191" s="26" t="s">
        <v>80</v>
      </c>
      <c r="O1191" s="26" t="s">
        <v>33</v>
      </c>
      <c r="P1191" s="26" t="s">
        <v>34</v>
      </c>
      <c r="Q1191" s="26" t="s">
        <v>3553</v>
      </c>
      <c r="R1191" s="17">
        <v>0</v>
      </c>
      <c r="S1191" s="18">
        <v>0</v>
      </c>
      <c r="T1191" s="18">
        <v>0</v>
      </c>
      <c r="U1191" s="18">
        <v>0</v>
      </c>
      <c r="V1191" s="18">
        <v>0</v>
      </c>
      <c r="W1191" s="18">
        <v>5000</v>
      </c>
      <c r="X1191" s="30">
        <v>34219</v>
      </c>
      <c r="Y1191" s="28"/>
    </row>
    <row r="1192" spans="1:37" x14ac:dyDescent="0.25">
      <c r="A1192" s="26" t="s">
        <v>13</v>
      </c>
      <c r="B1192" s="26" t="s">
        <v>2106</v>
      </c>
      <c r="C1192" t="s">
        <v>9897</v>
      </c>
      <c r="D1192" s="26" t="str">
        <f t="shared" si="18"/>
        <v>FALSE</v>
      </c>
      <c r="E1192" s="26" t="s">
        <v>2104</v>
      </c>
      <c r="F1192" s="26" t="s">
        <v>2104</v>
      </c>
      <c r="G1192" s="26" t="s">
        <v>2105</v>
      </c>
      <c r="I1192" s="26" t="s">
        <v>2107</v>
      </c>
      <c r="J1192" s="26" t="s">
        <v>2108</v>
      </c>
      <c r="M1192" s="26" t="s">
        <v>2109</v>
      </c>
      <c r="N1192" s="26" t="s">
        <v>2110</v>
      </c>
      <c r="O1192" s="26" t="s">
        <v>2111</v>
      </c>
      <c r="P1192" s="26" t="s">
        <v>257</v>
      </c>
      <c r="Q1192" s="26" t="s">
        <v>2112</v>
      </c>
      <c r="R1192" s="17">
        <v>0</v>
      </c>
      <c r="S1192" s="18">
        <v>0</v>
      </c>
      <c r="T1192" s="18">
        <v>0</v>
      </c>
      <c r="U1192" s="18">
        <v>0</v>
      </c>
      <c r="V1192" s="18">
        <v>0</v>
      </c>
      <c r="W1192" s="18">
        <v>5000</v>
      </c>
      <c r="X1192" s="30">
        <v>39629</v>
      </c>
      <c r="Y1192" s="28"/>
      <c r="AA1192" s="5"/>
    </row>
    <row r="1193" spans="1:37" x14ac:dyDescent="0.25">
      <c r="A1193" s="26" t="s">
        <v>13</v>
      </c>
      <c r="B1193" s="26" t="s">
        <v>9897</v>
      </c>
      <c r="C1193" t="s">
        <v>5408</v>
      </c>
      <c r="D1193" s="26" t="str">
        <f t="shared" si="18"/>
        <v>FALSE</v>
      </c>
      <c r="F1193" s="26" t="s">
        <v>1314</v>
      </c>
      <c r="G1193" s="26" t="s">
        <v>1314</v>
      </c>
      <c r="M1193" s="26" t="s">
        <v>2109</v>
      </c>
      <c r="O1193" s="26" t="s">
        <v>2111</v>
      </c>
      <c r="P1193" s="26" t="s">
        <v>257</v>
      </c>
      <c r="Q1193" s="26" t="s">
        <v>2112</v>
      </c>
      <c r="R1193" s="17">
        <v>0</v>
      </c>
      <c r="S1193" s="18">
        <v>0</v>
      </c>
      <c r="T1193" s="18">
        <v>0</v>
      </c>
      <c r="U1193" s="18">
        <v>0</v>
      </c>
      <c r="V1193" s="18">
        <v>0</v>
      </c>
      <c r="W1193" s="18">
        <v>0</v>
      </c>
      <c r="Y1193" s="28"/>
    </row>
    <row r="1194" spans="1:37" x14ac:dyDescent="0.25">
      <c r="A1194" s="26" t="s">
        <v>13</v>
      </c>
      <c r="B1194" s="26" t="s">
        <v>5408</v>
      </c>
      <c r="C1194" t="s">
        <v>9065</v>
      </c>
      <c r="D1194" s="26" t="str">
        <f t="shared" si="18"/>
        <v>FALSE</v>
      </c>
      <c r="I1194" s="26" t="s">
        <v>5409</v>
      </c>
      <c r="J1194" s="26" t="s">
        <v>5410</v>
      </c>
      <c r="M1194" s="26" t="s">
        <v>5411</v>
      </c>
      <c r="N1194" s="26" t="s">
        <v>1049</v>
      </c>
      <c r="O1194" s="26" t="s">
        <v>91</v>
      </c>
      <c r="P1194" s="26" t="s">
        <v>92</v>
      </c>
      <c r="Q1194" s="26" t="s">
        <v>5412</v>
      </c>
      <c r="R1194" s="17">
        <v>0</v>
      </c>
      <c r="S1194" s="18">
        <v>0</v>
      </c>
      <c r="T1194" s="18">
        <v>0</v>
      </c>
      <c r="U1194" s="18">
        <v>0</v>
      </c>
      <c r="V1194" s="18">
        <v>0</v>
      </c>
      <c r="W1194" s="18">
        <v>5000</v>
      </c>
      <c r="X1194" s="30">
        <v>35755</v>
      </c>
      <c r="Y1194" s="28"/>
    </row>
    <row r="1195" spans="1:37" x14ac:dyDescent="0.25">
      <c r="A1195" s="26" t="s">
        <v>13</v>
      </c>
      <c r="B1195" s="26" t="s">
        <v>9065</v>
      </c>
      <c r="C1195" t="s">
        <v>1171</v>
      </c>
      <c r="D1195" s="26" t="str">
        <f t="shared" si="18"/>
        <v>FALSE</v>
      </c>
      <c r="E1195" s="26" t="s">
        <v>4321</v>
      </c>
      <c r="F1195" s="26" t="s">
        <v>4321</v>
      </c>
      <c r="G1195" s="26" t="s">
        <v>8077</v>
      </c>
      <c r="I1195" s="26" t="s">
        <v>9066</v>
      </c>
      <c r="L1195" s="26" t="s">
        <v>9067</v>
      </c>
      <c r="M1195" s="26" t="s">
        <v>9068</v>
      </c>
      <c r="O1195" s="26" t="s">
        <v>33</v>
      </c>
      <c r="P1195" s="26" t="s">
        <v>34</v>
      </c>
      <c r="Q1195" s="26" t="s">
        <v>9069</v>
      </c>
      <c r="R1195" s="17">
        <v>0</v>
      </c>
      <c r="S1195" s="18">
        <v>5000</v>
      </c>
      <c r="T1195" s="18">
        <v>0</v>
      </c>
      <c r="U1195" s="18">
        <v>0</v>
      </c>
      <c r="V1195" s="18">
        <v>0</v>
      </c>
      <c r="W1195" s="18">
        <v>5000</v>
      </c>
      <c r="X1195" s="30">
        <v>41862</v>
      </c>
      <c r="Y1195" s="28"/>
      <c r="AA1195" s="5"/>
      <c r="AE1195" s="5" t="s">
        <v>10195</v>
      </c>
    </row>
    <row r="1196" spans="1:37" x14ac:dyDescent="0.25">
      <c r="A1196" s="26" t="s">
        <v>13</v>
      </c>
      <c r="B1196" s="26" t="s">
        <v>1171</v>
      </c>
      <c r="C1196" t="s">
        <v>7530</v>
      </c>
      <c r="D1196" s="26" t="str">
        <f t="shared" si="18"/>
        <v>FALSE</v>
      </c>
      <c r="M1196" s="26" t="s">
        <v>1172</v>
      </c>
      <c r="N1196" s="26" t="s">
        <v>979</v>
      </c>
      <c r="O1196" s="26" t="s">
        <v>22</v>
      </c>
      <c r="P1196" s="26" t="s">
        <v>23</v>
      </c>
      <c r="Q1196" s="26" t="s">
        <v>1173</v>
      </c>
      <c r="R1196" s="17">
        <v>0</v>
      </c>
      <c r="S1196" s="18">
        <v>0</v>
      </c>
      <c r="T1196" s="18">
        <v>0</v>
      </c>
      <c r="U1196" s="18">
        <v>10000</v>
      </c>
      <c r="V1196" s="18">
        <v>0</v>
      </c>
      <c r="W1196" s="18">
        <v>10000</v>
      </c>
      <c r="X1196" s="30">
        <v>40981</v>
      </c>
      <c r="Y1196" s="28"/>
    </row>
    <row r="1197" spans="1:37" x14ac:dyDescent="0.25">
      <c r="A1197" s="26" t="s">
        <v>13</v>
      </c>
      <c r="B1197" s="26" t="s">
        <v>7530</v>
      </c>
      <c r="C1197" t="s">
        <v>6254</v>
      </c>
      <c r="D1197" s="26" t="str">
        <f t="shared" si="18"/>
        <v>FALSE</v>
      </c>
      <c r="M1197" s="26" t="s">
        <v>1429</v>
      </c>
      <c r="N1197" s="26" t="s">
        <v>7531</v>
      </c>
      <c r="O1197" s="26" t="s">
        <v>33</v>
      </c>
      <c r="P1197" s="26" t="s">
        <v>34</v>
      </c>
      <c r="Q1197" s="26" t="s">
        <v>1431</v>
      </c>
      <c r="R1197" s="17">
        <v>0</v>
      </c>
      <c r="S1197" s="18">
        <v>0</v>
      </c>
      <c r="T1197" s="18">
        <v>0</v>
      </c>
      <c r="U1197" s="18">
        <v>0</v>
      </c>
      <c r="V1197" s="18">
        <v>0</v>
      </c>
      <c r="W1197" s="18">
        <v>5000</v>
      </c>
      <c r="X1197" s="30">
        <v>39983</v>
      </c>
      <c r="Y1197" s="28"/>
    </row>
    <row r="1198" spans="1:37" x14ac:dyDescent="0.25">
      <c r="A1198" s="26" t="s">
        <v>13</v>
      </c>
      <c r="B1198" s="26" t="s">
        <v>6254</v>
      </c>
      <c r="C1198" t="s">
        <v>4920</v>
      </c>
      <c r="D1198" s="26" t="str">
        <f t="shared" si="18"/>
        <v>FALSE</v>
      </c>
      <c r="E1198" s="26" t="s">
        <v>6252</v>
      </c>
      <c r="F1198" s="26" t="s">
        <v>6252</v>
      </c>
      <c r="G1198" s="26" t="s">
        <v>6253</v>
      </c>
      <c r="I1198" s="26" t="s">
        <v>6255</v>
      </c>
      <c r="L1198" s="26" t="s">
        <v>6256</v>
      </c>
      <c r="M1198" s="26" t="s">
        <v>1429</v>
      </c>
      <c r="N1198" s="26" t="s">
        <v>714</v>
      </c>
      <c r="O1198" s="26" t="s">
        <v>33</v>
      </c>
      <c r="P1198" s="26" t="s">
        <v>34</v>
      </c>
      <c r="Q1198" s="26" t="s">
        <v>6257</v>
      </c>
      <c r="R1198" s="17">
        <v>0</v>
      </c>
      <c r="S1198" s="18">
        <v>0</v>
      </c>
      <c r="T1198" s="18">
        <v>0</v>
      </c>
      <c r="U1198" s="18">
        <v>0</v>
      </c>
      <c r="V1198" s="18">
        <v>0</v>
      </c>
      <c r="W1198" s="18">
        <v>2500</v>
      </c>
      <c r="X1198" s="30">
        <v>39254</v>
      </c>
      <c r="Y1198" s="28"/>
      <c r="AA1198" s="5"/>
    </row>
    <row r="1199" spans="1:37" x14ac:dyDescent="0.25">
      <c r="A1199" s="26" t="s">
        <v>13</v>
      </c>
      <c r="B1199" s="26" t="s">
        <v>4920</v>
      </c>
      <c r="C1199" t="s">
        <v>1626</v>
      </c>
      <c r="D1199" s="26" t="str">
        <f t="shared" si="18"/>
        <v>FALSE</v>
      </c>
      <c r="I1199" s="26" t="s">
        <v>4921</v>
      </c>
      <c r="J1199" s="26" t="s">
        <v>4922</v>
      </c>
      <c r="M1199" s="26" t="s">
        <v>4923</v>
      </c>
      <c r="O1199" s="26" t="s">
        <v>4924</v>
      </c>
      <c r="P1199" s="26" t="s">
        <v>282</v>
      </c>
      <c r="Q1199" s="26" t="s">
        <v>4925</v>
      </c>
      <c r="R1199" s="17">
        <v>0</v>
      </c>
      <c r="S1199" s="18">
        <v>0</v>
      </c>
      <c r="T1199" s="18">
        <v>0</v>
      </c>
      <c r="U1199" s="18">
        <v>0</v>
      </c>
      <c r="V1199" s="18">
        <v>0</v>
      </c>
      <c r="W1199" s="18">
        <v>500</v>
      </c>
      <c r="X1199" s="30">
        <v>35741</v>
      </c>
      <c r="Y1199" s="28"/>
    </row>
    <row r="1200" spans="1:37" x14ac:dyDescent="0.25">
      <c r="A1200" s="26" t="s">
        <v>13</v>
      </c>
      <c r="B1200" s="26" t="s">
        <v>1626</v>
      </c>
      <c r="C1200" t="s">
        <v>7499</v>
      </c>
      <c r="D1200" s="26" t="str">
        <f t="shared" si="18"/>
        <v>FALSE</v>
      </c>
      <c r="M1200" s="26" t="s">
        <v>1627</v>
      </c>
      <c r="N1200" s="26" t="s">
        <v>1628</v>
      </c>
      <c r="O1200" s="26" t="s">
        <v>457</v>
      </c>
      <c r="P1200" s="26" t="s">
        <v>422</v>
      </c>
      <c r="Q1200" s="26" t="s">
        <v>1629</v>
      </c>
      <c r="R1200" s="17">
        <v>0</v>
      </c>
      <c r="S1200" s="18">
        <v>0</v>
      </c>
      <c r="T1200" s="18">
        <v>0</v>
      </c>
      <c r="U1200" s="18">
        <v>0</v>
      </c>
      <c r="V1200" s="18">
        <v>0</v>
      </c>
      <c r="W1200" s="18">
        <v>250</v>
      </c>
      <c r="X1200" s="30">
        <v>39019</v>
      </c>
      <c r="Y1200" s="28"/>
    </row>
    <row r="1201" spans="1:31" x14ac:dyDescent="0.25">
      <c r="A1201" s="26" t="s">
        <v>13</v>
      </c>
      <c r="B1201" s="26" t="s">
        <v>7499</v>
      </c>
      <c r="C1201" t="s">
        <v>615</v>
      </c>
      <c r="D1201" s="26" t="str">
        <f t="shared" si="18"/>
        <v>FALSE</v>
      </c>
      <c r="E1201" s="26" t="s">
        <v>7497</v>
      </c>
      <c r="F1201" s="26" t="s">
        <v>7497</v>
      </c>
      <c r="G1201" s="26" t="s">
        <v>7498</v>
      </c>
      <c r="I1201" s="26" t="s">
        <v>7500</v>
      </c>
      <c r="J1201" s="26" t="s">
        <v>7501</v>
      </c>
      <c r="L1201" s="26" t="s">
        <v>7502</v>
      </c>
      <c r="M1201" s="26" t="s">
        <v>7503</v>
      </c>
      <c r="N1201" s="26" t="s">
        <v>125</v>
      </c>
      <c r="O1201" s="26" t="s">
        <v>33</v>
      </c>
      <c r="P1201" s="26" t="s">
        <v>34</v>
      </c>
      <c r="Q1201" s="26" t="s">
        <v>7504</v>
      </c>
      <c r="R1201" s="17">
        <v>0</v>
      </c>
      <c r="S1201" s="18">
        <v>5000</v>
      </c>
      <c r="T1201" s="18">
        <v>5000</v>
      </c>
      <c r="U1201" s="18">
        <v>5000</v>
      </c>
      <c r="V1201" s="18">
        <v>5000</v>
      </c>
      <c r="W1201" s="18">
        <v>5000</v>
      </c>
      <c r="X1201" s="30">
        <v>41751</v>
      </c>
      <c r="Y1201" s="28">
        <v>5000</v>
      </c>
      <c r="Z1201" s="26" t="s">
        <v>10088</v>
      </c>
      <c r="AA1201" s="5" t="s">
        <v>9975</v>
      </c>
    </row>
    <row r="1202" spans="1:31" x14ac:dyDescent="0.25">
      <c r="A1202" s="26" t="s">
        <v>13</v>
      </c>
      <c r="B1202" s="26" t="s">
        <v>615</v>
      </c>
      <c r="C1202" t="s">
        <v>7979</v>
      </c>
      <c r="D1202" s="26" t="str">
        <f t="shared" si="18"/>
        <v>FALSE</v>
      </c>
      <c r="M1202" s="26" t="s">
        <v>616</v>
      </c>
      <c r="O1202" s="26" t="s">
        <v>617</v>
      </c>
      <c r="P1202" s="26" t="s">
        <v>432</v>
      </c>
      <c r="Q1202" s="26" t="s">
        <v>618</v>
      </c>
      <c r="R1202" s="17">
        <v>0</v>
      </c>
      <c r="S1202" s="18">
        <v>0</v>
      </c>
      <c r="T1202" s="18">
        <v>5000</v>
      </c>
      <c r="U1202" s="18">
        <v>0</v>
      </c>
      <c r="V1202" s="18">
        <v>0</v>
      </c>
      <c r="W1202" s="18">
        <v>5000</v>
      </c>
      <c r="X1202" s="30">
        <v>41425</v>
      </c>
      <c r="Y1202" s="28"/>
    </row>
    <row r="1203" spans="1:31" x14ac:dyDescent="0.25">
      <c r="A1203" s="26" t="s">
        <v>13</v>
      </c>
      <c r="B1203" s="26" t="s">
        <v>7979</v>
      </c>
      <c r="C1203" t="s">
        <v>1538</v>
      </c>
      <c r="D1203" s="26" t="str">
        <f t="shared" si="18"/>
        <v>FALSE</v>
      </c>
      <c r="M1203" s="26" t="s">
        <v>7980</v>
      </c>
      <c r="N1203" s="26" t="s">
        <v>7981</v>
      </c>
      <c r="O1203" s="26" t="s">
        <v>7982</v>
      </c>
      <c r="P1203" s="26" t="s">
        <v>432</v>
      </c>
      <c r="Q1203" s="26" t="s">
        <v>7983</v>
      </c>
      <c r="R1203" s="17">
        <v>0</v>
      </c>
      <c r="S1203" s="18">
        <v>0</v>
      </c>
      <c r="T1203" s="18">
        <v>0</v>
      </c>
      <c r="U1203" s="18">
        <v>0</v>
      </c>
      <c r="V1203" s="18">
        <v>0</v>
      </c>
      <c r="W1203" s="18">
        <v>3000</v>
      </c>
      <c r="X1203" s="30">
        <v>40441</v>
      </c>
      <c r="Y1203" s="28"/>
    </row>
    <row r="1204" spans="1:31" x14ac:dyDescent="0.25">
      <c r="A1204" s="26" t="s">
        <v>13</v>
      </c>
      <c r="B1204" s="26" t="s">
        <v>1538</v>
      </c>
      <c r="C1204" t="s">
        <v>9530</v>
      </c>
      <c r="D1204" s="26" t="str">
        <f t="shared" si="18"/>
        <v>FALSE</v>
      </c>
      <c r="M1204" s="26" t="s">
        <v>1539</v>
      </c>
      <c r="N1204" s="26" t="s">
        <v>1540</v>
      </c>
      <c r="O1204" s="26" t="s">
        <v>39</v>
      </c>
      <c r="P1204" s="26" t="s">
        <v>40</v>
      </c>
      <c r="Q1204" s="26" t="s">
        <v>1541</v>
      </c>
      <c r="R1204" s="17">
        <v>0</v>
      </c>
      <c r="S1204" s="18">
        <v>0</v>
      </c>
      <c r="T1204" s="18">
        <v>0</v>
      </c>
      <c r="U1204" s="18">
        <v>0</v>
      </c>
      <c r="V1204" s="18">
        <v>0</v>
      </c>
      <c r="W1204" s="18">
        <v>500</v>
      </c>
      <c r="X1204" s="30">
        <v>38989</v>
      </c>
      <c r="Y1204" s="28"/>
    </row>
    <row r="1205" spans="1:31" x14ac:dyDescent="0.25">
      <c r="A1205" s="26" t="s">
        <v>13</v>
      </c>
      <c r="B1205" s="26" t="s">
        <v>9530</v>
      </c>
      <c r="C1205" t="s">
        <v>6560</v>
      </c>
      <c r="D1205" s="26" t="str">
        <f t="shared" si="18"/>
        <v>FALSE</v>
      </c>
      <c r="M1205" s="26" t="s">
        <v>9531</v>
      </c>
      <c r="O1205" s="26" t="s">
        <v>2867</v>
      </c>
      <c r="P1205" s="26" t="s">
        <v>40</v>
      </c>
      <c r="Q1205" s="26" t="s">
        <v>9532</v>
      </c>
      <c r="R1205" s="17">
        <v>0</v>
      </c>
      <c r="S1205" s="18">
        <v>0</v>
      </c>
      <c r="T1205" s="18">
        <v>0</v>
      </c>
      <c r="U1205" s="18">
        <v>0</v>
      </c>
      <c r="V1205" s="18">
        <v>1000</v>
      </c>
      <c r="W1205" s="18">
        <v>1000</v>
      </c>
      <c r="X1205" s="30">
        <v>40806</v>
      </c>
      <c r="Y1205" s="28"/>
    </row>
    <row r="1206" spans="1:31" ht="45" x14ac:dyDescent="0.25">
      <c r="A1206" s="26" t="s">
        <v>13</v>
      </c>
      <c r="B1206" s="26" t="s">
        <v>6560</v>
      </c>
      <c r="C1206" t="s">
        <v>9434</v>
      </c>
      <c r="D1206" s="26" t="str">
        <f t="shared" si="18"/>
        <v>FALSE</v>
      </c>
      <c r="E1206" s="26" t="s">
        <v>2155</v>
      </c>
      <c r="F1206" s="26" t="s">
        <v>2155</v>
      </c>
      <c r="G1206" s="26" t="s">
        <v>6559</v>
      </c>
      <c r="H1206" s="26" t="s">
        <v>10001</v>
      </c>
      <c r="I1206" s="26" t="s">
        <v>6561</v>
      </c>
      <c r="J1206" s="26" t="s">
        <v>6562</v>
      </c>
      <c r="L1206" s="26" t="s">
        <v>6563</v>
      </c>
      <c r="M1206" s="26" t="s">
        <v>6564</v>
      </c>
      <c r="O1206" s="26" t="s">
        <v>4100</v>
      </c>
      <c r="P1206" s="26" t="s">
        <v>40</v>
      </c>
      <c r="Q1206" s="26" t="s">
        <v>6565</v>
      </c>
      <c r="R1206" s="17">
        <v>0</v>
      </c>
      <c r="S1206" s="18">
        <v>15000</v>
      </c>
      <c r="T1206" s="18">
        <v>15000</v>
      </c>
      <c r="U1206" s="18">
        <v>15000</v>
      </c>
      <c r="V1206" s="18">
        <v>15000</v>
      </c>
      <c r="W1206" s="18">
        <v>15000</v>
      </c>
      <c r="X1206" s="30">
        <v>41715</v>
      </c>
      <c r="Y1206" s="28"/>
      <c r="AA1206" s="5" t="s">
        <v>9976</v>
      </c>
      <c r="AE1206" s="5" t="s">
        <v>10103</v>
      </c>
    </row>
    <row r="1207" spans="1:31" x14ac:dyDescent="0.25">
      <c r="A1207" s="26" t="s">
        <v>13</v>
      </c>
      <c r="B1207" s="26" t="s">
        <v>9434</v>
      </c>
      <c r="C1207" t="s">
        <v>3859</v>
      </c>
      <c r="D1207" s="26" t="str">
        <f t="shared" si="18"/>
        <v>FALSE</v>
      </c>
      <c r="E1207" s="26" t="s">
        <v>9432</v>
      </c>
      <c r="F1207" s="26" t="s">
        <v>9432</v>
      </c>
      <c r="G1207" s="26" t="s">
        <v>9433</v>
      </c>
      <c r="I1207" s="26" t="s">
        <v>9435</v>
      </c>
      <c r="J1207" s="26" t="s">
        <v>9436</v>
      </c>
      <c r="L1207" s="26" t="s">
        <v>9437</v>
      </c>
      <c r="M1207" s="26" t="s">
        <v>862</v>
      </c>
      <c r="N1207" s="26" t="s">
        <v>522</v>
      </c>
      <c r="O1207" s="26" t="s">
        <v>33</v>
      </c>
      <c r="P1207" s="26" t="s">
        <v>34</v>
      </c>
      <c r="Q1207" s="26" t="s">
        <v>9438</v>
      </c>
      <c r="R1207" s="17">
        <v>0</v>
      </c>
      <c r="S1207" s="18">
        <v>0</v>
      </c>
      <c r="T1207" s="18">
        <v>5000</v>
      </c>
      <c r="U1207" s="18">
        <v>0</v>
      </c>
      <c r="V1207" s="18">
        <v>0</v>
      </c>
      <c r="W1207" s="18">
        <v>5000</v>
      </c>
      <c r="X1207" s="30">
        <v>41607</v>
      </c>
      <c r="Y1207" s="28"/>
      <c r="AA1207" s="5"/>
    </row>
    <row r="1208" spans="1:31" x14ac:dyDescent="0.25">
      <c r="A1208" s="26" t="s">
        <v>13</v>
      </c>
      <c r="B1208" s="26" t="s">
        <v>3859</v>
      </c>
      <c r="C1208" t="s">
        <v>2572</v>
      </c>
      <c r="D1208" s="26" t="str">
        <f t="shared" si="18"/>
        <v>FALSE</v>
      </c>
      <c r="M1208" s="26" t="s">
        <v>3250</v>
      </c>
      <c r="N1208" s="26" t="s">
        <v>3251</v>
      </c>
      <c r="O1208" s="26" t="s">
        <v>3252</v>
      </c>
      <c r="P1208" s="26" t="s">
        <v>45</v>
      </c>
      <c r="Q1208" s="26" t="s">
        <v>3253</v>
      </c>
      <c r="R1208" s="17">
        <v>0</v>
      </c>
      <c r="S1208" s="18">
        <v>0</v>
      </c>
      <c r="T1208" s="18">
        <v>0</v>
      </c>
      <c r="U1208" s="18">
        <v>0</v>
      </c>
      <c r="V1208" s="18">
        <v>0</v>
      </c>
      <c r="W1208" s="18">
        <v>6270</v>
      </c>
      <c r="X1208" s="30">
        <v>37558</v>
      </c>
      <c r="Y1208" s="28"/>
    </row>
    <row r="1209" spans="1:31" x14ac:dyDescent="0.25">
      <c r="A1209" s="26" t="s">
        <v>13</v>
      </c>
      <c r="B1209" s="26" t="s">
        <v>2572</v>
      </c>
      <c r="C1209" t="s">
        <v>7149</v>
      </c>
      <c r="D1209" s="26" t="str">
        <f t="shared" si="18"/>
        <v>FALSE</v>
      </c>
      <c r="I1209" s="26" t="s">
        <v>2573</v>
      </c>
      <c r="M1209" s="26" t="s">
        <v>2574</v>
      </c>
      <c r="O1209" s="26" t="s">
        <v>2575</v>
      </c>
      <c r="P1209" s="26" t="s">
        <v>45</v>
      </c>
      <c r="Q1209" s="26" t="s">
        <v>2576</v>
      </c>
      <c r="R1209" s="17">
        <v>0</v>
      </c>
      <c r="S1209" s="18">
        <v>0</v>
      </c>
      <c r="T1209" s="18">
        <v>0</v>
      </c>
      <c r="U1209" s="18">
        <v>0</v>
      </c>
      <c r="V1209" s="18">
        <v>0</v>
      </c>
      <c r="W1209" s="18">
        <v>5000</v>
      </c>
      <c r="X1209" s="30">
        <v>39010</v>
      </c>
      <c r="Y1209" s="28"/>
    </row>
    <row r="1210" spans="1:31" x14ac:dyDescent="0.25">
      <c r="A1210" s="26" t="s">
        <v>13</v>
      </c>
      <c r="B1210" s="26" t="s">
        <v>7149</v>
      </c>
      <c r="C1210" t="s">
        <v>3172</v>
      </c>
      <c r="D1210" s="26" t="str">
        <f t="shared" si="18"/>
        <v>FALSE</v>
      </c>
      <c r="M1210" s="26" t="s">
        <v>7150</v>
      </c>
      <c r="O1210" s="26" t="s">
        <v>33</v>
      </c>
      <c r="P1210" s="26" t="s">
        <v>34</v>
      </c>
      <c r="Q1210" s="26" t="s">
        <v>7151</v>
      </c>
      <c r="R1210" s="17">
        <v>0</v>
      </c>
      <c r="S1210" s="18">
        <v>0</v>
      </c>
      <c r="T1210" s="18">
        <v>0</v>
      </c>
      <c r="U1210" s="18">
        <v>0</v>
      </c>
      <c r="V1210" s="18">
        <v>0</v>
      </c>
      <c r="W1210" s="18">
        <v>6500</v>
      </c>
      <c r="X1210" s="30">
        <v>35391</v>
      </c>
      <c r="Y1210" s="28"/>
    </row>
    <row r="1211" spans="1:31" x14ac:dyDescent="0.25">
      <c r="A1211" s="26" t="s">
        <v>13</v>
      </c>
      <c r="B1211" s="26" t="s">
        <v>3172</v>
      </c>
      <c r="C1211" t="s">
        <v>6407</v>
      </c>
      <c r="D1211" s="26" t="str">
        <f t="shared" si="18"/>
        <v>FALSE</v>
      </c>
      <c r="M1211" s="26" t="s">
        <v>3173</v>
      </c>
      <c r="O1211" s="26" t="s">
        <v>1453</v>
      </c>
      <c r="P1211" s="26" t="s">
        <v>18</v>
      </c>
      <c r="Q1211" s="26" t="s">
        <v>3174</v>
      </c>
      <c r="R1211" s="17">
        <v>0</v>
      </c>
      <c r="S1211" s="18">
        <v>0</v>
      </c>
      <c r="T1211" s="18">
        <v>0</v>
      </c>
      <c r="U1211" s="18">
        <v>0</v>
      </c>
      <c r="V1211" s="18">
        <v>0</v>
      </c>
      <c r="W1211" s="18">
        <v>3000</v>
      </c>
      <c r="X1211" s="30">
        <v>40078</v>
      </c>
      <c r="Y1211" s="28"/>
    </row>
    <row r="1212" spans="1:31" x14ac:dyDescent="0.25">
      <c r="A1212" s="26" t="s">
        <v>13</v>
      </c>
      <c r="B1212" s="26" t="s">
        <v>6407</v>
      </c>
      <c r="C1212" t="s">
        <v>5328</v>
      </c>
      <c r="D1212" s="26" t="str">
        <f t="shared" si="18"/>
        <v>FALSE</v>
      </c>
      <c r="E1212" s="26" t="s">
        <v>6405</v>
      </c>
      <c r="F1212" s="26" t="s">
        <v>1053</v>
      </c>
      <c r="G1212" s="26" t="s">
        <v>6406</v>
      </c>
      <c r="I1212" s="26" t="s">
        <v>6408</v>
      </c>
      <c r="L1212" s="26" t="s">
        <v>6409</v>
      </c>
      <c r="M1212" s="26" t="s">
        <v>6410</v>
      </c>
      <c r="N1212" s="26" t="s">
        <v>6411</v>
      </c>
      <c r="O1212" s="26" t="s">
        <v>58</v>
      </c>
      <c r="P1212" s="26" t="s">
        <v>59</v>
      </c>
      <c r="Q1212" s="26" t="s">
        <v>6412</v>
      </c>
      <c r="R1212" s="17">
        <v>0</v>
      </c>
      <c r="S1212" s="18">
        <v>0</v>
      </c>
      <c r="T1212" s="18">
        <v>0</v>
      </c>
      <c r="U1212" s="18">
        <v>2500</v>
      </c>
      <c r="V1212" s="18">
        <v>0</v>
      </c>
      <c r="W1212" s="18">
        <v>2500</v>
      </c>
      <c r="X1212" s="30">
        <v>41058</v>
      </c>
      <c r="Y1212" s="28"/>
      <c r="AA1212" s="5"/>
    </row>
    <row r="1213" spans="1:31" x14ac:dyDescent="0.25">
      <c r="A1213" s="26" t="s">
        <v>13</v>
      </c>
      <c r="B1213" s="26" t="s">
        <v>5328</v>
      </c>
      <c r="C1213" t="s">
        <v>6364</v>
      </c>
      <c r="D1213" s="26" t="str">
        <f t="shared" si="18"/>
        <v>FALSE</v>
      </c>
      <c r="M1213" s="26" t="s">
        <v>5329</v>
      </c>
      <c r="O1213" s="26" t="s">
        <v>523</v>
      </c>
      <c r="P1213" s="26" t="s">
        <v>524</v>
      </c>
      <c r="Q1213" s="26" t="s">
        <v>5330</v>
      </c>
      <c r="R1213" s="17">
        <v>0</v>
      </c>
      <c r="S1213" s="18">
        <v>0</v>
      </c>
      <c r="T1213" s="18">
        <v>0</v>
      </c>
      <c r="U1213" s="18">
        <v>0</v>
      </c>
      <c r="V1213" s="18">
        <v>0</v>
      </c>
      <c r="W1213" s="18">
        <v>10000</v>
      </c>
      <c r="X1213" s="30">
        <v>35915</v>
      </c>
      <c r="Y1213" s="28"/>
    </row>
    <row r="1214" spans="1:31" x14ac:dyDescent="0.25">
      <c r="A1214" s="26" t="s">
        <v>13</v>
      </c>
      <c r="B1214" s="26" t="s">
        <v>6364</v>
      </c>
      <c r="C1214" t="s">
        <v>5532</v>
      </c>
      <c r="D1214" s="26" t="str">
        <f t="shared" si="18"/>
        <v>FALSE</v>
      </c>
      <c r="M1214" s="26" t="s">
        <v>6365</v>
      </c>
      <c r="O1214" s="26" t="s">
        <v>330</v>
      </c>
      <c r="P1214" s="26" t="s">
        <v>267</v>
      </c>
      <c r="Q1214" s="26" t="s">
        <v>6366</v>
      </c>
      <c r="R1214" s="17">
        <v>0</v>
      </c>
      <c r="S1214" s="18">
        <v>0</v>
      </c>
      <c r="T1214" s="18">
        <v>0</v>
      </c>
      <c r="U1214" s="18">
        <v>0</v>
      </c>
      <c r="V1214" s="18">
        <v>0</v>
      </c>
      <c r="W1214" s="18">
        <v>10000</v>
      </c>
      <c r="X1214" s="30">
        <v>35359</v>
      </c>
      <c r="Y1214" s="28"/>
    </row>
    <row r="1215" spans="1:31" x14ac:dyDescent="0.25">
      <c r="A1215" s="26" t="s">
        <v>13</v>
      </c>
      <c r="B1215" s="26" t="s">
        <v>5532</v>
      </c>
      <c r="C1215" t="s">
        <v>9694</v>
      </c>
      <c r="D1215" s="26" t="str">
        <f t="shared" si="18"/>
        <v>FALSE</v>
      </c>
      <c r="M1215" s="26" t="s">
        <v>5533</v>
      </c>
      <c r="N1215" s="26" t="s">
        <v>5534</v>
      </c>
      <c r="O1215" s="26" t="s">
        <v>1105</v>
      </c>
      <c r="P1215" s="26" t="s">
        <v>1106</v>
      </c>
      <c r="Q1215" s="26" t="s">
        <v>5535</v>
      </c>
      <c r="R1215" s="17">
        <v>0</v>
      </c>
      <c r="S1215" s="18">
        <v>0</v>
      </c>
      <c r="T1215" s="18">
        <v>0</v>
      </c>
      <c r="U1215" s="18">
        <v>0</v>
      </c>
      <c r="V1215" s="18">
        <v>0</v>
      </c>
      <c r="W1215" s="18">
        <v>15000</v>
      </c>
      <c r="X1215" s="30">
        <v>38442</v>
      </c>
      <c r="Y1215" s="28"/>
    </row>
    <row r="1216" spans="1:31" x14ac:dyDescent="0.25">
      <c r="A1216" s="26" t="s">
        <v>13</v>
      </c>
      <c r="B1216" s="26" t="s">
        <v>9694</v>
      </c>
      <c r="C1216" t="s">
        <v>3242</v>
      </c>
      <c r="D1216" s="26" t="str">
        <f t="shared" si="18"/>
        <v>FALSE</v>
      </c>
      <c r="E1216" s="26" t="s">
        <v>2647</v>
      </c>
      <c r="F1216" s="26" t="s">
        <v>2647</v>
      </c>
      <c r="G1216" s="26" t="s">
        <v>9693</v>
      </c>
      <c r="H1216" s="26" t="s">
        <v>10001</v>
      </c>
      <c r="I1216" s="26" t="s">
        <v>9695</v>
      </c>
      <c r="J1216" s="26" t="s">
        <v>9696</v>
      </c>
      <c r="K1216" s="26" t="s">
        <v>9697</v>
      </c>
      <c r="L1216" s="26" t="s">
        <v>9698</v>
      </c>
      <c r="M1216" s="26" t="s">
        <v>471</v>
      </c>
      <c r="N1216" s="26" t="s">
        <v>1162</v>
      </c>
      <c r="O1216" s="26" t="s">
        <v>33</v>
      </c>
      <c r="P1216" s="26" t="s">
        <v>34</v>
      </c>
      <c r="Q1216" s="26" t="s">
        <v>9699</v>
      </c>
      <c r="R1216" s="17">
        <v>0</v>
      </c>
      <c r="S1216" s="18">
        <v>5000</v>
      </c>
      <c r="T1216" s="18">
        <v>5000</v>
      </c>
      <c r="U1216" s="18">
        <v>15000</v>
      </c>
      <c r="V1216" s="18">
        <v>5000</v>
      </c>
      <c r="W1216" s="18">
        <v>5000</v>
      </c>
      <c r="X1216" s="30">
        <v>41816</v>
      </c>
      <c r="Y1216" s="28"/>
      <c r="AA1216" s="5"/>
      <c r="AE1216" s="5" t="s">
        <v>10163</v>
      </c>
    </row>
    <row r="1217" spans="1:37" x14ac:dyDescent="0.25">
      <c r="A1217" s="26" t="s">
        <v>13</v>
      </c>
      <c r="B1217" s="26" t="s">
        <v>3242</v>
      </c>
      <c r="C1217" t="s">
        <v>6790</v>
      </c>
      <c r="D1217" s="26" t="str">
        <f t="shared" si="18"/>
        <v>FALSE</v>
      </c>
      <c r="M1217" s="26" t="s">
        <v>3243</v>
      </c>
      <c r="O1217" s="26" t="s">
        <v>3244</v>
      </c>
      <c r="P1217" s="26" t="s">
        <v>1337</v>
      </c>
      <c r="Q1217" s="26">
        <v>98083</v>
      </c>
      <c r="R1217" s="17">
        <v>0</v>
      </c>
      <c r="S1217" s="18">
        <v>0</v>
      </c>
      <c r="T1217" s="18">
        <v>0</v>
      </c>
      <c r="U1217" s="18">
        <v>0</v>
      </c>
      <c r="V1217" s="18">
        <v>0</v>
      </c>
      <c r="W1217" s="18">
        <v>1000</v>
      </c>
      <c r="X1217" s="30">
        <v>34500</v>
      </c>
      <c r="Y1217" s="28"/>
    </row>
    <row r="1218" spans="1:37" x14ac:dyDescent="0.25">
      <c r="A1218" s="26" t="s">
        <v>13</v>
      </c>
      <c r="B1218" s="26" t="s">
        <v>6790</v>
      </c>
      <c r="C1218" t="s">
        <v>5413</v>
      </c>
      <c r="D1218" s="26" t="str">
        <f t="shared" si="18"/>
        <v>FALSE</v>
      </c>
      <c r="M1218" s="26" t="s">
        <v>6791</v>
      </c>
      <c r="O1218" s="26" t="s">
        <v>5977</v>
      </c>
      <c r="P1218" s="26" t="s">
        <v>1634</v>
      </c>
      <c r="Q1218" s="26" t="s">
        <v>6792</v>
      </c>
      <c r="R1218" s="17">
        <v>0</v>
      </c>
      <c r="S1218" s="18">
        <v>0</v>
      </c>
      <c r="T1218" s="18">
        <v>0</v>
      </c>
      <c r="U1218" s="18">
        <v>0</v>
      </c>
      <c r="V1218" s="18">
        <v>0</v>
      </c>
      <c r="W1218" s="18">
        <v>5000</v>
      </c>
      <c r="X1218" s="30">
        <v>34444</v>
      </c>
      <c r="Y1218" s="28"/>
    </row>
    <row r="1219" spans="1:37" x14ac:dyDescent="0.25">
      <c r="A1219" s="26" t="s">
        <v>13</v>
      </c>
      <c r="B1219" s="26" t="s">
        <v>5413</v>
      </c>
      <c r="C1219" t="s">
        <v>4377</v>
      </c>
      <c r="D1219" s="26" t="str">
        <f t="shared" ref="D1219:D1282" si="19">IF(B1219=C1219,"TRUE","FALSE")</f>
        <v>FALSE</v>
      </c>
      <c r="M1219" s="26" t="s">
        <v>5414</v>
      </c>
      <c r="O1219" s="26" t="s">
        <v>5415</v>
      </c>
      <c r="P1219" s="26" t="s">
        <v>267</v>
      </c>
      <c r="Q1219" s="26" t="s">
        <v>5416</v>
      </c>
      <c r="R1219" s="17">
        <v>0</v>
      </c>
      <c r="S1219" s="18">
        <v>0</v>
      </c>
      <c r="T1219" s="18">
        <v>0</v>
      </c>
      <c r="U1219" s="18">
        <v>0</v>
      </c>
      <c r="V1219" s="18">
        <v>0</v>
      </c>
      <c r="W1219" s="18">
        <v>500</v>
      </c>
      <c r="X1219" s="30">
        <v>35795</v>
      </c>
      <c r="Y1219" s="28"/>
    </row>
    <row r="1220" spans="1:37" x14ac:dyDescent="0.25">
      <c r="A1220" s="26" t="s">
        <v>13</v>
      </c>
      <c r="B1220" s="26" t="s">
        <v>4377</v>
      </c>
      <c r="C1220" t="s">
        <v>3461</v>
      </c>
      <c r="D1220" s="26" t="str">
        <f t="shared" si="19"/>
        <v>FALSE</v>
      </c>
      <c r="I1220" s="26" t="s">
        <v>4378</v>
      </c>
      <c r="M1220" s="26" t="s">
        <v>4379</v>
      </c>
      <c r="O1220" s="26" t="s">
        <v>4380</v>
      </c>
      <c r="P1220" s="26" t="s">
        <v>273</v>
      </c>
      <c r="Q1220" s="26" t="s">
        <v>4381</v>
      </c>
      <c r="R1220" s="17">
        <v>0</v>
      </c>
      <c r="S1220" s="18">
        <v>0</v>
      </c>
      <c r="T1220" s="18">
        <v>0</v>
      </c>
      <c r="U1220" s="18">
        <v>0</v>
      </c>
      <c r="V1220" s="18">
        <v>0</v>
      </c>
      <c r="W1220" s="18">
        <v>5000</v>
      </c>
      <c r="X1220" s="30">
        <v>34233</v>
      </c>
      <c r="Y1220" s="28"/>
    </row>
    <row r="1221" spans="1:37" x14ac:dyDescent="0.25">
      <c r="A1221" s="26" t="s">
        <v>13</v>
      </c>
      <c r="B1221" s="26" t="s">
        <v>3461</v>
      </c>
      <c r="C1221" t="s">
        <v>7888</v>
      </c>
      <c r="D1221" s="26" t="str">
        <f t="shared" si="19"/>
        <v>FALSE</v>
      </c>
      <c r="E1221" s="26" t="s">
        <v>2416</v>
      </c>
      <c r="F1221" s="26" t="s">
        <v>2416</v>
      </c>
      <c r="G1221" s="26" t="s">
        <v>3460</v>
      </c>
      <c r="I1221" s="26" t="s">
        <v>3462</v>
      </c>
      <c r="J1221" s="26" t="s">
        <v>3463</v>
      </c>
      <c r="L1221" s="26" t="s">
        <v>3464</v>
      </c>
      <c r="M1221" s="26" t="s">
        <v>3465</v>
      </c>
      <c r="O1221" s="26" t="s">
        <v>33</v>
      </c>
      <c r="P1221" s="26" t="s">
        <v>34</v>
      </c>
      <c r="Q1221" s="26" t="s">
        <v>3466</v>
      </c>
      <c r="R1221" s="17">
        <v>0</v>
      </c>
      <c r="S1221" s="18">
        <v>0</v>
      </c>
      <c r="T1221" s="18">
        <v>0</v>
      </c>
      <c r="U1221" s="18">
        <v>0</v>
      </c>
      <c r="V1221" s="18">
        <v>0</v>
      </c>
      <c r="W1221" s="18">
        <v>7500</v>
      </c>
      <c r="X1221" s="30">
        <v>40450</v>
      </c>
      <c r="Y1221" s="28"/>
      <c r="AA1221" s="5"/>
    </row>
    <row r="1222" spans="1:37" x14ac:dyDescent="0.25">
      <c r="A1222" s="26" t="s">
        <v>13</v>
      </c>
      <c r="B1222" s="26" t="s">
        <v>7888</v>
      </c>
      <c r="C1222" t="s">
        <v>8327</v>
      </c>
      <c r="D1222" s="26" t="str">
        <f t="shared" si="19"/>
        <v>FALSE</v>
      </c>
      <c r="E1222" s="26" t="s">
        <v>7886</v>
      </c>
      <c r="F1222" s="26" t="s">
        <v>7886</v>
      </c>
      <c r="G1222" s="26" t="s">
        <v>7887</v>
      </c>
      <c r="H1222" s="26" t="s">
        <v>10001</v>
      </c>
      <c r="I1222" s="26" t="s">
        <v>7889</v>
      </c>
      <c r="L1222" s="26" t="s">
        <v>7890</v>
      </c>
      <c r="M1222" s="26" t="s">
        <v>7891</v>
      </c>
      <c r="O1222" s="26" t="s">
        <v>33</v>
      </c>
      <c r="P1222" s="26" t="s">
        <v>34</v>
      </c>
      <c r="Q1222" s="26" t="s">
        <v>7892</v>
      </c>
      <c r="R1222" s="17">
        <v>0</v>
      </c>
      <c r="S1222" s="18">
        <v>15000</v>
      </c>
      <c r="T1222" s="18">
        <v>15000</v>
      </c>
      <c r="U1222" s="18">
        <v>15000</v>
      </c>
      <c r="V1222" s="18">
        <v>15000</v>
      </c>
      <c r="W1222" s="18">
        <v>15000</v>
      </c>
      <c r="X1222" s="30">
        <v>41726</v>
      </c>
      <c r="Y1222" s="28">
        <v>15000</v>
      </c>
      <c r="Z1222" s="26" t="s">
        <v>10210</v>
      </c>
      <c r="AA1222" s="5"/>
      <c r="AE1222" s="5" t="s">
        <v>10104</v>
      </c>
    </row>
    <row r="1223" spans="1:37" x14ac:dyDescent="0.25">
      <c r="A1223" s="26" t="s">
        <v>13</v>
      </c>
      <c r="B1223" s="26" t="s">
        <v>8327</v>
      </c>
      <c r="C1223" t="s">
        <v>6191</v>
      </c>
      <c r="D1223" s="26" t="str">
        <f t="shared" si="19"/>
        <v>FALSE</v>
      </c>
      <c r="I1223" s="26" t="s">
        <v>8328</v>
      </c>
      <c r="M1223" s="26" t="s">
        <v>8329</v>
      </c>
      <c r="N1223" s="26" t="s">
        <v>373</v>
      </c>
      <c r="O1223" s="26" t="s">
        <v>17</v>
      </c>
      <c r="P1223" s="26" t="s">
        <v>18</v>
      </c>
      <c r="Q1223" s="26" t="s">
        <v>8330</v>
      </c>
      <c r="R1223" s="17">
        <v>0</v>
      </c>
      <c r="S1223" s="18">
        <v>0</v>
      </c>
      <c r="T1223" s="18">
        <v>0</v>
      </c>
      <c r="U1223" s="18">
        <v>0</v>
      </c>
      <c r="V1223" s="18">
        <v>0</v>
      </c>
      <c r="W1223" s="18">
        <v>750</v>
      </c>
      <c r="X1223" s="30">
        <v>34485</v>
      </c>
      <c r="Y1223" s="28"/>
    </row>
    <row r="1224" spans="1:37" x14ac:dyDescent="0.25">
      <c r="A1224" s="26" t="s">
        <v>13</v>
      </c>
      <c r="B1224" s="26" t="s">
        <v>6191</v>
      </c>
      <c r="C1224" t="s">
        <v>5791</v>
      </c>
      <c r="D1224" s="26" t="str">
        <f t="shared" si="19"/>
        <v>FALSE</v>
      </c>
      <c r="I1224" s="26" t="s">
        <v>6192</v>
      </c>
      <c r="J1224" s="26" t="s">
        <v>6193</v>
      </c>
      <c r="M1224" s="26" t="s">
        <v>6194</v>
      </c>
      <c r="O1224" s="26" t="s">
        <v>523</v>
      </c>
      <c r="P1224" s="26" t="s">
        <v>524</v>
      </c>
      <c r="Q1224" s="26" t="s">
        <v>6195</v>
      </c>
      <c r="R1224" s="17">
        <v>0</v>
      </c>
      <c r="S1224" s="18">
        <v>0</v>
      </c>
      <c r="T1224" s="18">
        <v>0</v>
      </c>
      <c r="U1224" s="18">
        <v>0</v>
      </c>
      <c r="V1224" s="18">
        <v>0</v>
      </c>
      <c r="W1224" s="18">
        <v>1000</v>
      </c>
      <c r="X1224" s="30">
        <v>38002</v>
      </c>
      <c r="Y1224" s="28"/>
    </row>
    <row r="1225" spans="1:37" x14ac:dyDescent="0.25">
      <c r="A1225" s="26" t="s">
        <v>13</v>
      </c>
      <c r="B1225" s="26" t="s">
        <v>5791</v>
      </c>
      <c r="C1225" t="s">
        <v>5898</v>
      </c>
      <c r="D1225" s="26" t="str">
        <f t="shared" si="19"/>
        <v>FALSE</v>
      </c>
      <c r="M1225" s="26" t="s">
        <v>5792</v>
      </c>
      <c r="O1225" s="26" t="s">
        <v>2907</v>
      </c>
      <c r="P1225" s="26" t="s">
        <v>18</v>
      </c>
      <c r="Q1225" s="26" t="s">
        <v>5793</v>
      </c>
      <c r="R1225" s="17">
        <v>0</v>
      </c>
      <c r="S1225" s="18">
        <v>0</v>
      </c>
      <c r="T1225" s="18">
        <v>0</v>
      </c>
      <c r="U1225" s="18">
        <v>0</v>
      </c>
      <c r="V1225" s="18">
        <v>0</v>
      </c>
      <c r="W1225" s="18">
        <v>1000</v>
      </c>
      <c r="X1225" s="30">
        <v>39660</v>
      </c>
      <c r="Y1225" s="28"/>
    </row>
    <row r="1226" spans="1:37" x14ac:dyDescent="0.25">
      <c r="A1226" s="26" t="s">
        <v>13</v>
      </c>
      <c r="B1226" s="26" t="s">
        <v>5898</v>
      </c>
      <c r="C1226" t="s">
        <v>6759</v>
      </c>
      <c r="D1226" s="26" t="str">
        <f t="shared" si="19"/>
        <v>FALSE</v>
      </c>
      <c r="I1226" s="26" t="s">
        <v>5899</v>
      </c>
      <c r="J1226" s="26" t="s">
        <v>5900</v>
      </c>
      <c r="M1226" s="26" t="s">
        <v>5901</v>
      </c>
      <c r="O1226" s="26" t="s">
        <v>33</v>
      </c>
      <c r="P1226" s="26" t="s">
        <v>34</v>
      </c>
      <c r="Q1226" s="26" t="s">
        <v>5902</v>
      </c>
      <c r="R1226" s="17">
        <v>0</v>
      </c>
      <c r="S1226" s="18">
        <v>0</v>
      </c>
      <c r="T1226" s="18">
        <v>0</v>
      </c>
      <c r="U1226" s="18">
        <v>0</v>
      </c>
      <c r="V1226" s="18">
        <v>0</v>
      </c>
      <c r="W1226" s="18">
        <v>5000</v>
      </c>
      <c r="X1226" s="30">
        <v>38625</v>
      </c>
      <c r="Y1226" s="28"/>
    </row>
    <row r="1227" spans="1:37" x14ac:dyDescent="0.25">
      <c r="A1227" s="26" t="s">
        <v>13</v>
      </c>
      <c r="B1227" s="26" t="s">
        <v>6759</v>
      </c>
      <c r="C1227" t="s">
        <v>565</v>
      </c>
      <c r="D1227" s="26" t="str">
        <f t="shared" si="19"/>
        <v>FALSE</v>
      </c>
      <c r="I1227" s="26" t="s">
        <v>6760</v>
      </c>
      <c r="J1227" s="26" t="s">
        <v>5900</v>
      </c>
      <c r="M1227" s="26" t="s">
        <v>6761</v>
      </c>
      <c r="N1227" s="26" t="s">
        <v>6762</v>
      </c>
      <c r="O1227" s="26" t="s">
        <v>5333</v>
      </c>
      <c r="P1227" s="26" t="s">
        <v>183</v>
      </c>
      <c r="Q1227" s="26" t="s">
        <v>6763</v>
      </c>
      <c r="R1227" s="17">
        <v>0</v>
      </c>
      <c r="S1227" s="18">
        <v>0</v>
      </c>
      <c r="T1227" s="18">
        <v>0</v>
      </c>
      <c r="U1227" s="18">
        <v>0</v>
      </c>
      <c r="V1227" s="18">
        <v>0</v>
      </c>
      <c r="W1227" s="18">
        <v>15000</v>
      </c>
      <c r="X1227" s="30">
        <v>37986</v>
      </c>
      <c r="Y1227" s="28"/>
    </row>
    <row r="1228" spans="1:37" x14ac:dyDescent="0.25">
      <c r="A1228" s="26" t="s">
        <v>13</v>
      </c>
      <c r="B1228" s="26" t="s">
        <v>565</v>
      </c>
      <c r="C1228" t="s">
        <v>9879</v>
      </c>
      <c r="D1228" s="26" t="str">
        <f t="shared" si="19"/>
        <v>FALSE</v>
      </c>
      <c r="E1228" s="26" t="s">
        <v>563</v>
      </c>
      <c r="F1228" s="26" t="s">
        <v>563</v>
      </c>
      <c r="G1228" s="26" t="s">
        <v>564</v>
      </c>
      <c r="I1228" s="26" t="s">
        <v>566</v>
      </c>
      <c r="J1228" s="26" t="s">
        <v>567</v>
      </c>
      <c r="L1228" s="26" t="s">
        <v>568</v>
      </c>
      <c r="M1228" s="26" t="s">
        <v>569</v>
      </c>
      <c r="N1228" s="26" t="s">
        <v>570</v>
      </c>
      <c r="O1228" s="26" t="s">
        <v>33</v>
      </c>
      <c r="P1228" s="26" t="s">
        <v>34</v>
      </c>
      <c r="Q1228" s="26" t="s">
        <v>571</v>
      </c>
      <c r="R1228" s="17">
        <v>0</v>
      </c>
      <c r="S1228" s="18">
        <v>0</v>
      </c>
      <c r="T1228" s="18">
        <v>0</v>
      </c>
      <c r="U1228" s="18">
        <v>1000</v>
      </c>
      <c r="V1228" s="18">
        <v>0</v>
      </c>
      <c r="W1228" s="18">
        <v>1000</v>
      </c>
      <c r="X1228" s="30">
        <v>40999</v>
      </c>
      <c r="Y1228" s="28"/>
      <c r="AA1228" s="5"/>
      <c r="AF1228" s="31"/>
    </row>
    <row r="1229" spans="1:37" x14ac:dyDescent="0.25">
      <c r="A1229" s="26" t="s">
        <v>13</v>
      </c>
      <c r="B1229" s="26" t="s">
        <v>9879</v>
      </c>
      <c r="C1229" t="s">
        <v>1441</v>
      </c>
      <c r="D1229" s="26" t="str">
        <f t="shared" si="19"/>
        <v>FALSE</v>
      </c>
      <c r="F1229" s="26" t="s">
        <v>9878</v>
      </c>
      <c r="G1229" s="26" t="s">
        <v>563</v>
      </c>
      <c r="M1229" s="26" t="s">
        <v>9880</v>
      </c>
      <c r="N1229" s="26" t="s">
        <v>9881</v>
      </c>
      <c r="O1229" s="26" t="s">
        <v>746</v>
      </c>
      <c r="P1229" s="26" t="s">
        <v>45</v>
      </c>
      <c r="Q1229" s="26" t="s">
        <v>9882</v>
      </c>
      <c r="R1229" s="17">
        <v>7500</v>
      </c>
      <c r="S1229" s="18">
        <v>0</v>
      </c>
      <c r="T1229" s="18">
        <v>0</v>
      </c>
      <c r="U1229" s="18">
        <v>0</v>
      </c>
      <c r="V1229" s="18">
        <v>0</v>
      </c>
      <c r="W1229" s="18">
        <v>7500</v>
      </c>
      <c r="X1229" s="30">
        <v>42035</v>
      </c>
      <c r="Y1229" s="28" t="s">
        <v>9919</v>
      </c>
      <c r="AE1229" s="5" t="s">
        <v>10017</v>
      </c>
      <c r="AI1229" s="26" t="s">
        <v>10208</v>
      </c>
      <c r="AJ1229" s="26" t="s">
        <v>10208</v>
      </c>
      <c r="AK1229" s="26" t="s">
        <v>10208</v>
      </c>
    </row>
    <row r="1230" spans="1:37" x14ac:dyDescent="0.25">
      <c r="A1230" s="26" t="s">
        <v>13</v>
      </c>
      <c r="B1230" s="26" t="s">
        <v>1441</v>
      </c>
      <c r="C1230" t="s">
        <v>4847</v>
      </c>
      <c r="D1230" s="26" t="str">
        <f t="shared" si="19"/>
        <v>FALSE</v>
      </c>
      <c r="M1230" s="26" t="s">
        <v>1442</v>
      </c>
      <c r="N1230" s="26" t="s">
        <v>1443</v>
      </c>
      <c r="O1230" s="26" t="s">
        <v>1444</v>
      </c>
      <c r="P1230" s="26" t="s">
        <v>432</v>
      </c>
      <c r="Q1230" s="26" t="s">
        <v>1445</v>
      </c>
      <c r="R1230" s="17">
        <v>0</v>
      </c>
      <c r="S1230" s="18">
        <v>0</v>
      </c>
      <c r="T1230" s="18">
        <v>0</v>
      </c>
      <c r="U1230" s="18">
        <v>0</v>
      </c>
      <c r="V1230" s="18">
        <v>0</v>
      </c>
      <c r="W1230" s="18">
        <v>1000</v>
      </c>
      <c r="X1230" s="30">
        <v>34317</v>
      </c>
      <c r="Y1230" s="28"/>
    </row>
    <row r="1231" spans="1:37" x14ac:dyDescent="0.25">
      <c r="A1231" s="26" t="s">
        <v>13</v>
      </c>
      <c r="B1231" s="26" t="s">
        <v>4847</v>
      </c>
      <c r="C1231" t="s">
        <v>4052</v>
      </c>
      <c r="D1231" s="26" t="str">
        <f t="shared" si="19"/>
        <v>FALSE</v>
      </c>
      <c r="I1231" s="26" t="s">
        <v>4053</v>
      </c>
      <c r="M1231" s="26" t="s">
        <v>4054</v>
      </c>
      <c r="O1231" s="26" t="s">
        <v>3007</v>
      </c>
      <c r="P1231" s="26" t="s">
        <v>485</v>
      </c>
      <c r="Q1231" s="26" t="s">
        <v>4055</v>
      </c>
      <c r="R1231" s="17">
        <v>0</v>
      </c>
      <c r="S1231" s="18">
        <v>0</v>
      </c>
      <c r="T1231" s="18">
        <v>0</v>
      </c>
      <c r="U1231" s="18">
        <v>0</v>
      </c>
      <c r="V1231" s="18">
        <v>0</v>
      </c>
      <c r="W1231" s="18">
        <v>2500</v>
      </c>
      <c r="X1231" s="30">
        <v>36616</v>
      </c>
      <c r="Y1231" s="28"/>
    </row>
    <row r="1232" spans="1:37" x14ac:dyDescent="0.25">
      <c r="A1232" s="26" t="s">
        <v>13</v>
      </c>
      <c r="B1232" s="26" t="s">
        <v>4052</v>
      </c>
      <c r="C1232" t="s">
        <v>8617</v>
      </c>
      <c r="D1232" s="26" t="str">
        <f t="shared" si="19"/>
        <v>FALSE</v>
      </c>
      <c r="I1232" s="26" t="s">
        <v>4053</v>
      </c>
      <c r="M1232" s="26" t="s">
        <v>4054</v>
      </c>
      <c r="O1232" s="26" t="s">
        <v>3007</v>
      </c>
      <c r="P1232" s="26" t="s">
        <v>485</v>
      </c>
      <c r="Q1232" s="26" t="s">
        <v>4055</v>
      </c>
      <c r="R1232" s="17">
        <v>0</v>
      </c>
      <c r="S1232" s="18">
        <v>0</v>
      </c>
      <c r="T1232" s="18">
        <v>0</v>
      </c>
      <c r="U1232" s="18">
        <v>0</v>
      </c>
      <c r="V1232" s="18">
        <v>0</v>
      </c>
      <c r="W1232" s="18">
        <v>1000</v>
      </c>
      <c r="X1232" s="30">
        <v>35083</v>
      </c>
      <c r="Y1232" s="28"/>
    </row>
    <row r="1233" spans="1:37" x14ac:dyDescent="0.25">
      <c r="A1233" s="26" t="s">
        <v>13</v>
      </c>
      <c r="B1233" s="26" t="s">
        <v>8617</v>
      </c>
      <c r="C1233" t="s">
        <v>7601</v>
      </c>
      <c r="D1233" s="26" t="str">
        <f t="shared" si="19"/>
        <v>FALSE</v>
      </c>
      <c r="E1233" s="26" t="s">
        <v>1259</v>
      </c>
      <c r="F1233" s="26" t="s">
        <v>6162</v>
      </c>
      <c r="G1233" s="26" t="s">
        <v>8616</v>
      </c>
      <c r="I1233" s="26" t="s">
        <v>8618</v>
      </c>
      <c r="L1233" s="26" t="s">
        <v>8619</v>
      </c>
      <c r="M1233" s="26" t="s">
        <v>193</v>
      </c>
      <c r="N1233" s="26" t="s">
        <v>1162</v>
      </c>
      <c r="O1233" s="26" t="s">
        <v>33</v>
      </c>
      <c r="P1233" s="26" t="s">
        <v>34</v>
      </c>
      <c r="Q1233" s="26" t="s">
        <v>1263</v>
      </c>
      <c r="R1233" s="17">
        <v>0</v>
      </c>
      <c r="S1233" s="18">
        <v>0</v>
      </c>
      <c r="T1233" s="18">
        <v>0</v>
      </c>
      <c r="U1233" s="18">
        <v>15000</v>
      </c>
      <c r="V1233" s="18">
        <v>15000</v>
      </c>
      <c r="W1233" s="18">
        <v>15000</v>
      </c>
      <c r="X1233" s="30">
        <v>40996</v>
      </c>
      <c r="Y1233" s="28"/>
      <c r="AA1233" s="5"/>
    </row>
    <row r="1234" spans="1:37" x14ac:dyDescent="0.25">
      <c r="A1234" s="26" t="s">
        <v>13</v>
      </c>
      <c r="B1234" s="26" t="s">
        <v>7601</v>
      </c>
      <c r="C1234" t="s">
        <v>5644</v>
      </c>
      <c r="D1234" s="26" t="str">
        <f t="shared" si="19"/>
        <v>FALSE</v>
      </c>
      <c r="M1234" s="26" t="s">
        <v>7602</v>
      </c>
      <c r="O1234" s="26" t="s">
        <v>295</v>
      </c>
      <c r="P1234" s="26" t="s">
        <v>54</v>
      </c>
      <c r="Q1234" s="26" t="s">
        <v>7603</v>
      </c>
      <c r="R1234" s="17">
        <v>0</v>
      </c>
      <c r="S1234" s="18">
        <v>0</v>
      </c>
      <c r="T1234" s="18">
        <v>0</v>
      </c>
      <c r="U1234" s="18">
        <v>0</v>
      </c>
      <c r="V1234" s="18">
        <v>0</v>
      </c>
      <c r="W1234" s="18">
        <v>5000</v>
      </c>
      <c r="X1234" s="30">
        <v>36685</v>
      </c>
      <c r="Y1234" s="28"/>
    </row>
    <row r="1235" spans="1:37" x14ac:dyDescent="0.25">
      <c r="A1235" s="26" t="s">
        <v>13</v>
      </c>
      <c r="B1235" s="26" t="s">
        <v>5644</v>
      </c>
      <c r="C1235" t="s">
        <v>8012</v>
      </c>
      <c r="D1235" s="26" t="str">
        <f t="shared" si="19"/>
        <v>FALSE</v>
      </c>
      <c r="E1235" s="26" t="s">
        <v>5643</v>
      </c>
      <c r="F1235" s="26" t="s">
        <v>5643</v>
      </c>
      <c r="G1235" s="26" t="s">
        <v>186</v>
      </c>
      <c r="M1235" s="26" t="s">
        <v>5645</v>
      </c>
      <c r="O1235" s="26" t="s">
        <v>5646</v>
      </c>
      <c r="P1235" s="26" t="s">
        <v>18</v>
      </c>
      <c r="Q1235" s="26" t="s">
        <v>5647</v>
      </c>
      <c r="R1235" s="17">
        <v>0</v>
      </c>
      <c r="S1235" s="18">
        <v>0</v>
      </c>
      <c r="T1235" s="18">
        <v>0</v>
      </c>
      <c r="U1235" s="18">
        <v>3000</v>
      </c>
      <c r="V1235" s="18">
        <v>1000</v>
      </c>
      <c r="W1235" s="18">
        <v>1000</v>
      </c>
      <c r="X1235" s="30">
        <v>41165</v>
      </c>
      <c r="Y1235" s="28"/>
    </row>
    <row r="1236" spans="1:37" x14ac:dyDescent="0.25">
      <c r="A1236" s="26" t="s">
        <v>13</v>
      </c>
      <c r="B1236" s="26" t="s">
        <v>8012</v>
      </c>
      <c r="C1236" t="s">
        <v>7989</v>
      </c>
      <c r="D1236" s="26" t="str">
        <f t="shared" si="19"/>
        <v>FALSE</v>
      </c>
      <c r="M1236" s="26" t="s">
        <v>8013</v>
      </c>
      <c r="O1236" s="26" t="s">
        <v>6911</v>
      </c>
      <c r="P1236" s="26" t="s">
        <v>432</v>
      </c>
      <c r="Q1236" s="26" t="s">
        <v>8014</v>
      </c>
      <c r="R1236" s="17">
        <v>0</v>
      </c>
      <c r="S1236" s="18">
        <v>0</v>
      </c>
      <c r="T1236" s="18">
        <v>0</v>
      </c>
      <c r="U1236" s="18">
        <v>0</v>
      </c>
      <c r="V1236" s="18">
        <v>0</v>
      </c>
      <c r="W1236" s="18">
        <v>0</v>
      </c>
      <c r="Y1236" s="28"/>
    </row>
    <row r="1237" spans="1:37" x14ac:dyDescent="0.25">
      <c r="A1237" s="26" t="s">
        <v>13</v>
      </c>
      <c r="B1237" s="26" t="s">
        <v>7989</v>
      </c>
      <c r="C1237" t="s">
        <v>6518</v>
      </c>
      <c r="D1237" s="26" t="str">
        <f t="shared" si="19"/>
        <v>FALSE</v>
      </c>
      <c r="E1237" s="26" t="s">
        <v>7987</v>
      </c>
      <c r="F1237" s="26" t="s">
        <v>7987</v>
      </c>
      <c r="G1237" s="26" t="s">
        <v>7988</v>
      </c>
      <c r="I1237" s="26" t="s">
        <v>7990</v>
      </c>
      <c r="J1237" s="26" t="s">
        <v>7991</v>
      </c>
      <c r="L1237" s="26" t="s">
        <v>7992</v>
      </c>
      <c r="M1237" s="26" t="s">
        <v>7993</v>
      </c>
      <c r="O1237" s="26" t="s">
        <v>7994</v>
      </c>
      <c r="P1237" s="26" t="s">
        <v>422</v>
      </c>
      <c r="Q1237" s="26" t="s">
        <v>7995</v>
      </c>
      <c r="R1237" s="17">
        <v>15000</v>
      </c>
      <c r="S1237" s="18">
        <v>15000</v>
      </c>
      <c r="T1237" s="18">
        <v>15000</v>
      </c>
      <c r="U1237" s="18">
        <v>15000</v>
      </c>
      <c r="V1237" s="18">
        <v>15000</v>
      </c>
      <c r="W1237" s="18">
        <v>15000</v>
      </c>
      <c r="X1237" s="30">
        <v>42058</v>
      </c>
      <c r="Y1237" s="28" t="s">
        <v>9919</v>
      </c>
      <c r="AA1237" s="5"/>
      <c r="AE1237" s="5" t="s">
        <v>10274</v>
      </c>
    </row>
    <row r="1238" spans="1:37" x14ac:dyDescent="0.25">
      <c r="A1238" s="26" t="s">
        <v>13</v>
      </c>
      <c r="B1238" s="26" t="s">
        <v>6518</v>
      </c>
      <c r="C1238" t="s">
        <v>3249</v>
      </c>
      <c r="D1238" s="26" t="str">
        <f t="shared" si="19"/>
        <v>FALSE</v>
      </c>
      <c r="E1238" s="26" t="s">
        <v>3978</v>
      </c>
      <c r="F1238" s="26" t="s">
        <v>3978</v>
      </c>
      <c r="G1238" s="26" t="s">
        <v>6517</v>
      </c>
      <c r="I1238" s="26" t="s">
        <v>6519</v>
      </c>
      <c r="J1238" s="26" t="s">
        <v>6520</v>
      </c>
      <c r="L1238" s="26" t="s">
        <v>6521</v>
      </c>
      <c r="M1238" s="26" t="s">
        <v>6522</v>
      </c>
      <c r="N1238" s="26" t="s">
        <v>677</v>
      </c>
      <c r="O1238" s="26" t="s">
        <v>33</v>
      </c>
      <c r="P1238" s="26" t="s">
        <v>34</v>
      </c>
      <c r="Q1238" s="26" t="s">
        <v>6523</v>
      </c>
      <c r="R1238" s="17">
        <v>0</v>
      </c>
      <c r="S1238" s="18">
        <v>0</v>
      </c>
      <c r="T1238" s="18">
        <v>0</v>
      </c>
      <c r="U1238" s="18">
        <v>0</v>
      </c>
      <c r="V1238" s="18">
        <v>0</v>
      </c>
      <c r="W1238" s="18">
        <v>0</v>
      </c>
      <c r="Y1238" s="28"/>
      <c r="AA1238" s="5"/>
    </row>
    <row r="1239" spans="1:37" x14ac:dyDescent="0.25">
      <c r="A1239" s="26" t="s">
        <v>13</v>
      </c>
      <c r="B1239" s="26" t="s">
        <v>3249</v>
      </c>
      <c r="C1239" t="s">
        <v>8620</v>
      </c>
      <c r="D1239" s="26" t="str">
        <f t="shared" si="19"/>
        <v>FALSE</v>
      </c>
      <c r="M1239" s="26" t="s">
        <v>3250</v>
      </c>
      <c r="N1239" s="26" t="s">
        <v>3251</v>
      </c>
      <c r="O1239" s="26" t="s">
        <v>3252</v>
      </c>
      <c r="P1239" s="26" t="s">
        <v>45</v>
      </c>
      <c r="Q1239" s="26" t="s">
        <v>3253</v>
      </c>
      <c r="R1239" s="17">
        <v>0</v>
      </c>
      <c r="S1239" s="18">
        <v>0</v>
      </c>
      <c r="T1239" s="18">
        <v>0</v>
      </c>
      <c r="U1239" s="18">
        <v>0</v>
      </c>
      <c r="V1239" s="18">
        <v>0</v>
      </c>
      <c r="W1239" s="18">
        <v>2000</v>
      </c>
      <c r="X1239" s="30">
        <v>34303</v>
      </c>
      <c r="Y1239" s="28"/>
    </row>
    <row r="1240" spans="1:37" ht="45" x14ac:dyDescent="0.25">
      <c r="A1240" s="26" t="s">
        <v>13</v>
      </c>
      <c r="B1240" s="26" t="s">
        <v>8620</v>
      </c>
      <c r="C1240" t="s">
        <v>3742</v>
      </c>
      <c r="D1240" s="26" t="str">
        <f t="shared" si="19"/>
        <v>FALSE</v>
      </c>
      <c r="E1240" s="26" t="s">
        <v>5960</v>
      </c>
      <c r="F1240" s="26" t="s">
        <v>5960</v>
      </c>
      <c r="G1240" s="26" t="s">
        <v>958</v>
      </c>
      <c r="H1240" s="26" t="s">
        <v>10001</v>
      </c>
      <c r="I1240" s="26" t="s">
        <v>8621</v>
      </c>
      <c r="J1240" s="26" t="s">
        <v>8622</v>
      </c>
      <c r="L1240" s="26" t="s">
        <v>8623</v>
      </c>
      <c r="M1240" s="26" t="s">
        <v>2397</v>
      </c>
      <c r="N1240" s="26" t="s">
        <v>8624</v>
      </c>
      <c r="O1240" s="26" t="s">
        <v>33</v>
      </c>
      <c r="P1240" s="26" t="s">
        <v>34</v>
      </c>
      <c r="Q1240" s="26" t="s">
        <v>1263</v>
      </c>
      <c r="R1240" s="17">
        <v>0</v>
      </c>
      <c r="S1240" s="18">
        <v>15000</v>
      </c>
      <c r="T1240" s="18">
        <v>15000</v>
      </c>
      <c r="U1240" s="18">
        <v>15000</v>
      </c>
      <c r="V1240" s="18">
        <v>15000</v>
      </c>
      <c r="W1240" s="18">
        <v>15000</v>
      </c>
      <c r="X1240" s="30">
        <v>41723</v>
      </c>
      <c r="Y1240" s="28">
        <v>15000</v>
      </c>
      <c r="Z1240" s="26" t="s">
        <v>10212</v>
      </c>
      <c r="AA1240" s="5" t="s">
        <v>9976</v>
      </c>
      <c r="AK1240" s="26" t="s">
        <v>10208</v>
      </c>
    </row>
    <row r="1241" spans="1:37" x14ac:dyDescent="0.25">
      <c r="A1241" s="26" t="s">
        <v>13</v>
      </c>
      <c r="B1241" s="26" t="s">
        <v>3742</v>
      </c>
      <c r="C1241" t="s">
        <v>6765</v>
      </c>
      <c r="D1241" s="26" t="str">
        <f t="shared" si="19"/>
        <v>FALSE</v>
      </c>
      <c r="I1241" s="26" t="s">
        <v>3743</v>
      </c>
      <c r="M1241" s="26" t="s">
        <v>3744</v>
      </c>
      <c r="O1241" s="26" t="s">
        <v>2386</v>
      </c>
      <c r="P1241" s="26" t="s">
        <v>174</v>
      </c>
      <c r="Q1241" s="26" t="s">
        <v>3745</v>
      </c>
      <c r="R1241" s="17">
        <v>0</v>
      </c>
      <c r="S1241" s="18">
        <v>0</v>
      </c>
      <c r="T1241" s="18">
        <v>0</v>
      </c>
      <c r="U1241" s="18">
        <v>0</v>
      </c>
      <c r="V1241" s="18">
        <v>0</v>
      </c>
      <c r="W1241" s="18">
        <v>1000</v>
      </c>
      <c r="X1241" s="30">
        <v>34317</v>
      </c>
      <c r="Y1241" s="28"/>
    </row>
    <row r="1242" spans="1:37" x14ac:dyDescent="0.25">
      <c r="A1242" s="26" t="s">
        <v>13</v>
      </c>
      <c r="B1242" s="26" t="s">
        <v>6765</v>
      </c>
      <c r="C1242" t="s">
        <v>4637</v>
      </c>
      <c r="D1242" s="26" t="str">
        <f t="shared" si="19"/>
        <v>FALSE</v>
      </c>
      <c r="I1242" s="26" t="s">
        <v>6766</v>
      </c>
      <c r="M1242" s="26" t="s">
        <v>1787</v>
      </c>
      <c r="N1242" s="26" t="s">
        <v>1317</v>
      </c>
      <c r="O1242" s="26" t="s">
        <v>33</v>
      </c>
      <c r="P1242" s="26" t="s">
        <v>34</v>
      </c>
      <c r="Q1242" s="26" t="s">
        <v>1318</v>
      </c>
      <c r="R1242" s="17">
        <v>0</v>
      </c>
      <c r="S1242" s="18">
        <v>0</v>
      </c>
      <c r="T1242" s="18">
        <v>0</v>
      </c>
      <c r="U1242" s="18">
        <v>0</v>
      </c>
      <c r="V1242" s="18">
        <v>0</v>
      </c>
      <c r="W1242" s="18">
        <v>5000</v>
      </c>
      <c r="X1242" s="30">
        <v>34880</v>
      </c>
      <c r="Y1242" s="28"/>
    </row>
    <row r="1243" spans="1:37" x14ac:dyDescent="0.25">
      <c r="A1243" s="26" t="s">
        <v>13</v>
      </c>
      <c r="B1243" s="26" t="s">
        <v>4637</v>
      </c>
      <c r="C1243" t="s">
        <v>9273</v>
      </c>
      <c r="D1243" s="26" t="str">
        <f t="shared" si="19"/>
        <v>FALSE</v>
      </c>
      <c r="M1243" s="26" t="s">
        <v>4638</v>
      </c>
      <c r="O1243" s="26" t="s">
        <v>173</v>
      </c>
      <c r="P1243" s="26" t="s">
        <v>174</v>
      </c>
      <c r="Q1243" s="26">
        <v>19109</v>
      </c>
      <c r="R1243" s="17">
        <v>0</v>
      </c>
      <c r="S1243" s="18">
        <v>0</v>
      </c>
      <c r="T1243" s="18">
        <v>0</v>
      </c>
      <c r="U1243" s="18">
        <v>0</v>
      </c>
      <c r="V1243" s="18">
        <v>0</v>
      </c>
      <c r="W1243" s="18">
        <v>500</v>
      </c>
      <c r="X1243" s="30">
        <v>35338</v>
      </c>
      <c r="Y1243" s="28"/>
    </row>
    <row r="1244" spans="1:37" x14ac:dyDescent="0.25">
      <c r="A1244" s="26" t="s">
        <v>13</v>
      </c>
      <c r="B1244" s="26" t="s">
        <v>9273</v>
      </c>
      <c r="C1244" t="s">
        <v>8626</v>
      </c>
      <c r="D1244" s="26" t="str">
        <f t="shared" si="19"/>
        <v>FALSE</v>
      </c>
      <c r="I1244" s="26" t="s">
        <v>9274</v>
      </c>
      <c r="M1244" s="26" t="s">
        <v>9275</v>
      </c>
      <c r="O1244" s="26" t="s">
        <v>1691</v>
      </c>
      <c r="P1244" s="26" t="s">
        <v>257</v>
      </c>
      <c r="Q1244" s="26" t="s">
        <v>9276</v>
      </c>
      <c r="R1244" s="17">
        <v>0</v>
      </c>
      <c r="S1244" s="18">
        <v>0</v>
      </c>
      <c r="T1244" s="18">
        <v>0</v>
      </c>
      <c r="U1244" s="18">
        <v>0</v>
      </c>
      <c r="V1244" s="18">
        <v>0</v>
      </c>
      <c r="W1244" s="18">
        <v>1000</v>
      </c>
      <c r="X1244" s="30">
        <v>39429</v>
      </c>
      <c r="Y1244" s="28"/>
    </row>
    <row r="1245" spans="1:37" ht="30" x14ac:dyDescent="0.25">
      <c r="A1245" s="26" t="s">
        <v>13</v>
      </c>
      <c r="B1245" s="26" t="s">
        <v>8626</v>
      </c>
      <c r="C1245" t="s">
        <v>5808</v>
      </c>
      <c r="D1245" s="26" t="str">
        <f t="shared" si="19"/>
        <v>FALSE</v>
      </c>
      <c r="E1245" s="26" t="s">
        <v>5073</v>
      </c>
      <c r="F1245" s="26" t="s">
        <v>5073</v>
      </c>
      <c r="G1245" s="26" t="s">
        <v>8625</v>
      </c>
      <c r="I1245" s="26" t="s">
        <v>8627</v>
      </c>
      <c r="J1245" s="26" t="s">
        <v>8628</v>
      </c>
      <c r="L1245" s="26" t="s">
        <v>8629</v>
      </c>
      <c r="M1245" s="26" t="s">
        <v>8630</v>
      </c>
      <c r="N1245" s="26" t="s">
        <v>714</v>
      </c>
      <c r="O1245" s="26" t="s">
        <v>33</v>
      </c>
      <c r="P1245" s="26" t="s">
        <v>34</v>
      </c>
      <c r="Q1245" s="26" t="s">
        <v>8631</v>
      </c>
      <c r="R1245" s="17">
        <v>0</v>
      </c>
      <c r="S1245" s="18">
        <v>15000</v>
      </c>
      <c r="T1245" s="18">
        <v>15000</v>
      </c>
      <c r="U1245" s="18">
        <v>15000</v>
      </c>
      <c r="V1245" s="18">
        <v>15000</v>
      </c>
      <c r="W1245" s="18">
        <v>15000</v>
      </c>
      <c r="X1245" s="30">
        <v>41670</v>
      </c>
      <c r="Y1245" s="28"/>
      <c r="AA1245" s="5" t="s">
        <v>9977</v>
      </c>
      <c r="AD1245" s="26" t="s">
        <v>10229</v>
      </c>
      <c r="AE1245" s="5" t="s">
        <v>10105</v>
      </c>
      <c r="AI1245" s="26" t="s">
        <v>10208</v>
      </c>
      <c r="AK1245" s="26" t="s">
        <v>10208</v>
      </c>
    </row>
    <row r="1246" spans="1:37" x14ac:dyDescent="0.25">
      <c r="A1246" s="26" t="s">
        <v>13</v>
      </c>
      <c r="B1246" s="26" t="s">
        <v>5808</v>
      </c>
      <c r="C1246" t="s">
        <v>4585</v>
      </c>
      <c r="D1246" s="26" t="str">
        <f t="shared" si="19"/>
        <v>FALSE</v>
      </c>
      <c r="M1246" s="26" t="s">
        <v>5809</v>
      </c>
      <c r="O1246" s="26" t="s">
        <v>3397</v>
      </c>
      <c r="P1246" s="26" t="s">
        <v>45</v>
      </c>
      <c r="Q1246" s="26" t="s">
        <v>5810</v>
      </c>
      <c r="R1246" s="17">
        <v>0</v>
      </c>
      <c r="S1246" s="18">
        <v>0</v>
      </c>
      <c r="T1246" s="18">
        <v>0</v>
      </c>
      <c r="U1246" s="18">
        <v>0</v>
      </c>
      <c r="V1246" s="18">
        <v>0</v>
      </c>
      <c r="W1246" s="18">
        <v>250</v>
      </c>
      <c r="X1246" s="30">
        <v>37048</v>
      </c>
      <c r="Y1246" s="28"/>
    </row>
    <row r="1247" spans="1:37" x14ac:dyDescent="0.25">
      <c r="A1247" s="26" t="s">
        <v>13</v>
      </c>
      <c r="B1247" s="26" t="s">
        <v>4585</v>
      </c>
      <c r="C1247" t="s">
        <v>8795</v>
      </c>
      <c r="D1247" s="26" t="str">
        <f t="shared" si="19"/>
        <v>FALSE</v>
      </c>
      <c r="M1247" s="26" t="s">
        <v>4586</v>
      </c>
      <c r="O1247" s="26" t="s">
        <v>214</v>
      </c>
      <c r="P1247" s="26" t="s">
        <v>45</v>
      </c>
      <c r="Q1247" s="26" t="s">
        <v>4587</v>
      </c>
      <c r="R1247" s="17">
        <v>0</v>
      </c>
      <c r="S1247" s="18">
        <v>0</v>
      </c>
      <c r="T1247" s="18">
        <v>0</v>
      </c>
      <c r="U1247" s="18">
        <v>0</v>
      </c>
      <c r="V1247" s="18">
        <v>0</v>
      </c>
      <c r="W1247" s="18">
        <v>5000</v>
      </c>
      <c r="X1247" s="30">
        <v>35277</v>
      </c>
      <c r="Y1247" s="28"/>
    </row>
    <row r="1248" spans="1:37" x14ac:dyDescent="0.25">
      <c r="A1248" s="26" t="s">
        <v>13</v>
      </c>
      <c r="B1248" s="26" t="s">
        <v>8795</v>
      </c>
      <c r="C1248" t="s">
        <v>2973</v>
      </c>
      <c r="D1248" s="26" t="str">
        <f t="shared" si="19"/>
        <v>FALSE</v>
      </c>
      <c r="M1248" s="26" t="s">
        <v>8796</v>
      </c>
      <c r="O1248" s="26" t="s">
        <v>617</v>
      </c>
      <c r="P1248" s="26" t="s">
        <v>432</v>
      </c>
      <c r="Q1248" s="26" t="s">
        <v>8797</v>
      </c>
      <c r="R1248" s="17">
        <v>0</v>
      </c>
      <c r="S1248" s="18">
        <v>0</v>
      </c>
      <c r="T1248" s="18">
        <v>0</v>
      </c>
      <c r="U1248" s="18">
        <v>0</v>
      </c>
      <c r="V1248" s="18">
        <v>0</v>
      </c>
      <c r="W1248" s="18">
        <v>5000</v>
      </c>
      <c r="X1248" s="30">
        <v>34788</v>
      </c>
      <c r="Y1248" s="28"/>
    </row>
    <row r="1249" spans="1:37" x14ac:dyDescent="0.25">
      <c r="A1249" s="26" t="s">
        <v>13</v>
      </c>
      <c r="B1249" s="26" t="s">
        <v>2973</v>
      </c>
      <c r="C1249" t="s">
        <v>3036</v>
      </c>
      <c r="D1249" s="26" t="str">
        <f t="shared" si="19"/>
        <v>FALSE</v>
      </c>
      <c r="M1249" s="26" t="s">
        <v>2974</v>
      </c>
      <c r="O1249" s="26" t="s">
        <v>22</v>
      </c>
      <c r="P1249" s="26" t="s">
        <v>23</v>
      </c>
      <c r="Q1249" s="26" t="s">
        <v>2975</v>
      </c>
      <c r="R1249" s="17">
        <v>0</v>
      </c>
      <c r="S1249" s="18">
        <v>0</v>
      </c>
      <c r="T1249" s="18">
        <v>0</v>
      </c>
      <c r="U1249" s="18">
        <v>0</v>
      </c>
      <c r="V1249" s="18">
        <v>0</v>
      </c>
      <c r="W1249" s="18">
        <v>5000</v>
      </c>
      <c r="X1249" s="30">
        <v>37119</v>
      </c>
      <c r="Y1249" s="28"/>
    </row>
    <row r="1250" spans="1:37" x14ac:dyDescent="0.25">
      <c r="A1250" s="26" t="s">
        <v>13</v>
      </c>
      <c r="B1250" s="26" t="s">
        <v>3036</v>
      </c>
      <c r="C1250" t="s">
        <v>2025</v>
      </c>
      <c r="D1250" s="26" t="str">
        <f t="shared" si="19"/>
        <v>FALSE</v>
      </c>
      <c r="E1250" s="26" t="s">
        <v>3034</v>
      </c>
      <c r="F1250" s="26" t="s">
        <v>3034</v>
      </c>
      <c r="G1250" s="26" t="s">
        <v>3035</v>
      </c>
      <c r="I1250" s="26" t="s">
        <v>3037</v>
      </c>
      <c r="L1250" s="26" t="s">
        <v>3038</v>
      </c>
      <c r="M1250" s="26" t="s">
        <v>1130</v>
      </c>
      <c r="N1250" s="26" t="s">
        <v>933</v>
      </c>
      <c r="O1250" s="26" t="s">
        <v>1131</v>
      </c>
      <c r="P1250" s="26" t="s">
        <v>45</v>
      </c>
      <c r="Q1250" s="26" t="s">
        <v>1132</v>
      </c>
      <c r="R1250" s="17">
        <v>0</v>
      </c>
      <c r="S1250" s="18">
        <v>15000</v>
      </c>
      <c r="T1250" s="18">
        <v>15000</v>
      </c>
      <c r="U1250" s="18">
        <v>15000</v>
      </c>
      <c r="V1250" s="18">
        <v>0</v>
      </c>
      <c r="W1250" s="18">
        <v>10000</v>
      </c>
      <c r="X1250" s="30">
        <v>41898</v>
      </c>
      <c r="Y1250" s="28"/>
      <c r="AA1250" s="5"/>
      <c r="AD1250" s="26" t="s">
        <v>10229</v>
      </c>
      <c r="AE1250" s="5" t="s">
        <v>10106</v>
      </c>
    </row>
    <row r="1251" spans="1:37" x14ac:dyDescent="0.25">
      <c r="A1251" s="26" t="s">
        <v>13</v>
      </c>
      <c r="B1251" s="26" t="s">
        <v>2025</v>
      </c>
      <c r="C1251" t="s">
        <v>4110</v>
      </c>
      <c r="D1251" s="26" t="str">
        <f t="shared" si="19"/>
        <v>FALSE</v>
      </c>
      <c r="M1251" s="26" t="s">
        <v>2026</v>
      </c>
      <c r="O1251" s="26" t="s">
        <v>1397</v>
      </c>
      <c r="P1251" s="26" t="s">
        <v>422</v>
      </c>
      <c r="Q1251" s="26" t="s">
        <v>2027</v>
      </c>
      <c r="R1251" s="17">
        <v>0</v>
      </c>
      <c r="S1251" s="18">
        <v>0</v>
      </c>
      <c r="T1251" s="18">
        <v>0</v>
      </c>
      <c r="U1251" s="18">
        <v>0</v>
      </c>
      <c r="V1251" s="18">
        <v>0</v>
      </c>
      <c r="W1251" s="18">
        <v>2500</v>
      </c>
      <c r="X1251" s="30">
        <v>34017</v>
      </c>
      <c r="Y1251" s="28"/>
    </row>
    <row r="1252" spans="1:37" x14ac:dyDescent="0.25">
      <c r="A1252" s="26" t="s">
        <v>13</v>
      </c>
      <c r="B1252" s="26" t="s">
        <v>4110</v>
      </c>
      <c r="C1252" t="s">
        <v>7514</v>
      </c>
      <c r="D1252" s="26" t="str">
        <f t="shared" si="19"/>
        <v>FALSE</v>
      </c>
      <c r="I1252" s="26" t="s">
        <v>4111</v>
      </c>
      <c r="M1252" s="26" t="s">
        <v>4112</v>
      </c>
      <c r="O1252" s="26" t="s">
        <v>1397</v>
      </c>
      <c r="P1252" s="26" t="s">
        <v>422</v>
      </c>
      <c r="Q1252" s="26" t="s">
        <v>4113</v>
      </c>
      <c r="R1252" s="17">
        <v>0</v>
      </c>
      <c r="S1252" s="18">
        <v>0</v>
      </c>
      <c r="T1252" s="18">
        <v>0</v>
      </c>
      <c r="U1252" s="18">
        <v>0</v>
      </c>
      <c r="V1252" s="18">
        <v>0</v>
      </c>
      <c r="W1252" s="18">
        <v>500</v>
      </c>
      <c r="X1252" s="30">
        <v>35202</v>
      </c>
      <c r="Y1252" s="28"/>
    </row>
    <row r="1253" spans="1:37" x14ac:dyDescent="0.25">
      <c r="A1253" s="26" t="s">
        <v>13</v>
      </c>
      <c r="B1253" s="26" t="s">
        <v>7514</v>
      </c>
      <c r="C1253" t="s">
        <v>4221</v>
      </c>
      <c r="D1253" s="26" t="str">
        <f t="shared" si="19"/>
        <v>FALSE</v>
      </c>
      <c r="I1253" s="26" t="s">
        <v>7515</v>
      </c>
      <c r="J1253" s="26" t="s">
        <v>7516</v>
      </c>
      <c r="M1253" s="26" t="s">
        <v>7517</v>
      </c>
      <c r="O1253" s="26" t="s">
        <v>5032</v>
      </c>
      <c r="P1253" s="26" t="s">
        <v>485</v>
      </c>
      <c r="Q1253" s="26" t="s">
        <v>7518</v>
      </c>
      <c r="R1253" s="17">
        <v>0</v>
      </c>
      <c r="S1253" s="18">
        <v>0</v>
      </c>
      <c r="T1253" s="18">
        <v>0</v>
      </c>
      <c r="U1253" s="18">
        <v>0</v>
      </c>
      <c r="V1253" s="18">
        <v>0</v>
      </c>
      <c r="W1253" s="18">
        <v>1000</v>
      </c>
      <c r="X1253" s="30">
        <v>36094</v>
      </c>
      <c r="Y1253" s="28"/>
    </row>
    <row r="1254" spans="1:37" x14ac:dyDescent="0.25">
      <c r="A1254" s="26" t="s">
        <v>13</v>
      </c>
      <c r="B1254" s="26" t="s">
        <v>4221</v>
      </c>
      <c r="C1254" t="s">
        <v>5707</v>
      </c>
      <c r="D1254" s="26" t="str">
        <f t="shared" si="19"/>
        <v>FALSE</v>
      </c>
      <c r="M1254" s="26" t="s">
        <v>4222</v>
      </c>
      <c r="O1254" s="26" t="s">
        <v>2863</v>
      </c>
      <c r="P1254" s="26" t="s">
        <v>485</v>
      </c>
      <c r="Q1254" s="26" t="s">
        <v>4223</v>
      </c>
      <c r="R1254" s="17">
        <v>0</v>
      </c>
      <c r="S1254" s="18">
        <v>0</v>
      </c>
      <c r="T1254" s="18">
        <v>0</v>
      </c>
      <c r="U1254" s="18">
        <v>0</v>
      </c>
      <c r="V1254" s="18">
        <v>0</v>
      </c>
      <c r="W1254" s="18">
        <v>1000</v>
      </c>
      <c r="X1254" s="30">
        <v>35880</v>
      </c>
      <c r="Y1254" s="28"/>
    </row>
    <row r="1255" spans="1:37" x14ac:dyDescent="0.25">
      <c r="A1255" s="26" t="s">
        <v>13</v>
      </c>
      <c r="B1255" s="26" t="s">
        <v>5707</v>
      </c>
      <c r="C1255" t="s">
        <v>858</v>
      </c>
      <c r="D1255" s="26" t="str">
        <f t="shared" si="19"/>
        <v>FALSE</v>
      </c>
      <c r="M1255" s="26" t="s">
        <v>5708</v>
      </c>
      <c r="O1255" s="26" t="s">
        <v>4397</v>
      </c>
      <c r="P1255" s="26" t="s">
        <v>485</v>
      </c>
      <c r="Q1255" s="26" t="s">
        <v>5709</v>
      </c>
      <c r="R1255" s="17">
        <v>0</v>
      </c>
      <c r="S1255" s="18">
        <v>0</v>
      </c>
      <c r="T1255" s="18">
        <v>0</v>
      </c>
      <c r="U1255" s="18">
        <v>0</v>
      </c>
      <c r="V1255" s="18">
        <v>0</v>
      </c>
      <c r="W1255" s="18">
        <v>750</v>
      </c>
      <c r="X1255" s="30">
        <v>36280</v>
      </c>
      <c r="Y1255" s="28"/>
    </row>
    <row r="1256" spans="1:37" x14ac:dyDescent="0.25">
      <c r="A1256" s="26" t="s">
        <v>13</v>
      </c>
      <c r="B1256" s="26" t="s">
        <v>858</v>
      </c>
      <c r="C1256" t="s">
        <v>1266</v>
      </c>
      <c r="D1256" s="26" t="str">
        <f t="shared" si="19"/>
        <v>FALSE</v>
      </c>
      <c r="E1256" s="26" t="s">
        <v>856</v>
      </c>
      <c r="F1256" s="26" t="s">
        <v>856</v>
      </c>
      <c r="G1256" s="26" t="s">
        <v>857</v>
      </c>
      <c r="H1256" s="26" t="s">
        <v>10001</v>
      </c>
      <c r="I1256" s="26" t="s">
        <v>859</v>
      </c>
      <c r="J1256" s="26" t="s">
        <v>860</v>
      </c>
      <c r="L1256" s="26" t="s">
        <v>861</v>
      </c>
      <c r="M1256" s="26" t="s">
        <v>862</v>
      </c>
      <c r="N1256" s="26" t="s">
        <v>528</v>
      </c>
      <c r="O1256" s="26" t="s">
        <v>33</v>
      </c>
      <c r="P1256" s="26" t="s">
        <v>34</v>
      </c>
      <c r="Q1256" s="26" t="s">
        <v>863</v>
      </c>
      <c r="R1256" s="17">
        <v>0</v>
      </c>
      <c r="S1256" s="18">
        <v>15000</v>
      </c>
      <c r="T1256" s="18">
        <v>15000</v>
      </c>
      <c r="U1256" s="18">
        <v>15000</v>
      </c>
      <c r="V1256" s="18">
        <v>15000</v>
      </c>
      <c r="W1256" s="18">
        <v>15000</v>
      </c>
      <c r="X1256" s="30">
        <v>41722</v>
      </c>
      <c r="Y1256" s="28">
        <v>15000</v>
      </c>
      <c r="AA1256" s="5" t="s">
        <v>9920</v>
      </c>
      <c r="AE1256" s="5" t="s">
        <v>10053</v>
      </c>
      <c r="AJ1256" s="26" t="s">
        <v>10208</v>
      </c>
      <c r="AK1256" s="26" t="s">
        <v>10208</v>
      </c>
    </row>
    <row r="1257" spans="1:37" x14ac:dyDescent="0.25">
      <c r="A1257" s="26" t="s">
        <v>13</v>
      </c>
      <c r="B1257" s="26" t="s">
        <v>1266</v>
      </c>
      <c r="C1257" t="s">
        <v>4508</v>
      </c>
      <c r="D1257" s="26" t="str">
        <f t="shared" si="19"/>
        <v>FALSE</v>
      </c>
      <c r="E1257" s="26" t="s">
        <v>1264</v>
      </c>
      <c r="F1257" s="26" t="s">
        <v>1264</v>
      </c>
      <c r="G1257" s="26" t="s">
        <v>1265</v>
      </c>
      <c r="I1257" s="26" t="s">
        <v>1267</v>
      </c>
      <c r="L1257" s="26" t="s">
        <v>1268</v>
      </c>
      <c r="M1257" s="26" t="s">
        <v>1269</v>
      </c>
      <c r="O1257" s="26" t="s">
        <v>1270</v>
      </c>
      <c r="P1257" s="26" t="s">
        <v>1271</v>
      </c>
      <c r="Q1257" s="26" t="s">
        <v>1272</v>
      </c>
      <c r="R1257" s="17">
        <v>0</v>
      </c>
      <c r="S1257" s="18">
        <v>0</v>
      </c>
      <c r="T1257" s="18">
        <v>2500</v>
      </c>
      <c r="U1257" s="18">
        <v>0</v>
      </c>
      <c r="V1257" s="18">
        <v>0</v>
      </c>
      <c r="W1257" s="18">
        <v>2500</v>
      </c>
      <c r="X1257" s="30">
        <v>41486</v>
      </c>
      <c r="Y1257" s="28"/>
      <c r="AA1257" s="5"/>
    </row>
    <row r="1258" spans="1:37" x14ac:dyDescent="0.25">
      <c r="A1258" s="26" t="s">
        <v>13</v>
      </c>
      <c r="B1258" s="26" t="s">
        <v>4508</v>
      </c>
      <c r="C1258" t="s">
        <v>2638</v>
      </c>
      <c r="D1258" s="26" t="str">
        <f t="shared" si="19"/>
        <v>FALSE</v>
      </c>
      <c r="M1258" s="26" t="s">
        <v>4509</v>
      </c>
      <c r="N1258" s="26" t="s">
        <v>1724</v>
      </c>
      <c r="O1258" s="26" t="s">
        <v>4510</v>
      </c>
      <c r="P1258" s="26" t="s">
        <v>267</v>
      </c>
      <c r="Q1258" s="26" t="s">
        <v>4511</v>
      </c>
      <c r="R1258" s="17">
        <v>0</v>
      </c>
      <c r="S1258" s="18">
        <v>0</v>
      </c>
      <c r="T1258" s="18">
        <v>0</v>
      </c>
      <c r="U1258" s="18">
        <v>0</v>
      </c>
      <c r="V1258" s="18">
        <v>0</v>
      </c>
      <c r="W1258" s="18">
        <v>500</v>
      </c>
      <c r="X1258" s="30">
        <v>35366</v>
      </c>
      <c r="Y1258" s="28"/>
    </row>
    <row r="1259" spans="1:37" x14ac:dyDescent="0.25">
      <c r="A1259" s="26" t="s">
        <v>13</v>
      </c>
      <c r="B1259" s="26" t="s">
        <v>2638</v>
      </c>
      <c r="C1259" t="s">
        <v>3768</v>
      </c>
      <c r="D1259" s="26" t="str">
        <f t="shared" si="19"/>
        <v>FALSE</v>
      </c>
      <c r="M1259" s="26" t="s">
        <v>2639</v>
      </c>
      <c r="O1259" s="26" t="s">
        <v>2640</v>
      </c>
      <c r="P1259" s="26" t="s">
        <v>2641</v>
      </c>
      <c r="Q1259" s="26" t="s">
        <v>2642</v>
      </c>
      <c r="R1259" s="17">
        <v>0</v>
      </c>
      <c r="S1259" s="18">
        <v>0</v>
      </c>
      <c r="T1259" s="18">
        <v>0</v>
      </c>
      <c r="U1259" s="18">
        <v>0</v>
      </c>
      <c r="V1259" s="18">
        <v>0</v>
      </c>
      <c r="W1259" s="18">
        <v>1000</v>
      </c>
      <c r="X1259" s="30">
        <v>34159</v>
      </c>
      <c r="Y1259" s="28"/>
    </row>
    <row r="1260" spans="1:37" x14ac:dyDescent="0.25">
      <c r="A1260" s="26" t="s">
        <v>13</v>
      </c>
      <c r="B1260" s="26" t="s">
        <v>3768</v>
      </c>
      <c r="C1260" t="s">
        <v>8758</v>
      </c>
      <c r="D1260" s="26" t="str">
        <f t="shared" si="19"/>
        <v>FALSE</v>
      </c>
      <c r="M1260" s="26" t="s">
        <v>3769</v>
      </c>
      <c r="O1260" s="26" t="s">
        <v>3770</v>
      </c>
      <c r="P1260" s="26" t="s">
        <v>1337</v>
      </c>
      <c r="Q1260" s="26" t="s">
        <v>3771</v>
      </c>
      <c r="R1260" s="17">
        <v>0</v>
      </c>
      <c r="S1260" s="18">
        <v>0</v>
      </c>
      <c r="T1260" s="18">
        <v>0</v>
      </c>
      <c r="U1260" s="18">
        <v>0</v>
      </c>
      <c r="V1260" s="18">
        <v>0</v>
      </c>
      <c r="W1260" s="18">
        <v>5000</v>
      </c>
      <c r="X1260" s="30">
        <v>34360</v>
      </c>
      <c r="Y1260" s="28"/>
    </row>
    <row r="1261" spans="1:37" x14ac:dyDescent="0.25">
      <c r="A1261" s="26" t="s">
        <v>13</v>
      </c>
      <c r="B1261" s="26" t="s">
        <v>8758</v>
      </c>
      <c r="C1261" t="s">
        <v>8860</v>
      </c>
      <c r="D1261" s="26" t="str">
        <f t="shared" si="19"/>
        <v>FALSE</v>
      </c>
      <c r="M1261" s="26" t="s">
        <v>8759</v>
      </c>
      <c r="O1261" s="26" t="s">
        <v>8760</v>
      </c>
      <c r="P1261" s="26" t="s">
        <v>273</v>
      </c>
      <c r="Q1261" s="26" t="s">
        <v>8761</v>
      </c>
      <c r="R1261" s="17">
        <v>0</v>
      </c>
      <c r="S1261" s="18">
        <v>0</v>
      </c>
      <c r="T1261" s="18">
        <v>0</v>
      </c>
      <c r="U1261" s="18">
        <v>0</v>
      </c>
      <c r="V1261" s="18">
        <v>0</v>
      </c>
      <c r="W1261" s="18">
        <v>951.78</v>
      </c>
      <c r="X1261" s="30">
        <v>34648</v>
      </c>
      <c r="Y1261" s="28"/>
    </row>
    <row r="1262" spans="1:37" x14ac:dyDescent="0.25">
      <c r="A1262" s="26" t="s">
        <v>13</v>
      </c>
      <c r="B1262" s="26" t="s">
        <v>8860</v>
      </c>
      <c r="C1262" t="s">
        <v>1516</v>
      </c>
      <c r="D1262" s="26" t="str">
        <f t="shared" si="19"/>
        <v>FALSE</v>
      </c>
      <c r="E1262" s="26" t="s">
        <v>8858</v>
      </c>
      <c r="F1262" s="26" t="s">
        <v>8858</v>
      </c>
      <c r="G1262" s="26" t="s">
        <v>8859</v>
      </c>
      <c r="M1262" s="26" t="s">
        <v>8861</v>
      </c>
      <c r="O1262" s="26" t="s">
        <v>8862</v>
      </c>
      <c r="P1262" s="26" t="s">
        <v>422</v>
      </c>
      <c r="Q1262" s="26" t="s">
        <v>8863</v>
      </c>
      <c r="R1262" s="17">
        <v>0</v>
      </c>
      <c r="S1262" s="18">
        <v>0</v>
      </c>
      <c r="T1262" s="18">
        <v>0</v>
      </c>
      <c r="U1262" s="18">
        <v>0</v>
      </c>
      <c r="V1262" s="18">
        <v>0</v>
      </c>
      <c r="W1262" s="18">
        <v>5000</v>
      </c>
      <c r="X1262" s="30">
        <v>36616</v>
      </c>
      <c r="Y1262" s="28"/>
    </row>
    <row r="1263" spans="1:37" x14ac:dyDescent="0.25">
      <c r="A1263" s="26" t="s">
        <v>13</v>
      </c>
      <c r="B1263" s="26" t="s">
        <v>1516</v>
      </c>
      <c r="C1263" t="s">
        <v>9135</v>
      </c>
      <c r="D1263" s="26" t="str">
        <f t="shared" si="19"/>
        <v>FALSE</v>
      </c>
      <c r="E1263" s="26" t="s">
        <v>1514</v>
      </c>
      <c r="F1263" s="26" t="s">
        <v>1514</v>
      </c>
      <c r="G1263" s="26" t="s">
        <v>1515</v>
      </c>
      <c r="I1263" s="26" t="s">
        <v>1517</v>
      </c>
      <c r="L1263" s="26" t="s">
        <v>1518</v>
      </c>
      <c r="M1263" s="26" t="s">
        <v>1519</v>
      </c>
      <c r="N1263" s="26" t="s">
        <v>194</v>
      </c>
      <c r="O1263" s="26" t="s">
        <v>33</v>
      </c>
      <c r="P1263" s="26" t="s">
        <v>34</v>
      </c>
      <c r="Q1263" s="26" t="s">
        <v>1520</v>
      </c>
      <c r="R1263" s="17">
        <v>0</v>
      </c>
      <c r="S1263" s="18">
        <v>2500</v>
      </c>
      <c r="T1263" s="18">
        <v>0</v>
      </c>
      <c r="U1263" s="18">
        <v>0</v>
      </c>
      <c r="V1263" s="18">
        <v>0</v>
      </c>
      <c r="W1263" s="18">
        <v>2500</v>
      </c>
      <c r="X1263" s="30">
        <v>41698</v>
      </c>
      <c r="Y1263" s="28"/>
      <c r="AA1263" s="5"/>
      <c r="AE1263" s="5" t="s">
        <v>10199</v>
      </c>
    </row>
    <row r="1264" spans="1:37" x14ac:dyDescent="0.25">
      <c r="A1264" s="26" t="s">
        <v>13</v>
      </c>
      <c r="B1264" s="26" t="s">
        <v>9135</v>
      </c>
      <c r="C1264" t="s">
        <v>7631</v>
      </c>
      <c r="D1264" s="26" t="str">
        <f t="shared" si="19"/>
        <v>FALSE</v>
      </c>
      <c r="M1264" s="26" t="s">
        <v>9136</v>
      </c>
      <c r="O1264" s="26" t="s">
        <v>317</v>
      </c>
      <c r="P1264" s="26" t="s">
        <v>282</v>
      </c>
      <c r="Q1264" s="26" t="s">
        <v>9137</v>
      </c>
      <c r="R1264" s="17">
        <v>0</v>
      </c>
      <c r="S1264" s="18">
        <v>0</v>
      </c>
      <c r="T1264" s="18">
        <v>0</v>
      </c>
      <c r="U1264" s="18">
        <v>0</v>
      </c>
      <c r="V1264" s="18">
        <v>0</v>
      </c>
      <c r="W1264" s="18">
        <v>2000</v>
      </c>
      <c r="X1264" s="30">
        <v>39171</v>
      </c>
      <c r="Y1264" s="28"/>
    </row>
    <row r="1265" spans="1:36" x14ac:dyDescent="0.25">
      <c r="A1265" s="26" t="s">
        <v>13</v>
      </c>
      <c r="B1265" s="26" t="s">
        <v>7631</v>
      </c>
      <c r="C1265" t="s">
        <v>6649</v>
      </c>
      <c r="D1265" s="26" t="str">
        <f t="shared" si="19"/>
        <v>FALSE</v>
      </c>
      <c r="E1265" s="26" t="s">
        <v>1040</v>
      </c>
      <c r="F1265" s="26" t="s">
        <v>1041</v>
      </c>
      <c r="G1265" s="26" t="s">
        <v>7630</v>
      </c>
      <c r="I1265" s="26" t="s">
        <v>7632</v>
      </c>
      <c r="J1265" s="26" t="s">
        <v>7633</v>
      </c>
      <c r="L1265" s="26" t="s">
        <v>7634</v>
      </c>
      <c r="M1265" s="26" t="s">
        <v>6948</v>
      </c>
      <c r="N1265" s="26" t="s">
        <v>600</v>
      </c>
      <c r="O1265" s="26" t="s">
        <v>33</v>
      </c>
      <c r="P1265" s="26" t="s">
        <v>34</v>
      </c>
      <c r="Q1265" s="26" t="s">
        <v>7635</v>
      </c>
      <c r="R1265" s="17">
        <v>0</v>
      </c>
      <c r="S1265" s="18">
        <v>0</v>
      </c>
      <c r="T1265" s="18">
        <v>0</v>
      </c>
      <c r="U1265" s="18">
        <v>0</v>
      </c>
      <c r="V1265" s="18">
        <v>0</v>
      </c>
      <c r="W1265" s="18">
        <v>10000</v>
      </c>
      <c r="X1265" s="30">
        <v>40328</v>
      </c>
      <c r="Y1265" s="28"/>
      <c r="AA1265" s="5"/>
    </row>
    <row r="1266" spans="1:36" x14ac:dyDescent="0.25">
      <c r="A1266" s="26" t="s">
        <v>13</v>
      </c>
      <c r="B1266" s="26" t="s">
        <v>6649</v>
      </c>
      <c r="C1266" t="s">
        <v>4334</v>
      </c>
      <c r="D1266" s="26" t="str">
        <f t="shared" si="19"/>
        <v>FALSE</v>
      </c>
      <c r="M1266" s="26" t="s">
        <v>6650</v>
      </c>
      <c r="O1266" s="26" t="s">
        <v>246</v>
      </c>
      <c r="P1266" s="26" t="s">
        <v>174</v>
      </c>
      <c r="Q1266" s="26" t="s">
        <v>6651</v>
      </c>
      <c r="R1266" s="17">
        <v>0</v>
      </c>
      <c r="S1266" s="18">
        <v>0</v>
      </c>
      <c r="T1266" s="18">
        <v>0</v>
      </c>
      <c r="U1266" s="18">
        <v>0</v>
      </c>
      <c r="V1266" s="18">
        <v>0</v>
      </c>
      <c r="W1266" s="18">
        <v>5000</v>
      </c>
      <c r="X1266" s="30">
        <v>38156</v>
      </c>
      <c r="Y1266" s="28"/>
    </row>
    <row r="1267" spans="1:36" x14ac:dyDescent="0.25">
      <c r="A1267" s="26" t="s">
        <v>13</v>
      </c>
      <c r="B1267" s="26" t="s">
        <v>4334</v>
      </c>
      <c r="C1267" t="s">
        <v>3279</v>
      </c>
      <c r="D1267" s="26" t="str">
        <f t="shared" si="19"/>
        <v>FALSE</v>
      </c>
      <c r="I1267" s="26" t="s">
        <v>4335</v>
      </c>
      <c r="M1267" s="26" t="s">
        <v>4336</v>
      </c>
      <c r="N1267" s="26" t="s">
        <v>4337</v>
      </c>
      <c r="O1267" s="26" t="s">
        <v>87</v>
      </c>
      <c r="P1267" s="26" t="s">
        <v>45</v>
      </c>
      <c r="Q1267" s="26" t="s">
        <v>4338</v>
      </c>
      <c r="R1267" s="17">
        <v>0</v>
      </c>
      <c r="S1267" s="18">
        <v>0</v>
      </c>
      <c r="T1267" s="18">
        <v>0</v>
      </c>
      <c r="U1267" s="18">
        <v>0</v>
      </c>
      <c r="V1267" s="18">
        <v>0</v>
      </c>
      <c r="W1267" s="18">
        <v>5000</v>
      </c>
      <c r="X1267" s="30">
        <v>34761</v>
      </c>
      <c r="Y1267" s="28"/>
    </row>
    <row r="1268" spans="1:36" x14ac:dyDescent="0.25">
      <c r="A1268" s="26" t="s">
        <v>13</v>
      </c>
      <c r="B1268" s="26" t="s">
        <v>3279</v>
      </c>
      <c r="C1268" t="s">
        <v>8239</v>
      </c>
      <c r="D1268" s="26" t="str">
        <f t="shared" si="19"/>
        <v>FALSE</v>
      </c>
      <c r="M1268" s="26" t="s">
        <v>3280</v>
      </c>
      <c r="O1268" s="26" t="s">
        <v>3281</v>
      </c>
      <c r="P1268" s="26" t="s">
        <v>230</v>
      </c>
      <c r="Q1268" s="26" t="s">
        <v>3282</v>
      </c>
      <c r="R1268" s="17">
        <v>0</v>
      </c>
      <c r="S1268" s="18">
        <v>0</v>
      </c>
      <c r="T1268" s="18">
        <v>0</v>
      </c>
      <c r="U1268" s="18">
        <v>0</v>
      </c>
      <c r="V1268" s="18">
        <v>0</v>
      </c>
      <c r="W1268" s="18">
        <v>10000</v>
      </c>
      <c r="X1268" s="30">
        <v>36580</v>
      </c>
      <c r="Y1268" s="28"/>
    </row>
    <row r="1269" spans="1:36" x14ac:dyDescent="0.25">
      <c r="A1269" s="26" t="s">
        <v>13</v>
      </c>
      <c r="B1269" s="26" t="s">
        <v>8239</v>
      </c>
      <c r="C1269" t="s">
        <v>4822</v>
      </c>
      <c r="D1269" s="26" t="str">
        <f t="shared" si="19"/>
        <v>FALSE</v>
      </c>
      <c r="I1269" s="26" t="s">
        <v>8240</v>
      </c>
      <c r="J1269" s="26" t="s">
        <v>8241</v>
      </c>
      <c r="M1269" s="26" t="s">
        <v>8242</v>
      </c>
      <c r="O1269" s="26" t="s">
        <v>8243</v>
      </c>
      <c r="P1269" s="26" t="s">
        <v>2950</v>
      </c>
      <c r="Q1269" s="26" t="s">
        <v>8244</v>
      </c>
      <c r="R1269" s="17">
        <v>0</v>
      </c>
      <c r="S1269" s="18">
        <v>0</v>
      </c>
      <c r="T1269" s="18">
        <v>0</v>
      </c>
      <c r="U1269" s="18">
        <v>0</v>
      </c>
      <c r="V1269" s="18">
        <v>0</v>
      </c>
      <c r="W1269" s="18">
        <v>2000</v>
      </c>
      <c r="X1269" s="30">
        <v>37419</v>
      </c>
      <c r="Y1269" s="28"/>
    </row>
    <row r="1270" spans="1:36" x14ac:dyDescent="0.25">
      <c r="A1270" s="26" t="s">
        <v>13</v>
      </c>
      <c r="B1270" s="26" t="s">
        <v>4822</v>
      </c>
      <c r="C1270" t="s">
        <v>5307</v>
      </c>
      <c r="D1270" s="26" t="str">
        <f t="shared" si="19"/>
        <v>FALSE</v>
      </c>
      <c r="M1270" s="26" t="s">
        <v>4823</v>
      </c>
      <c r="O1270" s="26" t="s">
        <v>4824</v>
      </c>
      <c r="P1270" s="26" t="s">
        <v>230</v>
      </c>
      <c r="Q1270" s="26" t="s">
        <v>4825</v>
      </c>
      <c r="R1270" s="17">
        <v>0</v>
      </c>
      <c r="S1270" s="18">
        <v>0</v>
      </c>
      <c r="T1270" s="18">
        <v>0</v>
      </c>
      <c r="U1270" s="18">
        <v>0</v>
      </c>
      <c r="V1270" s="18">
        <v>0</v>
      </c>
      <c r="W1270" s="18">
        <v>1000</v>
      </c>
      <c r="X1270" s="30">
        <v>35545</v>
      </c>
      <c r="Y1270" s="28"/>
    </row>
    <row r="1271" spans="1:36" x14ac:dyDescent="0.25">
      <c r="A1271" s="26" t="s">
        <v>13</v>
      </c>
      <c r="B1271" s="26" t="s">
        <v>5307</v>
      </c>
      <c r="C1271" t="s">
        <v>4659</v>
      </c>
      <c r="D1271" s="26" t="str">
        <f t="shared" si="19"/>
        <v>FALSE</v>
      </c>
      <c r="I1271" s="26" t="s">
        <v>5308</v>
      </c>
      <c r="M1271" s="26" t="s">
        <v>5309</v>
      </c>
      <c r="N1271" s="26" t="s">
        <v>5310</v>
      </c>
      <c r="O1271" s="26" t="s">
        <v>229</v>
      </c>
      <c r="P1271" s="26" t="s">
        <v>230</v>
      </c>
      <c r="Q1271" s="26" t="s">
        <v>5311</v>
      </c>
      <c r="R1271" s="17">
        <v>0</v>
      </c>
      <c r="S1271" s="18">
        <v>0</v>
      </c>
      <c r="T1271" s="18">
        <v>0</v>
      </c>
      <c r="U1271" s="18">
        <v>0</v>
      </c>
      <c r="V1271" s="18">
        <v>0</v>
      </c>
      <c r="W1271" s="18">
        <v>500</v>
      </c>
      <c r="X1271" s="30">
        <v>35880</v>
      </c>
      <c r="Y1271" s="28"/>
    </row>
    <row r="1272" spans="1:36" x14ac:dyDescent="0.25">
      <c r="A1272" s="26" t="s">
        <v>13</v>
      </c>
      <c r="B1272" s="26" t="s">
        <v>4659</v>
      </c>
      <c r="C1272" t="s">
        <v>5479</v>
      </c>
      <c r="D1272" s="26" t="str">
        <f t="shared" si="19"/>
        <v>FALSE</v>
      </c>
      <c r="M1272" s="26" t="s">
        <v>4660</v>
      </c>
      <c r="O1272" s="26" t="s">
        <v>330</v>
      </c>
      <c r="P1272" s="26" t="s">
        <v>267</v>
      </c>
      <c r="Q1272" s="26" t="s">
        <v>4661</v>
      </c>
      <c r="R1272" s="17">
        <v>0</v>
      </c>
      <c r="S1272" s="18">
        <v>0</v>
      </c>
      <c r="T1272" s="18">
        <v>0</v>
      </c>
      <c r="U1272" s="18">
        <v>0</v>
      </c>
      <c r="V1272" s="18">
        <v>0</v>
      </c>
      <c r="W1272" s="18">
        <v>5000</v>
      </c>
      <c r="X1272" s="30">
        <v>35367</v>
      </c>
      <c r="Y1272" s="28"/>
    </row>
    <row r="1273" spans="1:36" x14ac:dyDescent="0.25">
      <c r="A1273" s="26" t="s">
        <v>13</v>
      </c>
      <c r="B1273" s="26" t="s">
        <v>5479</v>
      </c>
      <c r="C1273" t="s">
        <v>2585</v>
      </c>
      <c r="D1273" s="26" t="str">
        <f t="shared" si="19"/>
        <v>FALSE</v>
      </c>
      <c r="I1273" s="26" t="s">
        <v>5480</v>
      </c>
      <c r="M1273" s="26" t="s">
        <v>5481</v>
      </c>
      <c r="O1273" s="26" t="s">
        <v>22</v>
      </c>
      <c r="P1273" s="26" t="s">
        <v>23</v>
      </c>
      <c r="Q1273" s="26" t="s">
        <v>5482</v>
      </c>
      <c r="R1273" s="17">
        <v>0</v>
      </c>
      <c r="S1273" s="18">
        <v>0</v>
      </c>
      <c r="T1273" s="18">
        <v>0</v>
      </c>
      <c r="U1273" s="18">
        <v>0</v>
      </c>
      <c r="V1273" s="18">
        <v>0</v>
      </c>
      <c r="W1273" s="18">
        <v>5000</v>
      </c>
      <c r="X1273" s="30">
        <v>35881</v>
      </c>
      <c r="Y1273" s="28"/>
      <c r="AI1273" s="31"/>
    </row>
    <row r="1274" spans="1:36" x14ac:dyDescent="0.25">
      <c r="A1274" s="26" t="s">
        <v>13</v>
      </c>
      <c r="B1274" s="26" t="s">
        <v>2585</v>
      </c>
      <c r="C1274" t="s">
        <v>2763</v>
      </c>
      <c r="D1274" s="26" t="str">
        <f t="shared" si="19"/>
        <v>FALSE</v>
      </c>
      <c r="I1274" s="26" t="s">
        <v>2586</v>
      </c>
      <c r="M1274" s="26" t="s">
        <v>2587</v>
      </c>
      <c r="O1274" s="26" t="s">
        <v>2588</v>
      </c>
      <c r="P1274" s="26" t="s">
        <v>2367</v>
      </c>
      <c r="Q1274" s="26" t="s">
        <v>2589</v>
      </c>
      <c r="R1274" s="17">
        <v>0</v>
      </c>
      <c r="S1274" s="18">
        <v>0</v>
      </c>
      <c r="T1274" s="18">
        <v>0</v>
      </c>
      <c r="U1274" s="18">
        <v>0</v>
      </c>
      <c r="V1274" s="18">
        <v>0</v>
      </c>
      <c r="W1274" s="18">
        <v>1000</v>
      </c>
      <c r="X1274" s="30">
        <v>36794</v>
      </c>
      <c r="Y1274" s="28"/>
      <c r="Z1274" s="31"/>
      <c r="AC1274" s="31"/>
      <c r="AD1274" s="31"/>
    </row>
    <row r="1275" spans="1:36" x14ac:dyDescent="0.25">
      <c r="A1275" s="26" t="s">
        <v>13</v>
      </c>
      <c r="B1275" s="26" t="s">
        <v>2763</v>
      </c>
      <c r="C1275" t="s">
        <v>4735</v>
      </c>
      <c r="D1275" s="26" t="str">
        <f t="shared" si="19"/>
        <v>FALSE</v>
      </c>
      <c r="M1275" s="26" t="s">
        <v>2764</v>
      </c>
      <c r="N1275" s="26" t="s">
        <v>1317</v>
      </c>
      <c r="O1275" s="26" t="s">
        <v>33</v>
      </c>
      <c r="P1275" s="26" t="s">
        <v>34</v>
      </c>
      <c r="Q1275" s="26" t="s">
        <v>2765</v>
      </c>
      <c r="R1275" s="17">
        <v>0</v>
      </c>
      <c r="S1275" s="18">
        <v>0</v>
      </c>
      <c r="T1275" s="18">
        <v>0</v>
      </c>
      <c r="U1275" s="18">
        <v>0</v>
      </c>
      <c r="V1275" s="18">
        <v>0</v>
      </c>
      <c r="W1275" s="18">
        <v>1000</v>
      </c>
      <c r="X1275" s="30">
        <v>35935</v>
      </c>
      <c r="Y1275" s="28"/>
    </row>
    <row r="1276" spans="1:36" x14ac:dyDescent="0.25">
      <c r="A1276" s="26" t="s">
        <v>13</v>
      </c>
      <c r="B1276" s="26" t="s">
        <v>4735</v>
      </c>
      <c r="C1276" t="s">
        <v>2891</v>
      </c>
      <c r="D1276" s="26" t="str">
        <f t="shared" si="19"/>
        <v>FALSE</v>
      </c>
      <c r="E1276" s="26" t="s">
        <v>679</v>
      </c>
      <c r="F1276" s="26" t="s">
        <v>679</v>
      </c>
      <c r="G1276" s="26" t="s">
        <v>4649</v>
      </c>
      <c r="I1276" s="26" t="s">
        <v>4736</v>
      </c>
      <c r="J1276" s="26" t="s">
        <v>4737</v>
      </c>
      <c r="L1276" s="26" t="s">
        <v>4738</v>
      </c>
      <c r="M1276" s="26" t="s">
        <v>4739</v>
      </c>
      <c r="N1276" s="26" t="s">
        <v>995</v>
      </c>
      <c r="O1276" s="26" t="s">
        <v>33</v>
      </c>
      <c r="P1276" s="26" t="s">
        <v>34</v>
      </c>
      <c r="Q1276" s="26" t="s">
        <v>4740</v>
      </c>
      <c r="R1276" s="17">
        <v>0</v>
      </c>
      <c r="S1276" s="18">
        <v>15000</v>
      </c>
      <c r="T1276" s="18">
        <v>15000</v>
      </c>
      <c r="U1276" s="18">
        <v>15000</v>
      </c>
      <c r="V1276" s="18">
        <v>15000</v>
      </c>
      <c r="W1276" s="18">
        <v>15000</v>
      </c>
      <c r="X1276" s="30">
        <v>41723</v>
      </c>
      <c r="Y1276" s="28"/>
      <c r="AA1276" s="5" t="s">
        <v>9978</v>
      </c>
      <c r="AE1276" s="5" t="s">
        <v>10107</v>
      </c>
    </row>
    <row r="1277" spans="1:36" x14ac:dyDescent="0.25">
      <c r="A1277" s="26" t="s">
        <v>13</v>
      </c>
      <c r="B1277" s="26" t="s">
        <v>2891</v>
      </c>
      <c r="C1277" t="s">
        <v>8632</v>
      </c>
      <c r="D1277" s="26" t="str">
        <f t="shared" si="19"/>
        <v>FALSE</v>
      </c>
      <c r="M1277" s="26" t="s">
        <v>2892</v>
      </c>
      <c r="O1277" s="26" t="s">
        <v>2249</v>
      </c>
      <c r="P1277" s="26" t="s">
        <v>2250</v>
      </c>
      <c r="Q1277" s="26" t="s">
        <v>2893</v>
      </c>
      <c r="R1277" s="17">
        <v>0</v>
      </c>
      <c r="S1277" s="18">
        <v>0</v>
      </c>
      <c r="T1277" s="18">
        <v>0</v>
      </c>
      <c r="U1277" s="18">
        <v>0</v>
      </c>
      <c r="V1277" s="18">
        <v>0</v>
      </c>
      <c r="W1277" s="18">
        <v>5000</v>
      </c>
      <c r="X1277" s="30">
        <v>35244</v>
      </c>
      <c r="Y1277" s="28"/>
    </row>
    <row r="1278" spans="1:36" x14ac:dyDescent="0.25">
      <c r="A1278" s="26" t="s">
        <v>13</v>
      </c>
      <c r="B1278" s="26" t="s">
        <v>8632</v>
      </c>
      <c r="C1278" t="s">
        <v>1847</v>
      </c>
      <c r="D1278" s="26" t="str">
        <f t="shared" si="19"/>
        <v>FALSE</v>
      </c>
      <c r="E1278" s="26" t="s">
        <v>6715</v>
      </c>
      <c r="F1278" s="26" t="s">
        <v>6715</v>
      </c>
      <c r="G1278" s="26" t="s">
        <v>7887</v>
      </c>
      <c r="I1278" s="26" t="s">
        <v>8633</v>
      </c>
      <c r="J1278" s="26" t="s">
        <v>8634</v>
      </c>
      <c r="K1278" s="26" t="s">
        <v>8635</v>
      </c>
      <c r="L1278" s="26" t="s">
        <v>8636</v>
      </c>
      <c r="M1278" s="26" t="s">
        <v>8637</v>
      </c>
      <c r="N1278" s="26" t="s">
        <v>1553</v>
      </c>
      <c r="O1278" s="26" t="s">
        <v>33</v>
      </c>
      <c r="P1278" s="26" t="s">
        <v>34</v>
      </c>
      <c r="Q1278" s="26" t="s">
        <v>8638</v>
      </c>
      <c r="R1278" s="17">
        <v>15000</v>
      </c>
      <c r="S1278" s="18">
        <v>15000</v>
      </c>
      <c r="T1278" s="18">
        <v>15000</v>
      </c>
      <c r="U1278" s="18">
        <v>15000</v>
      </c>
      <c r="V1278" s="18">
        <v>15000</v>
      </c>
      <c r="W1278" s="18">
        <v>15000</v>
      </c>
      <c r="X1278" s="30">
        <v>42030</v>
      </c>
      <c r="Y1278" s="28" t="s">
        <v>9919</v>
      </c>
      <c r="AA1278" s="5"/>
      <c r="AE1278" s="5" t="s">
        <v>10248</v>
      </c>
      <c r="AJ1278" s="26" t="s">
        <v>10208</v>
      </c>
    </row>
    <row r="1279" spans="1:36" x14ac:dyDescent="0.25">
      <c r="A1279" s="26" t="s">
        <v>13</v>
      </c>
      <c r="B1279" s="26" t="s">
        <v>1847</v>
      </c>
      <c r="C1279" t="s">
        <v>6717</v>
      </c>
      <c r="D1279" s="26" t="str">
        <f t="shared" si="19"/>
        <v>FALSE</v>
      </c>
      <c r="I1279" s="26" t="s">
        <v>1848</v>
      </c>
      <c r="J1279" s="26" t="s">
        <v>1849</v>
      </c>
      <c r="M1279" s="26" t="s">
        <v>1850</v>
      </c>
      <c r="N1279" s="26" t="s">
        <v>942</v>
      </c>
      <c r="O1279" s="26" t="s">
        <v>33</v>
      </c>
      <c r="P1279" s="26" t="s">
        <v>34</v>
      </c>
      <c r="Q1279" s="26" t="s">
        <v>1851</v>
      </c>
      <c r="R1279" s="17">
        <v>0</v>
      </c>
      <c r="S1279" s="18">
        <v>0</v>
      </c>
      <c r="T1279" s="18">
        <v>0</v>
      </c>
      <c r="U1279" s="18">
        <v>0</v>
      </c>
      <c r="V1279" s="18">
        <v>0</v>
      </c>
      <c r="W1279" s="18">
        <v>1000</v>
      </c>
      <c r="X1279" s="30">
        <v>37496</v>
      </c>
      <c r="Y1279" s="28"/>
    </row>
    <row r="1280" spans="1:36" x14ac:dyDescent="0.25">
      <c r="A1280" s="26" t="s">
        <v>13</v>
      </c>
      <c r="B1280" s="26" t="s">
        <v>6717</v>
      </c>
      <c r="C1280" t="s">
        <v>7056</v>
      </c>
      <c r="D1280" s="26" t="str">
        <f t="shared" si="19"/>
        <v>FALSE</v>
      </c>
      <c r="E1280" s="26" t="s">
        <v>6715</v>
      </c>
      <c r="F1280" s="26" t="s">
        <v>6715</v>
      </c>
      <c r="G1280" s="26" t="s">
        <v>6716</v>
      </c>
      <c r="I1280" s="26" t="s">
        <v>6718</v>
      </c>
      <c r="L1280" s="26" t="s">
        <v>6719</v>
      </c>
      <c r="M1280" s="26" t="s">
        <v>6720</v>
      </c>
      <c r="O1280" s="26" t="s">
        <v>33</v>
      </c>
      <c r="P1280" s="26" t="s">
        <v>34</v>
      </c>
      <c r="Q1280" s="26" t="s">
        <v>6721</v>
      </c>
      <c r="R1280" s="17">
        <v>0</v>
      </c>
      <c r="S1280" s="18">
        <v>0</v>
      </c>
      <c r="T1280" s="18">
        <v>0</v>
      </c>
      <c r="U1280" s="18">
        <v>0</v>
      </c>
      <c r="V1280" s="18">
        <v>0</v>
      </c>
      <c r="W1280" s="18">
        <v>5000</v>
      </c>
      <c r="X1280" s="30">
        <v>39903</v>
      </c>
      <c r="Y1280" s="28"/>
      <c r="AA1280" s="5"/>
    </row>
    <row r="1281" spans="1:31" x14ac:dyDescent="0.25">
      <c r="A1281" s="26" t="s">
        <v>13</v>
      </c>
      <c r="B1281" s="26" t="s">
        <v>7056</v>
      </c>
      <c r="C1281" t="s">
        <v>6469</v>
      </c>
      <c r="D1281" s="26" t="str">
        <f t="shared" si="19"/>
        <v>FALSE</v>
      </c>
      <c r="E1281" s="26" t="s">
        <v>7054</v>
      </c>
      <c r="F1281" s="26" t="s">
        <v>7054</v>
      </c>
      <c r="G1281" s="26" t="s">
        <v>7055</v>
      </c>
      <c r="I1281" s="26" t="s">
        <v>7057</v>
      </c>
      <c r="K1281" s="26" t="s">
        <v>7058</v>
      </c>
      <c r="L1281" s="26" t="s">
        <v>7059</v>
      </c>
      <c r="M1281" s="26" t="s">
        <v>1316</v>
      </c>
      <c r="N1281" s="26" t="s">
        <v>194</v>
      </c>
      <c r="O1281" s="26" t="s">
        <v>33</v>
      </c>
      <c r="P1281" s="26" t="s">
        <v>34</v>
      </c>
      <c r="Q1281" s="26" t="s">
        <v>7060</v>
      </c>
      <c r="R1281" s="17">
        <v>10000</v>
      </c>
      <c r="S1281" s="18">
        <v>15000</v>
      </c>
      <c r="T1281" s="18">
        <v>15000</v>
      </c>
      <c r="U1281" s="18">
        <v>15000</v>
      </c>
      <c r="V1281" s="18">
        <v>15000</v>
      </c>
      <c r="W1281" s="18">
        <v>5000</v>
      </c>
      <c r="X1281" s="30">
        <v>42058</v>
      </c>
      <c r="Y1281" s="29">
        <v>5000</v>
      </c>
      <c r="Z1281" s="26" t="s">
        <v>10011</v>
      </c>
      <c r="AA1281" s="5"/>
      <c r="AE1281" s="5" t="s">
        <v>10012</v>
      </c>
    </row>
    <row r="1282" spans="1:31" x14ac:dyDescent="0.25">
      <c r="A1282" s="26" t="s">
        <v>13</v>
      </c>
      <c r="B1282" s="26" t="s">
        <v>6469</v>
      </c>
      <c r="C1282" t="s">
        <v>5602</v>
      </c>
      <c r="D1282" s="26" t="str">
        <f t="shared" si="19"/>
        <v>FALSE</v>
      </c>
      <c r="I1282" s="26" t="s">
        <v>6470</v>
      </c>
      <c r="M1282" s="26" t="s">
        <v>6471</v>
      </c>
      <c r="O1282" s="26" t="s">
        <v>6472</v>
      </c>
      <c r="P1282" s="26" t="s">
        <v>174</v>
      </c>
      <c r="Q1282" s="26" t="s">
        <v>6473</v>
      </c>
      <c r="R1282" s="17">
        <v>0</v>
      </c>
      <c r="S1282" s="18">
        <v>0</v>
      </c>
      <c r="T1282" s="18">
        <v>0</v>
      </c>
      <c r="U1282" s="18">
        <v>0</v>
      </c>
      <c r="V1282" s="18">
        <v>0</v>
      </c>
      <c r="W1282" s="18">
        <v>1200</v>
      </c>
      <c r="X1282" s="30">
        <v>39660</v>
      </c>
      <c r="Y1282" s="28"/>
    </row>
    <row r="1283" spans="1:31" x14ac:dyDescent="0.25">
      <c r="A1283" s="26" t="s">
        <v>13</v>
      </c>
      <c r="B1283" s="26" t="s">
        <v>5602</v>
      </c>
      <c r="C1283" t="s">
        <v>5911</v>
      </c>
      <c r="D1283" s="26" t="str">
        <f t="shared" ref="D1283:D1346" si="20">IF(B1283=C1283,"TRUE","FALSE")</f>
        <v>FALSE</v>
      </c>
      <c r="M1283" s="26" t="s">
        <v>5603</v>
      </c>
      <c r="N1283" s="26" t="s">
        <v>570</v>
      </c>
      <c r="O1283" s="26" t="s">
        <v>5032</v>
      </c>
      <c r="P1283" s="26" t="s">
        <v>485</v>
      </c>
      <c r="Q1283" s="26" t="s">
        <v>5604</v>
      </c>
      <c r="R1283" s="17">
        <v>0</v>
      </c>
      <c r="S1283" s="18">
        <v>0</v>
      </c>
      <c r="T1283" s="18">
        <v>0</v>
      </c>
      <c r="U1283" s="18">
        <v>0</v>
      </c>
      <c r="V1283" s="18">
        <v>0</v>
      </c>
      <c r="W1283" s="18">
        <v>500</v>
      </c>
      <c r="X1283" s="30">
        <v>36096</v>
      </c>
      <c r="Y1283" s="28"/>
    </row>
    <row r="1284" spans="1:31" x14ac:dyDescent="0.25">
      <c r="A1284" s="26" t="s">
        <v>13</v>
      </c>
      <c r="B1284" s="26" t="s">
        <v>5911</v>
      </c>
      <c r="C1284" t="s">
        <v>302</v>
      </c>
      <c r="D1284" s="26" t="str">
        <f t="shared" si="20"/>
        <v>FALSE</v>
      </c>
      <c r="M1284" s="26" t="s">
        <v>5912</v>
      </c>
      <c r="O1284" s="26" t="s">
        <v>971</v>
      </c>
      <c r="P1284" s="26" t="s">
        <v>230</v>
      </c>
      <c r="Q1284" s="26" t="s">
        <v>5913</v>
      </c>
      <c r="R1284" s="17">
        <v>0</v>
      </c>
      <c r="S1284" s="18">
        <v>0</v>
      </c>
      <c r="T1284" s="18">
        <v>0</v>
      </c>
      <c r="U1284" s="18">
        <v>0</v>
      </c>
      <c r="V1284" s="18">
        <v>0</v>
      </c>
      <c r="W1284" s="18">
        <v>1000</v>
      </c>
      <c r="X1284" s="30">
        <v>38113</v>
      </c>
      <c r="Y1284" s="28"/>
    </row>
    <row r="1285" spans="1:31" x14ac:dyDescent="0.25">
      <c r="A1285" s="26" t="s">
        <v>13</v>
      </c>
      <c r="B1285" s="26" t="s">
        <v>302</v>
      </c>
      <c r="C1285" t="s">
        <v>2567</v>
      </c>
      <c r="D1285" s="26" t="str">
        <f t="shared" si="20"/>
        <v>FALSE</v>
      </c>
      <c r="I1285" s="26" t="s">
        <v>303</v>
      </c>
      <c r="J1285" s="26" t="s">
        <v>304</v>
      </c>
      <c r="M1285" s="26" t="s">
        <v>305</v>
      </c>
      <c r="N1285" s="26" t="s">
        <v>306</v>
      </c>
      <c r="O1285" s="26" t="s">
        <v>246</v>
      </c>
      <c r="P1285" s="26" t="s">
        <v>174</v>
      </c>
      <c r="Q1285" s="26" t="s">
        <v>307</v>
      </c>
      <c r="R1285" s="17">
        <v>0</v>
      </c>
      <c r="S1285" s="18">
        <v>0</v>
      </c>
      <c r="T1285" s="18">
        <v>0</v>
      </c>
      <c r="U1285" s="18">
        <v>0</v>
      </c>
      <c r="V1285" s="18">
        <v>0</v>
      </c>
      <c r="W1285" s="18">
        <v>500</v>
      </c>
      <c r="X1285" s="30">
        <v>36243</v>
      </c>
      <c r="Y1285" s="28"/>
    </row>
    <row r="1286" spans="1:31" x14ac:dyDescent="0.25">
      <c r="A1286" s="26" t="s">
        <v>13</v>
      </c>
      <c r="B1286" s="26" t="s">
        <v>2567</v>
      </c>
      <c r="C1286" t="s">
        <v>2712</v>
      </c>
      <c r="D1286" s="26" t="str">
        <f t="shared" si="20"/>
        <v>FALSE</v>
      </c>
      <c r="I1286" s="26" t="s">
        <v>2568</v>
      </c>
      <c r="M1286" s="26" t="s">
        <v>2569</v>
      </c>
      <c r="O1286" s="26" t="s">
        <v>2123</v>
      </c>
      <c r="P1286" s="26" t="s">
        <v>1356</v>
      </c>
      <c r="Q1286" s="26" t="s">
        <v>2570</v>
      </c>
      <c r="R1286" s="17">
        <v>0</v>
      </c>
      <c r="S1286" s="18">
        <v>0</v>
      </c>
      <c r="T1286" s="18">
        <v>0</v>
      </c>
      <c r="U1286" s="18">
        <v>0</v>
      </c>
      <c r="V1286" s="18">
        <v>0</v>
      </c>
      <c r="W1286" s="18">
        <v>500</v>
      </c>
      <c r="X1286" s="30">
        <v>34043</v>
      </c>
      <c r="Y1286" s="28"/>
    </row>
    <row r="1287" spans="1:31" x14ac:dyDescent="0.25">
      <c r="A1287" s="26" t="s">
        <v>13</v>
      </c>
      <c r="B1287" s="26" t="s">
        <v>2712</v>
      </c>
      <c r="C1287" t="s">
        <v>9311</v>
      </c>
      <c r="D1287" s="26" t="str">
        <f t="shared" si="20"/>
        <v>FALSE</v>
      </c>
      <c r="E1287" s="26" t="s">
        <v>772</v>
      </c>
      <c r="F1287" s="26" t="s">
        <v>772</v>
      </c>
      <c r="G1287" s="26" t="s">
        <v>2711</v>
      </c>
      <c r="I1287" s="26" t="s">
        <v>2713</v>
      </c>
      <c r="J1287" s="26" t="s">
        <v>2714</v>
      </c>
      <c r="L1287" s="26" t="s">
        <v>2715</v>
      </c>
      <c r="M1287" s="26" t="s">
        <v>1316</v>
      </c>
      <c r="N1287" s="26" t="s">
        <v>125</v>
      </c>
      <c r="O1287" s="26" t="s">
        <v>33</v>
      </c>
      <c r="P1287" s="26" t="s">
        <v>34</v>
      </c>
      <c r="Q1287" s="26" t="s">
        <v>2716</v>
      </c>
      <c r="R1287" s="17">
        <v>0</v>
      </c>
      <c r="S1287" s="18">
        <v>0</v>
      </c>
      <c r="T1287" s="18">
        <v>0</v>
      </c>
      <c r="U1287" s="18">
        <v>0</v>
      </c>
      <c r="V1287" s="18">
        <v>0</v>
      </c>
      <c r="W1287" s="18">
        <v>2500</v>
      </c>
      <c r="X1287" s="30">
        <v>38835</v>
      </c>
      <c r="Y1287" s="28"/>
      <c r="AA1287" s="5"/>
    </row>
    <row r="1288" spans="1:31" x14ac:dyDescent="0.25">
      <c r="A1288" s="26" t="s">
        <v>13</v>
      </c>
      <c r="B1288" s="26" t="s">
        <v>9311</v>
      </c>
      <c r="C1288" t="s">
        <v>1221</v>
      </c>
      <c r="D1288" s="26" t="str">
        <f t="shared" si="20"/>
        <v>FALSE</v>
      </c>
      <c r="E1288" s="26" t="s">
        <v>9310</v>
      </c>
      <c r="F1288" s="26" t="s">
        <v>9310</v>
      </c>
      <c r="G1288" s="26" t="s">
        <v>1781</v>
      </c>
      <c r="I1288" s="26" t="s">
        <v>9312</v>
      </c>
      <c r="J1288" s="26" t="s">
        <v>9313</v>
      </c>
      <c r="K1288" s="26" t="s">
        <v>9314</v>
      </c>
      <c r="L1288" s="26" t="s">
        <v>9315</v>
      </c>
      <c r="M1288" s="26" t="s">
        <v>2168</v>
      </c>
      <c r="N1288" s="26" t="s">
        <v>1417</v>
      </c>
      <c r="O1288" s="26" t="s">
        <v>33</v>
      </c>
      <c r="P1288" s="26" t="s">
        <v>34</v>
      </c>
      <c r="Q1288" s="26" t="s">
        <v>6693</v>
      </c>
      <c r="R1288" s="17">
        <v>0</v>
      </c>
      <c r="S1288" s="18">
        <v>0</v>
      </c>
      <c r="T1288" s="18">
        <v>5000</v>
      </c>
      <c r="U1288" s="18">
        <v>1000</v>
      </c>
      <c r="V1288" s="18">
        <v>2500</v>
      </c>
      <c r="W1288" s="18">
        <v>5000</v>
      </c>
      <c r="X1288" s="30">
        <v>41528</v>
      </c>
      <c r="Y1288" s="28"/>
      <c r="AA1288" s="5"/>
    </row>
    <row r="1289" spans="1:31" x14ac:dyDescent="0.25">
      <c r="A1289" s="26" t="s">
        <v>13</v>
      </c>
      <c r="B1289" s="26" t="s">
        <v>1221</v>
      </c>
      <c r="C1289" t="s">
        <v>513</v>
      </c>
      <c r="D1289" s="26" t="str">
        <f t="shared" si="20"/>
        <v>FALSE</v>
      </c>
      <c r="E1289" s="26" t="s">
        <v>1219</v>
      </c>
      <c r="F1289" s="26" t="s">
        <v>1219</v>
      </c>
      <c r="G1289" s="26" t="s">
        <v>1220</v>
      </c>
      <c r="I1289" s="26" t="s">
        <v>1222</v>
      </c>
      <c r="K1289" s="26" t="s">
        <v>1223</v>
      </c>
      <c r="L1289" s="26" t="s">
        <v>1224</v>
      </c>
      <c r="M1289" s="26" t="s">
        <v>1225</v>
      </c>
      <c r="N1289" s="26" t="s">
        <v>714</v>
      </c>
      <c r="O1289" s="26" t="s">
        <v>33</v>
      </c>
      <c r="P1289" s="26" t="s">
        <v>34</v>
      </c>
      <c r="Q1289" s="26" t="s">
        <v>1226</v>
      </c>
      <c r="R1289" s="17">
        <v>0</v>
      </c>
      <c r="S1289" s="18">
        <v>0</v>
      </c>
      <c r="T1289" s="18">
        <v>0</v>
      </c>
      <c r="U1289" s="18">
        <v>10000</v>
      </c>
      <c r="V1289" s="18">
        <v>0</v>
      </c>
      <c r="W1289" s="18">
        <v>5000</v>
      </c>
      <c r="X1289" s="30">
        <v>41176</v>
      </c>
      <c r="Y1289" s="28"/>
      <c r="AA1289" s="5"/>
    </row>
    <row r="1290" spans="1:31" x14ac:dyDescent="0.25">
      <c r="A1290" s="26" t="s">
        <v>13</v>
      </c>
      <c r="B1290" s="26" t="s">
        <v>513</v>
      </c>
      <c r="C1290" t="s">
        <v>8804</v>
      </c>
      <c r="D1290" s="26" t="str">
        <f t="shared" si="20"/>
        <v>FALSE</v>
      </c>
      <c r="E1290" s="26" t="s">
        <v>140</v>
      </c>
      <c r="F1290" s="26" t="s">
        <v>140</v>
      </c>
      <c r="G1290" s="26" t="s">
        <v>512</v>
      </c>
      <c r="I1290" s="26" t="s">
        <v>514</v>
      </c>
      <c r="J1290" s="26" t="s">
        <v>515</v>
      </c>
      <c r="L1290" s="26" t="s">
        <v>516</v>
      </c>
      <c r="M1290" s="26" t="s">
        <v>517</v>
      </c>
      <c r="O1290" s="26" t="s">
        <v>518</v>
      </c>
      <c r="P1290" s="26" t="s">
        <v>174</v>
      </c>
      <c r="Q1290" s="26" t="s">
        <v>519</v>
      </c>
      <c r="R1290" s="17">
        <v>0</v>
      </c>
      <c r="S1290" s="18">
        <v>0</v>
      </c>
      <c r="T1290" s="18">
        <v>0</v>
      </c>
      <c r="U1290" s="18">
        <v>0</v>
      </c>
      <c r="V1290" s="18">
        <v>0</v>
      </c>
      <c r="W1290" s="18">
        <v>2500</v>
      </c>
      <c r="X1290" s="30">
        <v>40109</v>
      </c>
      <c r="Y1290" s="28"/>
      <c r="AA1290" s="5"/>
    </row>
    <row r="1291" spans="1:31" x14ac:dyDescent="0.25">
      <c r="A1291" s="26" t="s">
        <v>13</v>
      </c>
      <c r="B1291" s="26" t="s">
        <v>8804</v>
      </c>
      <c r="C1291" t="s">
        <v>2982</v>
      </c>
      <c r="D1291" s="26" t="str">
        <f t="shared" si="20"/>
        <v>FALSE</v>
      </c>
      <c r="M1291" s="26" t="s">
        <v>8805</v>
      </c>
      <c r="O1291" s="26" t="s">
        <v>4529</v>
      </c>
      <c r="P1291" s="26" t="s">
        <v>626</v>
      </c>
      <c r="Q1291" s="26" t="s">
        <v>8806</v>
      </c>
      <c r="R1291" s="17">
        <v>0</v>
      </c>
      <c r="S1291" s="18">
        <v>0</v>
      </c>
      <c r="T1291" s="18">
        <v>0</v>
      </c>
      <c r="U1291" s="18">
        <v>0</v>
      </c>
      <c r="V1291" s="18">
        <v>0</v>
      </c>
      <c r="W1291" s="18">
        <v>2500</v>
      </c>
      <c r="X1291" s="30">
        <v>40329</v>
      </c>
      <c r="Y1291" s="28"/>
    </row>
    <row r="1292" spans="1:31" x14ac:dyDescent="0.25">
      <c r="A1292" s="26" t="s">
        <v>13</v>
      </c>
      <c r="B1292" s="26" t="s">
        <v>2982</v>
      </c>
      <c r="C1292" t="s">
        <v>6258</v>
      </c>
      <c r="D1292" s="26" t="str">
        <f t="shared" si="20"/>
        <v>FALSE</v>
      </c>
      <c r="I1292" s="26" t="s">
        <v>2983</v>
      </c>
      <c r="J1292" s="26" t="s">
        <v>2984</v>
      </c>
      <c r="M1292" s="26" t="s">
        <v>2985</v>
      </c>
      <c r="N1292" s="26" t="s">
        <v>677</v>
      </c>
      <c r="O1292" s="26" t="s">
        <v>178</v>
      </c>
      <c r="P1292" s="26" t="s">
        <v>18</v>
      </c>
      <c r="Q1292" s="26" t="s">
        <v>2986</v>
      </c>
      <c r="R1292" s="17">
        <v>0</v>
      </c>
      <c r="S1292" s="18">
        <v>0</v>
      </c>
      <c r="T1292" s="18">
        <v>0</v>
      </c>
      <c r="U1292" s="18">
        <v>0</v>
      </c>
      <c r="V1292" s="18">
        <v>0</v>
      </c>
      <c r="W1292" s="18">
        <v>500</v>
      </c>
      <c r="X1292" s="30">
        <v>37544</v>
      </c>
      <c r="Y1292" s="28"/>
    </row>
    <row r="1293" spans="1:31" x14ac:dyDescent="0.25">
      <c r="A1293" s="26" t="s">
        <v>13</v>
      </c>
      <c r="B1293" s="26" t="s">
        <v>6258</v>
      </c>
      <c r="C1293" t="s">
        <v>4357</v>
      </c>
      <c r="D1293" s="26" t="str">
        <f t="shared" si="20"/>
        <v>FALSE</v>
      </c>
      <c r="I1293" s="26" t="s">
        <v>6259</v>
      </c>
      <c r="M1293" s="26" t="s">
        <v>6260</v>
      </c>
      <c r="O1293" s="26" t="s">
        <v>590</v>
      </c>
      <c r="P1293" s="26" t="s">
        <v>211</v>
      </c>
      <c r="Q1293" s="26" t="s">
        <v>6261</v>
      </c>
      <c r="R1293" s="17">
        <v>0</v>
      </c>
      <c r="S1293" s="18">
        <v>0</v>
      </c>
      <c r="T1293" s="18">
        <v>0</v>
      </c>
      <c r="U1293" s="18">
        <v>0</v>
      </c>
      <c r="V1293" s="18">
        <v>0</v>
      </c>
      <c r="W1293" s="18">
        <v>5000</v>
      </c>
      <c r="X1293" s="30">
        <v>36396</v>
      </c>
      <c r="Y1293" s="28"/>
    </row>
    <row r="1294" spans="1:31" x14ac:dyDescent="0.25">
      <c r="A1294" s="26" t="s">
        <v>13</v>
      </c>
      <c r="B1294" s="26" t="s">
        <v>4357</v>
      </c>
      <c r="C1294" t="s">
        <v>6109</v>
      </c>
      <c r="D1294" s="26" t="str">
        <f t="shared" si="20"/>
        <v>FALSE</v>
      </c>
      <c r="I1294" s="26">
        <v>4166</v>
      </c>
      <c r="M1294" s="26" t="s">
        <v>4358</v>
      </c>
      <c r="N1294" s="26" t="s">
        <v>125</v>
      </c>
      <c r="O1294" s="26" t="s">
        <v>33</v>
      </c>
      <c r="P1294" s="26" t="s">
        <v>34</v>
      </c>
      <c r="Q1294" s="26" t="s">
        <v>4359</v>
      </c>
      <c r="R1294" s="17">
        <v>0</v>
      </c>
      <c r="S1294" s="18">
        <v>0</v>
      </c>
      <c r="T1294" s="18">
        <v>0</v>
      </c>
      <c r="U1294" s="18">
        <v>0</v>
      </c>
      <c r="V1294" s="18">
        <v>0</v>
      </c>
      <c r="W1294" s="18">
        <v>300</v>
      </c>
      <c r="X1294" s="30">
        <v>34110</v>
      </c>
      <c r="Y1294" s="28"/>
    </row>
    <row r="1295" spans="1:31" x14ac:dyDescent="0.25">
      <c r="A1295" s="26" t="s">
        <v>13</v>
      </c>
      <c r="B1295" s="26" t="s">
        <v>6109</v>
      </c>
      <c r="C1295" t="s">
        <v>1479</v>
      </c>
      <c r="D1295" s="26" t="str">
        <f t="shared" si="20"/>
        <v>FALSE</v>
      </c>
      <c r="I1295" s="26" t="s">
        <v>6110</v>
      </c>
      <c r="J1295" s="26" t="s">
        <v>6111</v>
      </c>
      <c r="M1295" s="26" t="s">
        <v>6112</v>
      </c>
      <c r="N1295" s="26" t="s">
        <v>6113</v>
      </c>
      <c r="O1295" s="26" t="s">
        <v>108</v>
      </c>
      <c r="P1295" s="26" t="s">
        <v>109</v>
      </c>
      <c r="Q1295" s="26" t="s">
        <v>6114</v>
      </c>
      <c r="R1295" s="17">
        <v>0</v>
      </c>
      <c r="S1295" s="18">
        <v>0</v>
      </c>
      <c r="T1295" s="18">
        <v>0</v>
      </c>
      <c r="U1295" s="18">
        <v>0</v>
      </c>
      <c r="V1295" s="18">
        <v>0</v>
      </c>
      <c r="W1295" s="18">
        <v>1500</v>
      </c>
      <c r="X1295" s="30">
        <v>36231</v>
      </c>
      <c r="Y1295" s="28"/>
    </row>
    <row r="1296" spans="1:31" x14ac:dyDescent="0.25">
      <c r="A1296" s="26" t="s">
        <v>13</v>
      </c>
      <c r="B1296" s="26" t="s">
        <v>1479</v>
      </c>
      <c r="C1296" t="s">
        <v>2432</v>
      </c>
      <c r="D1296" s="26" t="str">
        <f t="shared" si="20"/>
        <v>FALSE</v>
      </c>
      <c r="I1296" s="26" t="s">
        <v>1480</v>
      </c>
      <c r="M1296" s="26" t="s">
        <v>1481</v>
      </c>
      <c r="N1296" s="26" t="s">
        <v>299</v>
      </c>
      <c r="O1296" s="26" t="s">
        <v>178</v>
      </c>
      <c r="P1296" s="26" t="s">
        <v>18</v>
      </c>
      <c r="Q1296" s="26" t="s">
        <v>1482</v>
      </c>
      <c r="R1296" s="17">
        <v>0</v>
      </c>
      <c r="S1296" s="18">
        <v>0</v>
      </c>
      <c r="T1296" s="18">
        <v>0</v>
      </c>
      <c r="U1296" s="18">
        <v>0</v>
      </c>
      <c r="V1296" s="18">
        <v>0</v>
      </c>
      <c r="W1296" s="18">
        <v>1000</v>
      </c>
      <c r="X1296" s="30">
        <v>34453</v>
      </c>
      <c r="Y1296" s="28"/>
    </row>
    <row r="1297" spans="1:37" x14ac:dyDescent="0.25">
      <c r="A1297" s="26" t="s">
        <v>13</v>
      </c>
      <c r="B1297" s="26" t="s">
        <v>2432</v>
      </c>
      <c r="C1297" t="s">
        <v>1736</v>
      </c>
      <c r="D1297" s="26" t="str">
        <f t="shared" si="20"/>
        <v>FALSE</v>
      </c>
      <c r="I1297" s="26" t="s">
        <v>2433</v>
      </c>
      <c r="J1297" s="26" t="s">
        <v>2434</v>
      </c>
      <c r="M1297" s="26" t="s">
        <v>2435</v>
      </c>
      <c r="N1297" s="26" t="s">
        <v>1162</v>
      </c>
      <c r="O1297" s="26" t="s">
        <v>33</v>
      </c>
      <c r="P1297" s="26" t="s">
        <v>34</v>
      </c>
      <c r="Q1297" s="26" t="s">
        <v>2436</v>
      </c>
      <c r="R1297" s="17">
        <v>0</v>
      </c>
      <c r="S1297" s="18">
        <v>0</v>
      </c>
      <c r="T1297" s="18">
        <v>0</v>
      </c>
      <c r="U1297" s="18">
        <v>0</v>
      </c>
      <c r="V1297" s="18">
        <v>0</v>
      </c>
      <c r="W1297" s="18">
        <v>750</v>
      </c>
      <c r="X1297" s="30">
        <v>34092</v>
      </c>
      <c r="Y1297" s="28"/>
    </row>
    <row r="1298" spans="1:37" x14ac:dyDescent="0.25">
      <c r="A1298" s="26" t="s">
        <v>13</v>
      </c>
      <c r="B1298" s="26" t="s">
        <v>1736</v>
      </c>
      <c r="C1298" t="s">
        <v>3025</v>
      </c>
      <c r="D1298" s="26" t="str">
        <f t="shared" si="20"/>
        <v>FALSE</v>
      </c>
      <c r="E1298" s="26" t="s">
        <v>1734</v>
      </c>
      <c r="F1298" s="26" t="s">
        <v>1734</v>
      </c>
      <c r="G1298" s="26" t="s">
        <v>1735</v>
      </c>
      <c r="I1298" s="26" t="s">
        <v>1737</v>
      </c>
      <c r="J1298" s="26" t="s">
        <v>1738</v>
      </c>
      <c r="K1298" s="26" t="s">
        <v>1739</v>
      </c>
      <c r="L1298" s="26" t="s">
        <v>1740</v>
      </c>
      <c r="M1298" s="26" t="s">
        <v>1741</v>
      </c>
      <c r="N1298" s="26" t="s">
        <v>677</v>
      </c>
      <c r="O1298" s="26" t="s">
        <v>33</v>
      </c>
      <c r="P1298" s="26" t="s">
        <v>34</v>
      </c>
      <c r="Q1298" s="26" t="s">
        <v>1742</v>
      </c>
      <c r="R1298" s="17">
        <v>15000</v>
      </c>
      <c r="S1298" s="18">
        <v>15000</v>
      </c>
      <c r="T1298" s="18">
        <v>15000</v>
      </c>
      <c r="U1298" s="18">
        <v>15000</v>
      </c>
      <c r="V1298" s="18">
        <v>15000</v>
      </c>
      <c r="W1298" s="18">
        <v>15000</v>
      </c>
      <c r="X1298" s="30">
        <v>41789</v>
      </c>
      <c r="Y1298" s="28" t="s">
        <v>9919</v>
      </c>
      <c r="AA1298" s="5" t="s">
        <v>9951</v>
      </c>
      <c r="AE1298" s="5" t="s">
        <v>10254</v>
      </c>
      <c r="AK1298" s="26" t="s">
        <v>10208</v>
      </c>
    </row>
    <row r="1299" spans="1:37" x14ac:dyDescent="0.25">
      <c r="A1299" s="26" t="s">
        <v>13</v>
      </c>
      <c r="B1299" s="26" t="s">
        <v>3025</v>
      </c>
      <c r="C1299" t="s">
        <v>9853</v>
      </c>
      <c r="D1299" s="26" t="str">
        <f t="shared" si="20"/>
        <v>FALSE</v>
      </c>
      <c r="I1299" s="26" t="s">
        <v>3026</v>
      </c>
      <c r="J1299" s="26" t="s">
        <v>3027</v>
      </c>
      <c r="M1299" s="26" t="s">
        <v>3028</v>
      </c>
      <c r="N1299" s="26" t="s">
        <v>677</v>
      </c>
      <c r="O1299" s="26" t="s">
        <v>33</v>
      </c>
      <c r="P1299" s="26" t="s">
        <v>34</v>
      </c>
      <c r="Q1299" s="26" t="s">
        <v>3029</v>
      </c>
      <c r="R1299" s="17">
        <v>0</v>
      </c>
      <c r="S1299" s="18">
        <v>0</v>
      </c>
      <c r="T1299" s="18">
        <v>0</v>
      </c>
      <c r="U1299" s="18">
        <v>0</v>
      </c>
      <c r="V1299" s="18">
        <v>0</v>
      </c>
      <c r="W1299" s="18">
        <v>1000</v>
      </c>
      <c r="X1299" s="30">
        <v>34788</v>
      </c>
      <c r="Y1299" s="28"/>
    </row>
    <row r="1300" spans="1:37" x14ac:dyDescent="0.25">
      <c r="A1300" s="26" t="s">
        <v>13</v>
      </c>
      <c r="B1300" s="26" t="s">
        <v>9853</v>
      </c>
      <c r="C1300" t="s">
        <v>2987</v>
      </c>
      <c r="D1300" s="26" t="str">
        <f t="shared" si="20"/>
        <v>FALSE</v>
      </c>
      <c r="E1300" s="26" t="s">
        <v>9852</v>
      </c>
      <c r="M1300" s="26" t="s">
        <v>9854</v>
      </c>
      <c r="N1300" s="26" t="s">
        <v>942</v>
      </c>
      <c r="O1300" s="26" t="s">
        <v>33</v>
      </c>
      <c r="P1300" s="26" t="s">
        <v>34</v>
      </c>
      <c r="Q1300" s="26" t="s">
        <v>9855</v>
      </c>
      <c r="R1300" s="17">
        <v>0</v>
      </c>
      <c r="S1300" s="18">
        <v>5000</v>
      </c>
      <c r="T1300" s="18">
        <v>0</v>
      </c>
      <c r="U1300" s="18">
        <v>0</v>
      </c>
      <c r="V1300" s="18">
        <v>0</v>
      </c>
      <c r="W1300" s="18">
        <v>5000</v>
      </c>
      <c r="X1300" s="30">
        <v>41698</v>
      </c>
      <c r="Y1300" s="28"/>
    </row>
    <row r="1301" spans="1:37" x14ac:dyDescent="0.25">
      <c r="A1301" s="26" t="s">
        <v>13</v>
      </c>
      <c r="B1301" s="26" t="s">
        <v>2987</v>
      </c>
      <c r="C1301" t="s">
        <v>1562</v>
      </c>
      <c r="D1301" s="26" t="str">
        <f t="shared" si="20"/>
        <v>FALSE</v>
      </c>
      <c r="M1301" s="26" t="s">
        <v>2988</v>
      </c>
      <c r="O1301" s="26" t="s">
        <v>2989</v>
      </c>
      <c r="P1301" s="26" t="s">
        <v>311</v>
      </c>
      <c r="Q1301" s="26" t="s">
        <v>2990</v>
      </c>
      <c r="R1301" s="17">
        <v>0</v>
      </c>
      <c r="S1301" s="18">
        <v>0</v>
      </c>
      <c r="T1301" s="18">
        <v>0</v>
      </c>
      <c r="U1301" s="18">
        <v>0</v>
      </c>
      <c r="V1301" s="18">
        <v>0</v>
      </c>
      <c r="W1301" s="18">
        <v>5000</v>
      </c>
      <c r="X1301" s="30">
        <v>34817</v>
      </c>
      <c r="Y1301" s="28"/>
    </row>
    <row r="1302" spans="1:37" x14ac:dyDescent="0.25">
      <c r="A1302" s="26" t="s">
        <v>13</v>
      </c>
      <c r="B1302" s="26" t="s">
        <v>1562</v>
      </c>
      <c r="C1302" t="s">
        <v>8640</v>
      </c>
      <c r="D1302" s="26" t="str">
        <f t="shared" si="20"/>
        <v>FALSE</v>
      </c>
      <c r="I1302" s="26" t="s">
        <v>1563</v>
      </c>
      <c r="J1302" s="26" t="s">
        <v>1564</v>
      </c>
      <c r="M1302" s="26" t="s">
        <v>1565</v>
      </c>
      <c r="O1302" s="26" t="s">
        <v>1566</v>
      </c>
      <c r="P1302" s="26" t="s">
        <v>422</v>
      </c>
      <c r="Q1302" s="26" t="s">
        <v>1567</v>
      </c>
      <c r="R1302" s="17">
        <v>0</v>
      </c>
      <c r="S1302" s="18">
        <v>0</v>
      </c>
      <c r="T1302" s="18">
        <v>0</v>
      </c>
      <c r="U1302" s="18">
        <v>0</v>
      </c>
      <c r="V1302" s="18">
        <v>0</v>
      </c>
      <c r="W1302" s="18">
        <v>1500</v>
      </c>
      <c r="X1302" s="30">
        <v>37063</v>
      </c>
      <c r="Y1302" s="28"/>
    </row>
    <row r="1303" spans="1:37" x14ac:dyDescent="0.25">
      <c r="A1303" s="26" t="s">
        <v>13</v>
      </c>
      <c r="B1303" s="26" t="s">
        <v>8640</v>
      </c>
      <c r="C1303" t="s">
        <v>3062</v>
      </c>
      <c r="D1303" s="26" t="str">
        <f t="shared" si="20"/>
        <v>FALSE</v>
      </c>
      <c r="E1303" s="26" t="s">
        <v>468</v>
      </c>
      <c r="F1303" s="26" t="s">
        <v>468</v>
      </c>
      <c r="G1303" s="26" t="s">
        <v>8639</v>
      </c>
      <c r="I1303" s="26" t="s">
        <v>8641</v>
      </c>
      <c r="L1303" s="26" t="s">
        <v>8642</v>
      </c>
      <c r="M1303" s="26" t="s">
        <v>8643</v>
      </c>
      <c r="O1303" s="26" t="s">
        <v>178</v>
      </c>
      <c r="P1303" s="26" t="s">
        <v>18</v>
      </c>
      <c r="Q1303" s="26" t="s">
        <v>8644</v>
      </c>
      <c r="R1303" s="17">
        <v>15000</v>
      </c>
      <c r="S1303" s="18">
        <v>15000</v>
      </c>
      <c r="T1303" s="18">
        <v>15000</v>
      </c>
      <c r="U1303" s="18">
        <v>15000</v>
      </c>
      <c r="V1303" s="18">
        <v>15000</v>
      </c>
      <c r="W1303" s="18">
        <v>15000</v>
      </c>
      <c r="X1303" s="30">
        <v>42034</v>
      </c>
      <c r="Y1303" s="28" t="s">
        <v>9919</v>
      </c>
      <c r="AA1303" s="5"/>
      <c r="AE1303" s="5" t="s">
        <v>10275</v>
      </c>
    </row>
    <row r="1304" spans="1:37" x14ac:dyDescent="0.25">
      <c r="A1304" s="26" t="s">
        <v>13</v>
      </c>
      <c r="B1304" s="26" t="s">
        <v>3062</v>
      </c>
      <c r="C1304" t="s">
        <v>2497</v>
      </c>
      <c r="D1304" s="26" t="str">
        <f t="shared" si="20"/>
        <v>FALSE</v>
      </c>
      <c r="E1304" s="26" t="s">
        <v>3060</v>
      </c>
      <c r="F1304" s="26" t="s">
        <v>3060</v>
      </c>
      <c r="G1304" s="26" t="s">
        <v>3061</v>
      </c>
      <c r="I1304" s="26" t="s">
        <v>3063</v>
      </c>
      <c r="J1304" s="26" t="s">
        <v>3064</v>
      </c>
      <c r="K1304" s="26" t="s">
        <v>3065</v>
      </c>
      <c r="L1304" s="26" t="s">
        <v>3066</v>
      </c>
      <c r="M1304" s="26" t="s">
        <v>3067</v>
      </c>
      <c r="O1304" s="26" t="s">
        <v>33</v>
      </c>
      <c r="P1304" s="26" t="s">
        <v>34</v>
      </c>
      <c r="Q1304" s="26" t="s">
        <v>3068</v>
      </c>
      <c r="R1304" s="17">
        <v>0</v>
      </c>
      <c r="S1304" s="18">
        <v>15000</v>
      </c>
      <c r="T1304" s="18">
        <v>15000</v>
      </c>
      <c r="U1304" s="18">
        <v>15000</v>
      </c>
      <c r="V1304" s="18">
        <v>15000</v>
      </c>
      <c r="W1304" s="18">
        <v>15000</v>
      </c>
      <c r="X1304" s="30">
        <v>41660</v>
      </c>
      <c r="Y1304" s="28"/>
      <c r="AA1304" s="5" t="s">
        <v>9979</v>
      </c>
      <c r="AD1304" s="26" t="s">
        <v>10229</v>
      </c>
      <c r="AE1304" s="5" t="s">
        <v>10108</v>
      </c>
    </row>
    <row r="1305" spans="1:37" ht="45" x14ac:dyDescent="0.25">
      <c r="A1305" s="26" t="s">
        <v>13</v>
      </c>
      <c r="B1305" s="26" t="s">
        <v>2497</v>
      </c>
      <c r="C1305" t="s">
        <v>1890</v>
      </c>
      <c r="D1305" s="26" t="str">
        <f t="shared" si="20"/>
        <v>FALSE</v>
      </c>
      <c r="E1305" s="26" t="s">
        <v>2495</v>
      </c>
      <c r="F1305" s="26" t="s">
        <v>2495</v>
      </c>
      <c r="G1305" s="26" t="s">
        <v>2496</v>
      </c>
      <c r="I1305" s="26" t="s">
        <v>2498</v>
      </c>
      <c r="L1305" s="26" t="s">
        <v>2499</v>
      </c>
      <c r="M1305" s="26" t="s">
        <v>2500</v>
      </c>
      <c r="N1305" s="26" t="s">
        <v>125</v>
      </c>
      <c r="O1305" s="26" t="s">
        <v>17</v>
      </c>
      <c r="P1305" s="26" t="s">
        <v>18</v>
      </c>
      <c r="Q1305" s="26" t="s">
        <v>2501</v>
      </c>
      <c r="R1305" s="17">
        <v>0</v>
      </c>
      <c r="S1305" s="18">
        <v>5000</v>
      </c>
      <c r="T1305" s="18">
        <v>5000</v>
      </c>
      <c r="U1305" s="18">
        <v>15000</v>
      </c>
      <c r="V1305" s="18">
        <v>15000</v>
      </c>
      <c r="W1305" s="18">
        <v>5000</v>
      </c>
      <c r="X1305" s="30">
        <v>41726</v>
      </c>
      <c r="Y1305" s="29">
        <v>15000</v>
      </c>
      <c r="Z1305" s="26" t="s">
        <v>10011</v>
      </c>
      <c r="AA1305" s="5"/>
      <c r="AE1305" s="5" t="s">
        <v>10164</v>
      </c>
    </row>
    <row r="1306" spans="1:37" x14ac:dyDescent="0.25">
      <c r="A1306" s="26" t="s">
        <v>13</v>
      </c>
      <c r="B1306" s="26" t="s">
        <v>1890</v>
      </c>
      <c r="C1306" t="s">
        <v>6021</v>
      </c>
      <c r="D1306" s="26" t="str">
        <f t="shared" si="20"/>
        <v>FALSE</v>
      </c>
      <c r="I1306" s="26" t="s">
        <v>1891</v>
      </c>
      <c r="M1306" s="26" t="s">
        <v>1892</v>
      </c>
      <c r="N1306" s="26" t="s">
        <v>1893</v>
      </c>
      <c r="O1306" s="26" t="s">
        <v>1894</v>
      </c>
      <c r="P1306" s="26" t="s">
        <v>432</v>
      </c>
      <c r="Q1306" s="26" t="s">
        <v>1895</v>
      </c>
      <c r="R1306" s="17">
        <v>0</v>
      </c>
      <c r="S1306" s="18">
        <v>0</v>
      </c>
      <c r="T1306" s="18">
        <v>0</v>
      </c>
      <c r="U1306" s="18">
        <v>0</v>
      </c>
      <c r="V1306" s="18">
        <v>0</v>
      </c>
      <c r="W1306" s="18">
        <v>500</v>
      </c>
      <c r="X1306" s="30">
        <v>37547</v>
      </c>
      <c r="Y1306" s="28"/>
    </row>
    <row r="1307" spans="1:37" x14ac:dyDescent="0.25">
      <c r="A1307" s="26" t="s">
        <v>13</v>
      </c>
      <c r="B1307" s="26" t="s">
        <v>6021</v>
      </c>
      <c r="C1307" t="s">
        <v>8646</v>
      </c>
      <c r="D1307" s="26" t="str">
        <f t="shared" si="20"/>
        <v>FALSE</v>
      </c>
      <c r="M1307" s="26" t="s">
        <v>6022</v>
      </c>
      <c r="N1307" s="26" t="s">
        <v>6023</v>
      </c>
      <c r="O1307" s="26" t="s">
        <v>6024</v>
      </c>
      <c r="P1307" s="26" t="s">
        <v>4045</v>
      </c>
      <c r="Q1307" s="26" t="s">
        <v>6025</v>
      </c>
      <c r="R1307" s="17">
        <v>0</v>
      </c>
      <c r="S1307" s="18">
        <v>0</v>
      </c>
      <c r="T1307" s="18">
        <v>0</v>
      </c>
      <c r="U1307" s="18">
        <v>0</v>
      </c>
      <c r="V1307" s="18">
        <v>0</v>
      </c>
      <c r="W1307" s="18">
        <v>500</v>
      </c>
      <c r="X1307" s="30">
        <v>40471</v>
      </c>
      <c r="Y1307" s="28"/>
    </row>
    <row r="1308" spans="1:37" ht="30" x14ac:dyDescent="0.25">
      <c r="A1308" s="26" t="s">
        <v>13</v>
      </c>
      <c r="B1308" s="26" t="s">
        <v>8646</v>
      </c>
      <c r="C1308" t="s">
        <v>866</v>
      </c>
      <c r="D1308" s="26" t="str">
        <f t="shared" si="20"/>
        <v>FALSE</v>
      </c>
      <c r="E1308" s="26" t="s">
        <v>965</v>
      </c>
      <c r="F1308" s="26" t="s">
        <v>679</v>
      </c>
      <c r="G1308" s="26" t="s">
        <v>8645</v>
      </c>
      <c r="I1308" s="26" t="s">
        <v>8647</v>
      </c>
      <c r="J1308" s="26" t="s">
        <v>8648</v>
      </c>
      <c r="L1308" s="26" t="s">
        <v>8649</v>
      </c>
      <c r="M1308" s="26" t="s">
        <v>8650</v>
      </c>
      <c r="O1308" s="26" t="s">
        <v>33</v>
      </c>
      <c r="P1308" s="26" t="s">
        <v>34</v>
      </c>
      <c r="Q1308" s="26" t="s">
        <v>8651</v>
      </c>
      <c r="R1308" s="17">
        <v>15000</v>
      </c>
      <c r="S1308" s="18">
        <v>15000</v>
      </c>
      <c r="T1308" s="18">
        <v>15000</v>
      </c>
      <c r="U1308" s="18">
        <v>15000</v>
      </c>
      <c r="V1308" s="18">
        <v>15000</v>
      </c>
      <c r="W1308" s="18">
        <v>15000</v>
      </c>
      <c r="X1308" s="30">
        <v>42034</v>
      </c>
      <c r="Y1308" s="28" t="s">
        <v>9919</v>
      </c>
      <c r="AA1308" s="5"/>
      <c r="AE1308" s="5" t="s">
        <v>10276</v>
      </c>
    </row>
    <row r="1309" spans="1:37" ht="30" x14ac:dyDescent="0.25">
      <c r="A1309" s="26" t="s">
        <v>13</v>
      </c>
      <c r="B1309" s="26" t="s">
        <v>866</v>
      </c>
      <c r="C1309" t="s">
        <v>3575</v>
      </c>
      <c r="D1309" s="26" t="str">
        <f t="shared" si="20"/>
        <v>FALSE</v>
      </c>
      <c r="E1309" s="26" t="s">
        <v>864</v>
      </c>
      <c r="F1309" s="26" t="s">
        <v>864</v>
      </c>
      <c r="G1309" s="26" t="s">
        <v>865</v>
      </c>
      <c r="I1309" s="26" t="s">
        <v>867</v>
      </c>
      <c r="L1309" s="26" t="s">
        <v>868</v>
      </c>
      <c r="M1309" s="26" t="s">
        <v>869</v>
      </c>
      <c r="N1309" s="26" t="s">
        <v>299</v>
      </c>
      <c r="O1309" s="26" t="s">
        <v>17</v>
      </c>
      <c r="P1309" s="26" t="s">
        <v>18</v>
      </c>
      <c r="Q1309" s="26" t="s">
        <v>870</v>
      </c>
      <c r="R1309" s="17">
        <v>5000</v>
      </c>
      <c r="S1309" s="18">
        <v>5000</v>
      </c>
      <c r="T1309" s="18">
        <v>5000</v>
      </c>
      <c r="U1309" s="18">
        <v>8000</v>
      </c>
      <c r="V1309" s="18">
        <v>5000</v>
      </c>
      <c r="W1309" s="18">
        <v>5000</v>
      </c>
      <c r="X1309" s="30">
        <v>42053</v>
      </c>
      <c r="Y1309" s="28"/>
      <c r="AA1309" s="5" t="s">
        <v>9980</v>
      </c>
      <c r="AE1309" s="5" t="s">
        <v>10026</v>
      </c>
    </row>
    <row r="1310" spans="1:37" x14ac:dyDescent="0.25">
      <c r="A1310" s="26" t="s">
        <v>13</v>
      </c>
      <c r="B1310" s="26" t="s">
        <v>3575</v>
      </c>
      <c r="C1310" t="s">
        <v>1752</v>
      </c>
      <c r="D1310" s="26" t="str">
        <f t="shared" si="20"/>
        <v>FALSE</v>
      </c>
      <c r="E1310" s="26" t="s">
        <v>3573</v>
      </c>
      <c r="F1310" s="26" t="s">
        <v>3573</v>
      </c>
      <c r="G1310" s="26" t="s">
        <v>3574</v>
      </c>
      <c r="I1310" s="26" t="s">
        <v>3576</v>
      </c>
      <c r="J1310" s="26" t="s">
        <v>3577</v>
      </c>
      <c r="L1310" s="26" t="s">
        <v>3578</v>
      </c>
      <c r="M1310" s="26" t="s">
        <v>3579</v>
      </c>
      <c r="O1310" s="26" t="s">
        <v>178</v>
      </c>
      <c r="P1310" s="26" t="s">
        <v>18</v>
      </c>
      <c r="Q1310" s="26" t="s">
        <v>3580</v>
      </c>
      <c r="R1310" s="17">
        <v>0</v>
      </c>
      <c r="S1310" s="18">
        <v>0</v>
      </c>
      <c r="T1310" s="18">
        <v>0</v>
      </c>
      <c r="U1310" s="18">
        <v>0</v>
      </c>
      <c r="V1310" s="18">
        <v>0</v>
      </c>
      <c r="W1310" s="18">
        <v>15000</v>
      </c>
      <c r="X1310" s="30">
        <v>38793</v>
      </c>
      <c r="Y1310" s="28"/>
      <c r="AA1310" s="5"/>
    </row>
    <row r="1311" spans="1:37" x14ac:dyDescent="0.25">
      <c r="A1311" s="26" t="s">
        <v>13</v>
      </c>
      <c r="B1311" s="26" t="s">
        <v>1752</v>
      </c>
      <c r="C1311" t="s">
        <v>2461</v>
      </c>
      <c r="D1311" s="26" t="str">
        <f t="shared" si="20"/>
        <v>FALSE</v>
      </c>
      <c r="M1311" s="26" t="s">
        <v>1753</v>
      </c>
      <c r="O1311" s="26" t="s">
        <v>1050</v>
      </c>
      <c r="P1311" s="26" t="s">
        <v>18</v>
      </c>
      <c r="Q1311" s="26" t="s">
        <v>1754</v>
      </c>
      <c r="R1311" s="17">
        <v>0</v>
      </c>
      <c r="S1311" s="18">
        <v>0</v>
      </c>
      <c r="T1311" s="18">
        <v>0</v>
      </c>
      <c r="U1311" s="18">
        <v>0</v>
      </c>
      <c r="V1311" s="18">
        <v>0</v>
      </c>
      <c r="W1311" s="18">
        <v>5000</v>
      </c>
      <c r="X1311" s="30">
        <v>38922</v>
      </c>
      <c r="Y1311" s="28"/>
    </row>
    <row r="1312" spans="1:37" x14ac:dyDescent="0.25">
      <c r="A1312" s="26" t="s">
        <v>13</v>
      </c>
      <c r="B1312" s="26" t="s">
        <v>2461</v>
      </c>
      <c r="C1312" t="s">
        <v>7072</v>
      </c>
      <c r="D1312" s="26" t="str">
        <f t="shared" si="20"/>
        <v>FALSE</v>
      </c>
      <c r="E1312" s="26" t="s">
        <v>888</v>
      </c>
      <c r="F1312" s="26" t="s">
        <v>2459</v>
      </c>
      <c r="G1312" s="26" t="s">
        <v>2460</v>
      </c>
      <c r="I1312" s="26" t="s">
        <v>2462</v>
      </c>
      <c r="J1312" s="26" t="s">
        <v>2463</v>
      </c>
      <c r="L1312" s="26" t="s">
        <v>2464</v>
      </c>
      <c r="M1312" s="26" t="s">
        <v>2465</v>
      </c>
      <c r="O1312" s="26" t="s">
        <v>17</v>
      </c>
      <c r="P1312" s="26" t="s">
        <v>18</v>
      </c>
      <c r="Q1312" s="26" t="s">
        <v>2466</v>
      </c>
      <c r="R1312" s="17">
        <v>5000</v>
      </c>
      <c r="S1312" s="18">
        <v>2500</v>
      </c>
      <c r="T1312" s="18">
        <v>2500</v>
      </c>
      <c r="U1312" s="18">
        <v>2500</v>
      </c>
      <c r="V1312" s="18">
        <v>2500</v>
      </c>
      <c r="W1312" s="18">
        <v>5000</v>
      </c>
      <c r="X1312" s="30">
        <v>42033</v>
      </c>
      <c r="Y1312" s="28"/>
      <c r="AA1312" s="5"/>
      <c r="AE1312" s="5" t="s">
        <v>10026</v>
      </c>
    </row>
    <row r="1313" spans="1:37" x14ac:dyDescent="0.25">
      <c r="A1313" s="26" t="s">
        <v>13</v>
      </c>
      <c r="B1313" s="26" t="s">
        <v>7072</v>
      </c>
      <c r="C1313" t="s">
        <v>5518</v>
      </c>
      <c r="D1313" s="26" t="str">
        <f t="shared" si="20"/>
        <v>FALSE</v>
      </c>
      <c r="I1313" s="26" t="s">
        <v>7073</v>
      </c>
      <c r="J1313" s="26" t="s">
        <v>7074</v>
      </c>
      <c r="M1313" s="26" t="s">
        <v>7075</v>
      </c>
      <c r="O1313" s="26" t="s">
        <v>3447</v>
      </c>
      <c r="P1313" s="26" t="s">
        <v>40</v>
      </c>
      <c r="Q1313" s="26" t="s">
        <v>7076</v>
      </c>
      <c r="R1313" s="17">
        <v>0</v>
      </c>
      <c r="S1313" s="18">
        <v>0</v>
      </c>
      <c r="T1313" s="18">
        <v>0</v>
      </c>
      <c r="U1313" s="18">
        <v>0</v>
      </c>
      <c r="V1313" s="18">
        <v>0</v>
      </c>
      <c r="W1313" s="18">
        <v>5000</v>
      </c>
      <c r="X1313" s="30">
        <v>36556</v>
      </c>
      <c r="Y1313" s="28"/>
    </row>
    <row r="1314" spans="1:37" x14ac:dyDescent="0.25">
      <c r="A1314" s="26" t="s">
        <v>13</v>
      </c>
      <c r="B1314" s="26" t="s">
        <v>5518</v>
      </c>
      <c r="C1314" t="s">
        <v>6784</v>
      </c>
      <c r="D1314" s="26" t="str">
        <f t="shared" si="20"/>
        <v>FALSE</v>
      </c>
      <c r="E1314" s="26" t="s">
        <v>707</v>
      </c>
      <c r="F1314" s="26" t="s">
        <v>546</v>
      </c>
      <c r="G1314" s="26" t="s">
        <v>5517</v>
      </c>
      <c r="I1314" s="26" t="s">
        <v>5519</v>
      </c>
      <c r="J1314" s="26" t="s">
        <v>5520</v>
      </c>
      <c r="K1314" s="26" t="s">
        <v>5521</v>
      </c>
      <c r="L1314" s="26" t="s">
        <v>5522</v>
      </c>
      <c r="M1314" s="26" t="s">
        <v>2802</v>
      </c>
      <c r="N1314" s="26" t="s">
        <v>633</v>
      </c>
      <c r="O1314" s="26" t="s">
        <v>33</v>
      </c>
      <c r="P1314" s="26" t="s">
        <v>34</v>
      </c>
      <c r="Q1314" s="26" t="s">
        <v>3371</v>
      </c>
      <c r="R1314" s="17">
        <v>15000</v>
      </c>
      <c r="S1314" s="18">
        <v>5000</v>
      </c>
      <c r="T1314" s="18">
        <v>5000</v>
      </c>
      <c r="U1314" s="18">
        <v>0</v>
      </c>
      <c r="V1314" s="18">
        <v>0</v>
      </c>
      <c r="W1314" s="18">
        <v>15000</v>
      </c>
      <c r="X1314" s="30">
        <v>42032</v>
      </c>
      <c r="Y1314" s="28" t="s">
        <v>9919</v>
      </c>
      <c r="AA1314" s="5"/>
    </row>
    <row r="1315" spans="1:37" x14ac:dyDescent="0.25">
      <c r="A1315" s="26" t="s">
        <v>13</v>
      </c>
      <c r="B1315" s="26" t="s">
        <v>6784</v>
      </c>
      <c r="C1315" t="s">
        <v>9754</v>
      </c>
      <c r="D1315" s="26" t="str">
        <f t="shared" si="20"/>
        <v>FALSE</v>
      </c>
      <c r="E1315" s="16" t="s">
        <v>6782</v>
      </c>
      <c r="F1315" s="16" t="s">
        <v>6782</v>
      </c>
      <c r="G1315" s="16" t="s">
        <v>6783</v>
      </c>
      <c r="I1315" s="26" t="s">
        <v>6785</v>
      </c>
      <c r="J1315" s="26" t="s">
        <v>6786</v>
      </c>
      <c r="L1315" s="26" t="s">
        <v>6787</v>
      </c>
      <c r="M1315" s="26" t="s">
        <v>6788</v>
      </c>
      <c r="O1315" s="26" t="s">
        <v>33</v>
      </c>
      <c r="P1315" s="26" t="s">
        <v>34</v>
      </c>
      <c r="Q1315" s="26" t="s">
        <v>6789</v>
      </c>
      <c r="R1315" s="17">
        <v>15000</v>
      </c>
      <c r="S1315" s="18">
        <v>15000</v>
      </c>
      <c r="T1315" s="18">
        <v>15000</v>
      </c>
      <c r="U1315" s="18">
        <v>15000</v>
      </c>
      <c r="V1315" s="18">
        <v>15000</v>
      </c>
      <c r="W1315" s="18">
        <v>15000</v>
      </c>
      <c r="X1315" s="30">
        <v>42034</v>
      </c>
      <c r="Y1315" s="28" t="s">
        <v>9919</v>
      </c>
      <c r="AA1315" s="5"/>
      <c r="AE1315" s="5" t="s">
        <v>10277</v>
      </c>
    </row>
    <row r="1316" spans="1:37" x14ac:dyDescent="0.25">
      <c r="A1316" s="26" t="s">
        <v>13</v>
      </c>
      <c r="B1316" s="26" t="s">
        <v>9754</v>
      </c>
      <c r="C1316" t="s">
        <v>7681</v>
      </c>
      <c r="D1316" s="26" t="str">
        <f t="shared" si="20"/>
        <v>FALSE</v>
      </c>
      <c r="E1316" s="26" t="s">
        <v>9752</v>
      </c>
      <c r="F1316" s="26" t="s">
        <v>9752</v>
      </c>
      <c r="G1316" s="26" t="s">
        <v>9753</v>
      </c>
      <c r="I1316" s="26" t="s">
        <v>9755</v>
      </c>
      <c r="L1316" s="26" t="s">
        <v>9756</v>
      </c>
      <c r="M1316" s="26" t="s">
        <v>9757</v>
      </c>
      <c r="O1316" s="26" t="s">
        <v>33</v>
      </c>
      <c r="P1316" s="26" t="s">
        <v>34</v>
      </c>
      <c r="Q1316" s="26" t="s">
        <v>9758</v>
      </c>
      <c r="R1316" s="17">
        <v>0</v>
      </c>
      <c r="S1316" s="18">
        <v>0</v>
      </c>
      <c r="T1316" s="18">
        <v>0</v>
      </c>
      <c r="U1316" s="18">
        <v>5000</v>
      </c>
      <c r="V1316" s="18">
        <v>0</v>
      </c>
      <c r="W1316" s="18">
        <v>5000</v>
      </c>
      <c r="X1316" s="30">
        <v>41101</v>
      </c>
      <c r="Y1316" s="28"/>
      <c r="AA1316" s="5"/>
    </row>
    <row r="1317" spans="1:37" x14ac:dyDescent="0.25">
      <c r="A1317" s="26" t="s">
        <v>13</v>
      </c>
      <c r="B1317" s="26" t="s">
        <v>7681</v>
      </c>
      <c r="C1317" t="s">
        <v>4299</v>
      </c>
      <c r="D1317" s="26" t="str">
        <f t="shared" si="20"/>
        <v>FALSE</v>
      </c>
      <c r="E1317" s="26" t="s">
        <v>7679</v>
      </c>
      <c r="F1317" s="26" t="s">
        <v>7679</v>
      </c>
      <c r="G1317" s="26" t="s">
        <v>7680</v>
      </c>
      <c r="I1317" s="26" t="s">
        <v>3722</v>
      </c>
      <c r="J1317" s="26" t="s">
        <v>7682</v>
      </c>
      <c r="L1317" s="26" t="s">
        <v>7683</v>
      </c>
      <c r="M1317" s="26" t="s">
        <v>3723</v>
      </c>
      <c r="N1317" s="26" t="s">
        <v>148</v>
      </c>
      <c r="O1317" s="26" t="s">
        <v>168</v>
      </c>
      <c r="P1317" s="26" t="s">
        <v>18</v>
      </c>
      <c r="Q1317" s="26" t="s">
        <v>3724</v>
      </c>
      <c r="R1317" s="17">
        <v>0</v>
      </c>
      <c r="S1317" s="18">
        <v>0</v>
      </c>
      <c r="T1317" s="18">
        <v>0</v>
      </c>
      <c r="U1317" s="18">
        <v>0</v>
      </c>
      <c r="V1317" s="18">
        <v>0</v>
      </c>
      <c r="W1317" s="18">
        <v>5000</v>
      </c>
      <c r="X1317" s="30">
        <v>40262</v>
      </c>
      <c r="Y1317" s="28"/>
      <c r="AA1317" s="5"/>
    </row>
    <row r="1318" spans="1:37" ht="45" x14ac:dyDescent="0.25">
      <c r="A1318" s="26" t="s">
        <v>13</v>
      </c>
      <c r="B1318" s="26" t="s">
        <v>4299</v>
      </c>
      <c r="C1318" t="s">
        <v>7781</v>
      </c>
      <c r="D1318" s="26" t="str">
        <f t="shared" si="20"/>
        <v>FALSE</v>
      </c>
      <c r="E1318" s="26" t="s">
        <v>376</v>
      </c>
      <c r="F1318" s="26" t="s">
        <v>376</v>
      </c>
      <c r="G1318" s="26" t="s">
        <v>4298</v>
      </c>
      <c r="H1318" s="26" t="s">
        <v>10001</v>
      </c>
      <c r="I1318" s="26" t="s">
        <v>4300</v>
      </c>
      <c r="J1318" s="26" t="s">
        <v>4301</v>
      </c>
      <c r="L1318" s="26" t="s">
        <v>4302</v>
      </c>
      <c r="M1318" s="26" t="s">
        <v>4303</v>
      </c>
      <c r="O1318" s="26" t="s">
        <v>823</v>
      </c>
      <c r="P1318" s="26" t="s">
        <v>18</v>
      </c>
      <c r="Q1318" s="26" t="s">
        <v>4304</v>
      </c>
      <c r="R1318" s="17">
        <v>0</v>
      </c>
      <c r="S1318" s="18">
        <v>15000</v>
      </c>
      <c r="T1318" s="18">
        <v>15000</v>
      </c>
      <c r="U1318" s="18">
        <v>15000</v>
      </c>
      <c r="V1318" s="18">
        <v>15000</v>
      </c>
      <c r="W1318" s="18">
        <v>15000</v>
      </c>
      <c r="X1318" s="30">
        <v>41715</v>
      </c>
      <c r="Y1318" s="28">
        <v>15000</v>
      </c>
      <c r="AA1318" s="5" t="s">
        <v>9981</v>
      </c>
      <c r="AB1318" s="26" t="s">
        <v>9982</v>
      </c>
      <c r="AE1318" s="5" t="s">
        <v>10054</v>
      </c>
      <c r="AI1318" s="26" t="s">
        <v>10208</v>
      </c>
      <c r="AK1318" s="26" t="s">
        <v>10208</v>
      </c>
    </row>
    <row r="1319" spans="1:37" x14ac:dyDescent="0.25">
      <c r="A1319" s="26" t="s">
        <v>13</v>
      </c>
      <c r="B1319" s="26" t="s">
        <v>7781</v>
      </c>
      <c r="C1319" t="s">
        <v>2487</v>
      </c>
      <c r="D1319" s="26" t="str">
        <f t="shared" si="20"/>
        <v>FALSE</v>
      </c>
      <c r="M1319" s="26" t="s">
        <v>5863</v>
      </c>
      <c r="N1319" s="26" t="s">
        <v>7782</v>
      </c>
      <c r="O1319" s="26" t="s">
        <v>33</v>
      </c>
      <c r="P1319" s="26" t="s">
        <v>34</v>
      </c>
      <c r="Q1319" s="26" t="s">
        <v>7783</v>
      </c>
      <c r="R1319" s="17">
        <v>0</v>
      </c>
      <c r="S1319" s="18">
        <v>0</v>
      </c>
      <c r="T1319" s="18">
        <v>0</v>
      </c>
      <c r="U1319" s="18">
        <v>0</v>
      </c>
      <c r="V1319" s="18">
        <v>0</v>
      </c>
      <c r="W1319" s="18">
        <v>1500</v>
      </c>
      <c r="X1319" s="30">
        <v>35150</v>
      </c>
      <c r="Y1319" s="28"/>
      <c r="AG1319" s="31"/>
      <c r="AH1319" s="31"/>
    </row>
    <row r="1320" spans="1:37" ht="30" x14ac:dyDescent="0.25">
      <c r="A1320" s="26" t="s">
        <v>13</v>
      </c>
      <c r="B1320" s="26" t="s">
        <v>2487</v>
      </c>
      <c r="C1320" t="s">
        <v>3546</v>
      </c>
      <c r="D1320" s="26" t="str">
        <f t="shared" si="20"/>
        <v>FALSE</v>
      </c>
      <c r="E1320" s="26" t="s">
        <v>2485</v>
      </c>
      <c r="F1320" s="26" t="s">
        <v>2485</v>
      </c>
      <c r="G1320" s="26" t="s">
        <v>2486</v>
      </c>
      <c r="H1320" s="26" t="s">
        <v>10001</v>
      </c>
      <c r="I1320" s="26" t="s">
        <v>2488</v>
      </c>
      <c r="J1320" s="26" t="s">
        <v>2489</v>
      </c>
      <c r="K1320" s="26" t="s">
        <v>2490</v>
      </c>
      <c r="L1320" s="26" t="s">
        <v>2491</v>
      </c>
      <c r="M1320" s="26" t="s">
        <v>2492</v>
      </c>
      <c r="N1320" s="26" t="s">
        <v>2493</v>
      </c>
      <c r="O1320" s="26" t="s">
        <v>33</v>
      </c>
      <c r="P1320" s="26" t="s">
        <v>34</v>
      </c>
      <c r="Q1320" s="26" t="s">
        <v>2494</v>
      </c>
      <c r="R1320" s="17">
        <v>0</v>
      </c>
      <c r="S1320" s="18">
        <v>15000</v>
      </c>
      <c r="T1320" s="18">
        <v>15000</v>
      </c>
      <c r="U1320" s="18">
        <v>15000</v>
      </c>
      <c r="V1320" s="18">
        <v>15000</v>
      </c>
      <c r="W1320" s="18">
        <v>15000</v>
      </c>
      <c r="X1320" s="30">
        <v>41670</v>
      </c>
      <c r="Y1320" s="29">
        <v>15000</v>
      </c>
      <c r="Z1320" s="26" t="s">
        <v>10081</v>
      </c>
      <c r="AA1320" s="5" t="s">
        <v>9920</v>
      </c>
      <c r="AB1320" s="26" t="s">
        <v>9983</v>
      </c>
      <c r="AE1320" s="5" t="s">
        <v>10055</v>
      </c>
    </row>
    <row r="1321" spans="1:37" x14ac:dyDescent="0.25">
      <c r="A1321" s="26" t="s">
        <v>13</v>
      </c>
      <c r="B1321" s="26" t="s">
        <v>3546</v>
      </c>
      <c r="C1321" t="s">
        <v>1721</v>
      </c>
      <c r="D1321" s="26" t="str">
        <f t="shared" si="20"/>
        <v>FALSE</v>
      </c>
      <c r="M1321" s="26" t="s">
        <v>2492</v>
      </c>
      <c r="O1321" s="26" t="s">
        <v>33</v>
      </c>
      <c r="P1321" s="26" t="s">
        <v>34</v>
      </c>
      <c r="Q1321" s="26" t="s">
        <v>2494</v>
      </c>
      <c r="R1321" s="17">
        <v>0</v>
      </c>
      <c r="S1321" s="18">
        <v>0</v>
      </c>
      <c r="T1321" s="18">
        <v>0</v>
      </c>
      <c r="U1321" s="18">
        <v>0</v>
      </c>
      <c r="V1321" s="18">
        <v>0</v>
      </c>
      <c r="W1321" s="18">
        <v>1000</v>
      </c>
      <c r="X1321" s="30">
        <v>37134</v>
      </c>
      <c r="Y1321" s="28"/>
    </row>
    <row r="1322" spans="1:37" x14ac:dyDescent="0.25">
      <c r="A1322" s="26" t="s">
        <v>13</v>
      </c>
      <c r="B1322" s="26" t="s">
        <v>1721</v>
      </c>
      <c r="C1322" t="s">
        <v>5349</v>
      </c>
      <c r="D1322" s="26" t="str">
        <f t="shared" si="20"/>
        <v>FALSE</v>
      </c>
      <c r="I1322" s="26" t="s">
        <v>1722</v>
      </c>
      <c r="M1322" s="26" t="s">
        <v>1723</v>
      </c>
      <c r="N1322" s="26" t="s">
        <v>1724</v>
      </c>
      <c r="O1322" s="26" t="s">
        <v>33</v>
      </c>
      <c r="P1322" s="26" t="s">
        <v>34</v>
      </c>
      <c r="Q1322" s="26" t="s">
        <v>1725</v>
      </c>
      <c r="R1322" s="17">
        <v>0</v>
      </c>
      <c r="S1322" s="18">
        <v>0</v>
      </c>
      <c r="T1322" s="18">
        <v>0</v>
      </c>
      <c r="U1322" s="18">
        <v>0</v>
      </c>
      <c r="V1322" s="18">
        <v>0</v>
      </c>
      <c r="W1322" s="18">
        <v>2000</v>
      </c>
      <c r="X1322" s="30">
        <v>35928</v>
      </c>
      <c r="Y1322" s="28"/>
    </row>
    <row r="1323" spans="1:37" x14ac:dyDescent="0.25">
      <c r="A1323" s="26" t="s">
        <v>13</v>
      </c>
      <c r="B1323" s="26" t="s">
        <v>5349</v>
      </c>
      <c r="C1323" t="s">
        <v>6961</v>
      </c>
      <c r="D1323" s="26" t="str">
        <f t="shared" si="20"/>
        <v>FALSE</v>
      </c>
      <c r="I1323" s="26" t="s">
        <v>5350</v>
      </c>
      <c r="J1323" s="26" t="s">
        <v>5351</v>
      </c>
      <c r="M1323" s="26" t="s">
        <v>5352</v>
      </c>
      <c r="N1323" s="26" t="s">
        <v>511</v>
      </c>
      <c r="O1323" s="26" t="s">
        <v>33</v>
      </c>
      <c r="P1323" s="26" t="s">
        <v>18</v>
      </c>
      <c r="Q1323" s="26">
        <v>22747</v>
      </c>
      <c r="R1323" s="17">
        <v>0</v>
      </c>
      <c r="S1323" s="18">
        <v>0</v>
      </c>
      <c r="T1323" s="18">
        <v>0</v>
      </c>
      <c r="U1323" s="18">
        <v>0</v>
      </c>
      <c r="V1323" s="18">
        <v>0</v>
      </c>
      <c r="W1323" s="18">
        <v>5000</v>
      </c>
      <c r="X1323" s="30">
        <v>39962</v>
      </c>
      <c r="Y1323" s="28"/>
    </row>
    <row r="1324" spans="1:37" ht="30" x14ac:dyDescent="0.25">
      <c r="A1324" s="26" t="s">
        <v>13</v>
      </c>
      <c r="B1324" s="26" t="s">
        <v>6961</v>
      </c>
      <c r="C1324" t="s">
        <v>2240</v>
      </c>
      <c r="D1324" s="26" t="str">
        <f t="shared" si="20"/>
        <v>FALSE</v>
      </c>
      <c r="E1324" s="26" t="s">
        <v>6959</v>
      </c>
      <c r="F1324" s="26" t="s">
        <v>6959</v>
      </c>
      <c r="G1324" s="26" t="s">
        <v>6960</v>
      </c>
      <c r="I1324" s="26" t="s">
        <v>6962</v>
      </c>
      <c r="J1324" s="26" t="s">
        <v>6963</v>
      </c>
      <c r="L1324" s="26" t="s">
        <v>6964</v>
      </c>
      <c r="M1324" s="26" t="s">
        <v>6965</v>
      </c>
      <c r="N1324" s="26" t="s">
        <v>125</v>
      </c>
      <c r="O1324" s="26" t="s">
        <v>178</v>
      </c>
      <c r="P1324" s="26" t="s">
        <v>18</v>
      </c>
      <c r="Q1324" s="26" t="s">
        <v>6966</v>
      </c>
      <c r="R1324" s="17">
        <v>5000</v>
      </c>
      <c r="S1324" s="18">
        <v>10000</v>
      </c>
      <c r="T1324" s="18">
        <v>12500</v>
      </c>
      <c r="U1324" s="18">
        <v>10000</v>
      </c>
      <c r="V1324" s="18">
        <v>0</v>
      </c>
      <c r="W1324" s="18">
        <v>5000</v>
      </c>
      <c r="X1324" s="30">
        <v>42062</v>
      </c>
      <c r="Y1324" s="29"/>
      <c r="AA1324" s="5"/>
      <c r="AE1324" s="5" t="s">
        <v>10023</v>
      </c>
    </row>
    <row r="1325" spans="1:37" x14ac:dyDescent="0.25">
      <c r="A1325" s="26" t="s">
        <v>13</v>
      </c>
      <c r="B1325" s="26" t="s">
        <v>2240</v>
      </c>
      <c r="C1325" t="s">
        <v>558</v>
      </c>
      <c r="D1325" s="26" t="str">
        <f t="shared" si="20"/>
        <v>FALSE</v>
      </c>
      <c r="E1325" s="26" t="s">
        <v>100</v>
      </c>
      <c r="F1325" s="26" t="s">
        <v>101</v>
      </c>
      <c r="G1325" s="26" t="s">
        <v>2239</v>
      </c>
      <c r="I1325" s="26" t="s">
        <v>2241</v>
      </c>
      <c r="J1325" s="26" t="s">
        <v>2242</v>
      </c>
      <c r="L1325" s="26" t="s">
        <v>2243</v>
      </c>
      <c r="M1325" s="26" t="s">
        <v>2244</v>
      </c>
      <c r="O1325" s="26" t="s">
        <v>178</v>
      </c>
      <c r="P1325" s="26" t="s">
        <v>18</v>
      </c>
      <c r="Q1325" s="26" t="s">
        <v>2245</v>
      </c>
      <c r="R1325" s="17">
        <v>0</v>
      </c>
      <c r="S1325" s="18">
        <v>0</v>
      </c>
      <c r="T1325" s="18">
        <v>0</v>
      </c>
      <c r="U1325" s="18">
        <v>2500</v>
      </c>
      <c r="V1325" s="18">
        <v>2500</v>
      </c>
      <c r="W1325" s="18">
        <v>2500</v>
      </c>
      <c r="X1325" s="30">
        <v>40998</v>
      </c>
      <c r="Y1325" s="28"/>
      <c r="AA1325" s="5"/>
    </row>
    <row r="1326" spans="1:37" x14ac:dyDescent="0.25">
      <c r="A1326" s="26" t="s">
        <v>13</v>
      </c>
      <c r="B1326" s="26" t="s">
        <v>558</v>
      </c>
      <c r="C1326" t="s">
        <v>9594</v>
      </c>
      <c r="D1326" s="26" t="str">
        <f t="shared" si="20"/>
        <v>FALSE</v>
      </c>
      <c r="E1326" s="26" t="s">
        <v>556</v>
      </c>
      <c r="F1326" s="26" t="s">
        <v>556</v>
      </c>
      <c r="G1326" s="26" t="s">
        <v>557</v>
      </c>
      <c r="I1326" s="26" t="s">
        <v>559</v>
      </c>
      <c r="L1326" s="26" t="s">
        <v>560</v>
      </c>
      <c r="M1326" s="26" t="s">
        <v>561</v>
      </c>
      <c r="O1326" s="26" t="s">
        <v>178</v>
      </c>
      <c r="P1326" s="26" t="s">
        <v>18</v>
      </c>
      <c r="Q1326" s="26" t="s">
        <v>562</v>
      </c>
      <c r="R1326" s="17">
        <v>0</v>
      </c>
      <c r="S1326" s="18">
        <v>0</v>
      </c>
      <c r="T1326" s="18">
        <v>0</v>
      </c>
      <c r="U1326" s="18">
        <v>0</v>
      </c>
      <c r="V1326" s="18">
        <v>0</v>
      </c>
      <c r="W1326" s="18">
        <v>5000</v>
      </c>
      <c r="X1326" s="30">
        <v>40297</v>
      </c>
      <c r="Y1326" s="28"/>
      <c r="AA1326" s="5"/>
      <c r="AF1326" s="31"/>
    </row>
    <row r="1327" spans="1:37" x14ac:dyDescent="0.25">
      <c r="A1327" s="26" t="s">
        <v>13</v>
      </c>
      <c r="B1327" s="26" t="s">
        <v>9594</v>
      </c>
      <c r="C1327" t="s">
        <v>7061</v>
      </c>
      <c r="D1327" s="26" t="str">
        <f t="shared" si="20"/>
        <v>FALSE</v>
      </c>
      <c r="E1327" s="26" t="s">
        <v>491</v>
      </c>
      <c r="F1327" s="26" t="s">
        <v>491</v>
      </c>
      <c r="G1327" s="26" t="s">
        <v>9593</v>
      </c>
      <c r="I1327" s="26" t="s">
        <v>9595</v>
      </c>
      <c r="L1327" s="26" t="s">
        <v>9596</v>
      </c>
      <c r="M1327" s="26" t="s">
        <v>1623</v>
      </c>
      <c r="O1327" s="26" t="s">
        <v>33</v>
      </c>
      <c r="P1327" s="26" t="s">
        <v>34</v>
      </c>
      <c r="Q1327" s="26" t="s">
        <v>9597</v>
      </c>
      <c r="R1327" s="17">
        <v>15000</v>
      </c>
      <c r="S1327" s="18">
        <v>15000</v>
      </c>
      <c r="T1327" s="18">
        <v>14750</v>
      </c>
      <c r="U1327" s="18">
        <v>14750</v>
      </c>
      <c r="V1327" s="18">
        <v>15000</v>
      </c>
      <c r="W1327" s="18">
        <v>15000</v>
      </c>
      <c r="X1327" s="30">
        <v>42034</v>
      </c>
      <c r="Y1327" s="28" t="s">
        <v>9919</v>
      </c>
      <c r="AA1327" s="5"/>
    </row>
    <row r="1328" spans="1:37" x14ac:dyDescent="0.25">
      <c r="A1328" s="26" t="s">
        <v>13</v>
      </c>
      <c r="B1328" s="26" t="s">
        <v>7061</v>
      </c>
      <c r="C1328" t="s">
        <v>2813</v>
      </c>
      <c r="D1328" s="26" t="str">
        <f t="shared" si="20"/>
        <v>FALSE</v>
      </c>
      <c r="I1328" s="26" t="s">
        <v>7062</v>
      </c>
      <c r="J1328" s="26" t="s">
        <v>3027</v>
      </c>
      <c r="M1328" s="26" t="s">
        <v>7063</v>
      </c>
      <c r="N1328" s="26" t="s">
        <v>7064</v>
      </c>
      <c r="O1328" s="26" t="s">
        <v>108</v>
      </c>
      <c r="P1328" s="26" t="s">
        <v>109</v>
      </c>
      <c r="Q1328" s="26" t="s">
        <v>7065</v>
      </c>
      <c r="R1328" s="17">
        <v>0</v>
      </c>
      <c r="S1328" s="18">
        <v>0</v>
      </c>
      <c r="T1328" s="18">
        <v>0</v>
      </c>
      <c r="U1328" s="18">
        <v>0</v>
      </c>
      <c r="V1328" s="18">
        <v>0</v>
      </c>
      <c r="W1328" s="18">
        <v>1000</v>
      </c>
      <c r="X1328" s="30">
        <v>38289</v>
      </c>
      <c r="Y1328" s="28"/>
    </row>
    <row r="1329" spans="1:35" x14ac:dyDescent="0.25">
      <c r="A1329" s="26" t="s">
        <v>13</v>
      </c>
      <c r="B1329" s="26" t="s">
        <v>2813</v>
      </c>
      <c r="C1329" t="s">
        <v>9796</v>
      </c>
      <c r="D1329" s="26" t="str">
        <f t="shared" si="20"/>
        <v>FALSE</v>
      </c>
      <c r="E1329" s="26" t="s">
        <v>740</v>
      </c>
      <c r="F1329" s="26" t="s">
        <v>740</v>
      </c>
      <c r="G1329" s="26" t="s">
        <v>2812</v>
      </c>
      <c r="I1329" s="26" t="s">
        <v>2814</v>
      </c>
      <c r="J1329" s="26" t="s">
        <v>2815</v>
      </c>
      <c r="L1329" s="26" t="s">
        <v>2816</v>
      </c>
      <c r="M1329" s="26" t="s">
        <v>2817</v>
      </c>
      <c r="N1329" s="26" t="s">
        <v>714</v>
      </c>
      <c r="O1329" s="26" t="s">
        <v>33</v>
      </c>
      <c r="P1329" s="26" t="s">
        <v>34</v>
      </c>
      <c r="Q1329" s="26" t="s">
        <v>2818</v>
      </c>
      <c r="R1329" s="17">
        <v>0</v>
      </c>
      <c r="S1329" s="18">
        <v>0</v>
      </c>
      <c r="T1329" s="18">
        <v>0</v>
      </c>
      <c r="U1329" s="18">
        <v>0</v>
      </c>
      <c r="V1329" s="18">
        <v>0</v>
      </c>
      <c r="W1329" s="18">
        <v>5000</v>
      </c>
      <c r="X1329" s="30">
        <v>39596</v>
      </c>
      <c r="Y1329" s="28"/>
      <c r="AA1329" s="5"/>
    </row>
    <row r="1330" spans="1:35" x14ac:dyDescent="0.25">
      <c r="A1330" s="26" t="s">
        <v>13</v>
      </c>
      <c r="B1330" s="26" t="s">
        <v>9796</v>
      </c>
      <c r="C1330" t="s">
        <v>4439</v>
      </c>
      <c r="D1330" s="26" t="str">
        <f t="shared" si="20"/>
        <v>FALSE</v>
      </c>
      <c r="E1330" s="26" t="s">
        <v>9794</v>
      </c>
      <c r="F1330" s="26" t="s">
        <v>9794</v>
      </c>
      <c r="G1330" s="26" t="s">
        <v>9795</v>
      </c>
      <c r="I1330" s="26" t="s">
        <v>9797</v>
      </c>
      <c r="K1330" s="26" t="s">
        <v>9798</v>
      </c>
      <c r="L1330" s="26" t="s">
        <v>9799</v>
      </c>
      <c r="M1330" s="26" t="s">
        <v>9800</v>
      </c>
      <c r="O1330" s="26" t="s">
        <v>9801</v>
      </c>
      <c r="P1330" s="26" t="s">
        <v>109</v>
      </c>
      <c r="Q1330" s="26" t="s">
        <v>9802</v>
      </c>
      <c r="R1330" s="17">
        <v>0</v>
      </c>
      <c r="S1330" s="18">
        <v>5000</v>
      </c>
      <c r="T1330" s="18">
        <v>5000</v>
      </c>
      <c r="U1330" s="18">
        <v>0</v>
      </c>
      <c r="V1330" s="18">
        <v>0</v>
      </c>
      <c r="W1330" s="18">
        <v>5000</v>
      </c>
      <c r="X1330" s="30">
        <v>41670</v>
      </c>
      <c r="Y1330" s="28"/>
      <c r="AA1330" s="5"/>
      <c r="AD1330" s="26" t="s">
        <v>10229</v>
      </c>
      <c r="AE1330" s="5" t="s">
        <v>10182</v>
      </c>
    </row>
    <row r="1331" spans="1:35" x14ac:dyDescent="0.25">
      <c r="A1331" s="26" t="s">
        <v>13</v>
      </c>
      <c r="B1331" s="26" t="s">
        <v>4439</v>
      </c>
      <c r="C1331" t="s">
        <v>7349</v>
      </c>
      <c r="D1331" s="26" t="str">
        <f t="shared" si="20"/>
        <v>FALSE</v>
      </c>
      <c r="M1331" s="26" t="s">
        <v>4440</v>
      </c>
      <c r="N1331" s="26" t="s">
        <v>358</v>
      </c>
      <c r="O1331" s="26" t="s">
        <v>178</v>
      </c>
      <c r="P1331" s="26" t="s">
        <v>18</v>
      </c>
      <c r="Q1331" s="26" t="s">
        <v>4441</v>
      </c>
      <c r="R1331" s="17">
        <v>0</v>
      </c>
      <c r="S1331" s="18">
        <v>0</v>
      </c>
      <c r="T1331" s="18">
        <v>0</v>
      </c>
      <c r="U1331" s="18">
        <v>0</v>
      </c>
      <c r="V1331" s="18">
        <v>0</v>
      </c>
      <c r="W1331" s="18">
        <v>5000</v>
      </c>
      <c r="X1331" s="30">
        <v>36810</v>
      </c>
      <c r="Y1331" s="28"/>
    </row>
    <row r="1332" spans="1:35" x14ac:dyDescent="0.25">
      <c r="A1332" s="26" t="s">
        <v>13</v>
      </c>
      <c r="B1332" s="26" t="s">
        <v>7349</v>
      </c>
      <c r="C1332" t="s">
        <v>5648</v>
      </c>
      <c r="D1332" s="26" t="str">
        <f t="shared" si="20"/>
        <v>FALSE</v>
      </c>
      <c r="E1332" s="26" t="s">
        <v>2277</v>
      </c>
      <c r="F1332" s="26" t="s">
        <v>2278</v>
      </c>
      <c r="G1332" s="26" t="s">
        <v>7348</v>
      </c>
      <c r="I1332" s="26" t="s">
        <v>7350</v>
      </c>
      <c r="J1332" s="26" t="s">
        <v>7351</v>
      </c>
      <c r="L1332" s="20" t="s">
        <v>7352</v>
      </c>
      <c r="M1332" s="26" t="s">
        <v>7353</v>
      </c>
      <c r="O1332" s="26" t="s">
        <v>1050</v>
      </c>
      <c r="P1332" s="26" t="s">
        <v>18</v>
      </c>
      <c r="Q1332" s="26" t="s">
        <v>7354</v>
      </c>
      <c r="R1332" s="17">
        <v>15000</v>
      </c>
      <c r="S1332" s="18">
        <v>15000</v>
      </c>
      <c r="T1332" s="18">
        <v>15000</v>
      </c>
      <c r="U1332" s="18">
        <v>15000</v>
      </c>
      <c r="V1332" s="18">
        <v>15000</v>
      </c>
      <c r="W1332" s="18">
        <v>15000</v>
      </c>
      <c r="X1332" s="30">
        <v>42032</v>
      </c>
      <c r="Y1332" s="28" t="s">
        <v>9919</v>
      </c>
      <c r="AA1332" s="5"/>
      <c r="AE1332" s="5" t="s">
        <v>10278</v>
      </c>
    </row>
    <row r="1333" spans="1:35" x14ac:dyDescent="0.25">
      <c r="A1333" s="26" t="s">
        <v>13</v>
      </c>
      <c r="B1333" s="26" t="s">
        <v>5648</v>
      </c>
      <c r="C1333" t="s">
        <v>8652</v>
      </c>
      <c r="D1333" s="26" t="str">
        <f t="shared" si="20"/>
        <v>FALSE</v>
      </c>
      <c r="E1333" s="26" t="s">
        <v>1127</v>
      </c>
      <c r="I1333" s="26" t="s">
        <v>5649</v>
      </c>
      <c r="M1333" s="26" t="s">
        <v>5650</v>
      </c>
      <c r="O1333" s="26" t="s">
        <v>33</v>
      </c>
      <c r="P1333" s="26" t="s">
        <v>34</v>
      </c>
      <c r="Q1333" s="26" t="s">
        <v>5651</v>
      </c>
      <c r="R1333" s="17">
        <v>0</v>
      </c>
      <c r="S1333" s="18">
        <v>0</v>
      </c>
      <c r="T1333" s="18">
        <v>0</v>
      </c>
      <c r="U1333" s="18">
        <v>500</v>
      </c>
      <c r="V1333" s="18">
        <v>200</v>
      </c>
      <c r="W1333" s="18">
        <v>500</v>
      </c>
      <c r="X1333" s="30">
        <v>41141</v>
      </c>
      <c r="Y1333" s="28"/>
    </row>
    <row r="1334" spans="1:35" ht="30" x14ac:dyDescent="0.25">
      <c r="A1334" s="26" t="s">
        <v>13</v>
      </c>
      <c r="B1334" s="26" t="s">
        <v>8652</v>
      </c>
      <c r="C1334" t="s">
        <v>2068</v>
      </c>
      <c r="D1334" s="26" t="str">
        <f t="shared" si="20"/>
        <v>FALSE</v>
      </c>
      <c r="E1334" s="26" t="s">
        <v>1527</v>
      </c>
      <c r="F1334" s="26" t="s">
        <v>1527</v>
      </c>
      <c r="G1334" s="26" t="s">
        <v>5605</v>
      </c>
      <c r="I1334" s="26" t="s">
        <v>8653</v>
      </c>
      <c r="J1334" s="26" t="s">
        <v>8654</v>
      </c>
      <c r="L1334" s="26" t="s">
        <v>8655</v>
      </c>
      <c r="M1334" s="26" t="s">
        <v>8656</v>
      </c>
      <c r="N1334" s="26" t="s">
        <v>677</v>
      </c>
      <c r="O1334" s="26" t="s">
        <v>178</v>
      </c>
      <c r="P1334" s="26" t="s">
        <v>18</v>
      </c>
      <c r="Q1334" s="26" t="s">
        <v>8657</v>
      </c>
      <c r="R1334" s="17">
        <v>15000</v>
      </c>
      <c r="S1334" s="18">
        <v>15000</v>
      </c>
      <c r="T1334" s="18">
        <v>15000</v>
      </c>
      <c r="U1334" s="18">
        <v>15000</v>
      </c>
      <c r="V1334" s="18">
        <v>15000</v>
      </c>
      <c r="W1334" s="18">
        <v>15000</v>
      </c>
      <c r="X1334" s="30">
        <v>42034</v>
      </c>
      <c r="Y1334" s="28" t="s">
        <v>9919</v>
      </c>
      <c r="AA1334" s="5"/>
      <c r="AE1334" s="5" t="s">
        <v>10279</v>
      </c>
    </row>
    <row r="1335" spans="1:35" x14ac:dyDescent="0.25">
      <c r="A1335" s="26" t="s">
        <v>13</v>
      </c>
      <c r="B1335" s="26" t="s">
        <v>2068</v>
      </c>
      <c r="C1335" t="s">
        <v>8658</v>
      </c>
      <c r="D1335" s="26" t="str">
        <f t="shared" si="20"/>
        <v>FALSE</v>
      </c>
      <c r="E1335" s="26" t="s">
        <v>2066</v>
      </c>
      <c r="F1335" s="26" t="s">
        <v>2066</v>
      </c>
      <c r="G1335" s="26" t="s">
        <v>2067</v>
      </c>
      <c r="I1335" s="26" t="s">
        <v>2069</v>
      </c>
      <c r="L1335" s="26" t="s">
        <v>2070</v>
      </c>
      <c r="M1335" s="26" t="s">
        <v>2071</v>
      </c>
      <c r="N1335" s="26" t="s">
        <v>125</v>
      </c>
      <c r="O1335" s="26" t="s">
        <v>33</v>
      </c>
      <c r="P1335" s="26" t="s">
        <v>34</v>
      </c>
      <c r="Q1335" s="26" t="s">
        <v>2072</v>
      </c>
      <c r="R1335" s="17">
        <v>0</v>
      </c>
      <c r="S1335" s="18">
        <v>0</v>
      </c>
      <c r="T1335" s="18">
        <v>0</v>
      </c>
      <c r="U1335" s="18">
        <v>0</v>
      </c>
      <c r="V1335" s="18">
        <v>0</v>
      </c>
      <c r="W1335" s="18">
        <v>250</v>
      </c>
      <c r="X1335" s="30">
        <v>40451</v>
      </c>
      <c r="Y1335" s="28"/>
      <c r="AA1335" s="5"/>
    </row>
    <row r="1336" spans="1:35" ht="30" x14ac:dyDescent="0.25">
      <c r="A1336" s="26" t="s">
        <v>13</v>
      </c>
      <c r="B1336" s="26" t="s">
        <v>8658</v>
      </c>
      <c r="C1336" t="s">
        <v>8331</v>
      </c>
      <c r="D1336" s="26" t="str">
        <f t="shared" si="20"/>
        <v>FALSE</v>
      </c>
      <c r="E1336" s="26" t="s">
        <v>4797</v>
      </c>
      <c r="F1336" s="26" t="s">
        <v>4797</v>
      </c>
      <c r="G1336" s="26" t="s">
        <v>6960</v>
      </c>
      <c r="I1336" s="26" t="s">
        <v>8659</v>
      </c>
      <c r="J1336" s="26" t="s">
        <v>8660</v>
      </c>
      <c r="L1336" s="20" t="s">
        <v>8661</v>
      </c>
      <c r="M1336" s="26" t="s">
        <v>705</v>
      </c>
      <c r="N1336" s="26" t="s">
        <v>570</v>
      </c>
      <c r="O1336" s="26" t="s">
        <v>33</v>
      </c>
      <c r="P1336" s="26" t="s">
        <v>34</v>
      </c>
      <c r="Q1336" s="26" t="s">
        <v>8662</v>
      </c>
      <c r="R1336" s="17">
        <v>15000</v>
      </c>
      <c r="S1336" s="18">
        <v>15000</v>
      </c>
      <c r="T1336" s="18">
        <v>15000</v>
      </c>
      <c r="U1336" s="18">
        <v>15000</v>
      </c>
      <c r="V1336" s="18">
        <v>15000</v>
      </c>
      <c r="W1336" s="18">
        <v>15000</v>
      </c>
      <c r="X1336" s="30">
        <v>42034</v>
      </c>
      <c r="Y1336" s="28" t="s">
        <v>9919</v>
      </c>
      <c r="AA1336" s="5"/>
      <c r="AE1336" s="5" t="s">
        <v>10241</v>
      </c>
      <c r="AI1336" s="26" t="s">
        <v>10208</v>
      </c>
    </row>
    <row r="1337" spans="1:35" x14ac:dyDescent="0.25">
      <c r="A1337" s="26" t="s">
        <v>13</v>
      </c>
      <c r="B1337" s="26" t="s">
        <v>8331</v>
      </c>
      <c r="C1337" t="s">
        <v>9496</v>
      </c>
      <c r="D1337" s="26" t="str">
        <f t="shared" si="20"/>
        <v>FALSE</v>
      </c>
      <c r="M1337" s="26" t="s">
        <v>8332</v>
      </c>
      <c r="O1337" s="26" t="s">
        <v>295</v>
      </c>
      <c r="P1337" s="26" t="s">
        <v>54</v>
      </c>
      <c r="Q1337" s="26" t="s">
        <v>8333</v>
      </c>
      <c r="R1337" s="17">
        <v>0</v>
      </c>
      <c r="S1337" s="18">
        <v>0</v>
      </c>
      <c r="T1337" s="18">
        <v>0</v>
      </c>
      <c r="U1337" s="18">
        <v>0</v>
      </c>
      <c r="V1337" s="18">
        <v>0</v>
      </c>
      <c r="W1337" s="18">
        <v>3750</v>
      </c>
      <c r="X1337" s="30">
        <v>34485</v>
      </c>
      <c r="Y1337" s="28"/>
    </row>
    <row r="1338" spans="1:35" x14ac:dyDescent="0.25">
      <c r="A1338" s="26" t="s">
        <v>13</v>
      </c>
      <c r="B1338" s="26" t="s">
        <v>9496</v>
      </c>
      <c r="C1338" t="s">
        <v>872</v>
      </c>
      <c r="D1338" s="26" t="str">
        <f t="shared" si="20"/>
        <v>FALSE</v>
      </c>
      <c r="E1338" s="26" t="s">
        <v>393</v>
      </c>
      <c r="F1338" s="26" t="s">
        <v>393</v>
      </c>
      <c r="G1338" s="26" t="s">
        <v>9495</v>
      </c>
      <c r="I1338" s="26" t="s">
        <v>9497</v>
      </c>
      <c r="J1338" s="26" t="s">
        <v>9498</v>
      </c>
      <c r="L1338" s="26" t="s">
        <v>9499</v>
      </c>
      <c r="M1338" s="26" t="s">
        <v>9500</v>
      </c>
      <c r="N1338" s="26" t="s">
        <v>9501</v>
      </c>
      <c r="O1338" s="26" t="s">
        <v>33</v>
      </c>
      <c r="P1338" s="26" t="s">
        <v>34</v>
      </c>
      <c r="Q1338" s="26" t="s">
        <v>9502</v>
      </c>
      <c r="R1338" s="17">
        <v>0</v>
      </c>
      <c r="S1338" s="18">
        <v>0</v>
      </c>
      <c r="T1338" s="18">
        <v>0</v>
      </c>
      <c r="U1338" s="18">
        <v>0</v>
      </c>
      <c r="V1338" s="18">
        <v>0</v>
      </c>
      <c r="W1338" s="18">
        <v>1000</v>
      </c>
      <c r="X1338" s="30">
        <v>40352</v>
      </c>
      <c r="Y1338" s="28"/>
      <c r="AA1338" s="5"/>
    </row>
    <row r="1339" spans="1:35" ht="45" x14ac:dyDescent="0.25">
      <c r="A1339" s="26" t="s">
        <v>13</v>
      </c>
      <c r="B1339" s="26" t="s">
        <v>872</v>
      </c>
      <c r="C1339" t="s">
        <v>881</v>
      </c>
      <c r="D1339" s="26" t="str">
        <f t="shared" si="20"/>
        <v>FALSE</v>
      </c>
      <c r="E1339" s="26" t="s">
        <v>140</v>
      </c>
      <c r="F1339" s="26" t="s">
        <v>140</v>
      </c>
      <c r="G1339" s="26" t="s">
        <v>871</v>
      </c>
      <c r="I1339" s="26" t="s">
        <v>873</v>
      </c>
      <c r="J1339" s="26" t="s">
        <v>874</v>
      </c>
      <c r="K1339" s="26" t="s">
        <v>875</v>
      </c>
      <c r="L1339" s="26" t="s">
        <v>876</v>
      </c>
      <c r="M1339" s="26" t="s">
        <v>877</v>
      </c>
      <c r="N1339" s="26" t="s">
        <v>878</v>
      </c>
      <c r="O1339" s="26" t="s">
        <v>33</v>
      </c>
      <c r="P1339" s="26" t="s">
        <v>34</v>
      </c>
      <c r="Q1339" s="26" t="s">
        <v>879</v>
      </c>
      <c r="R1339" s="17">
        <v>0</v>
      </c>
      <c r="S1339" s="18">
        <v>15000</v>
      </c>
      <c r="T1339" s="18">
        <v>10000</v>
      </c>
      <c r="U1339" s="18">
        <v>15000</v>
      </c>
      <c r="V1339" s="18">
        <v>15000</v>
      </c>
      <c r="W1339" s="18">
        <v>10000</v>
      </c>
      <c r="X1339" s="30">
        <v>41820</v>
      </c>
      <c r="Y1339" s="29">
        <v>15000</v>
      </c>
      <c r="AA1339" s="5"/>
      <c r="AE1339" s="5" t="s">
        <v>10139</v>
      </c>
    </row>
    <row r="1340" spans="1:35" x14ac:dyDescent="0.25">
      <c r="A1340" s="26" t="s">
        <v>13</v>
      </c>
      <c r="B1340" s="26" t="s">
        <v>881</v>
      </c>
      <c r="C1340" t="s">
        <v>6742</v>
      </c>
      <c r="D1340" s="26" t="str">
        <f t="shared" si="20"/>
        <v>FALSE</v>
      </c>
      <c r="E1340" s="26" t="s">
        <v>468</v>
      </c>
      <c r="F1340" s="26" t="s">
        <v>468</v>
      </c>
      <c r="G1340" s="26" t="s">
        <v>880</v>
      </c>
      <c r="I1340" s="26" t="s">
        <v>882</v>
      </c>
      <c r="J1340" s="26" t="s">
        <v>883</v>
      </c>
      <c r="K1340" s="26" t="s">
        <v>884</v>
      </c>
      <c r="L1340" s="26" t="s">
        <v>885</v>
      </c>
      <c r="M1340" s="26" t="s">
        <v>886</v>
      </c>
      <c r="O1340" s="26" t="s">
        <v>178</v>
      </c>
      <c r="P1340" s="26" t="s">
        <v>18</v>
      </c>
      <c r="Q1340" s="26" t="s">
        <v>887</v>
      </c>
      <c r="R1340" s="17">
        <v>15000</v>
      </c>
      <c r="S1340" s="18">
        <v>15000</v>
      </c>
      <c r="T1340" s="18">
        <v>15000</v>
      </c>
      <c r="U1340" s="18">
        <v>15000</v>
      </c>
      <c r="V1340" s="18">
        <v>15000</v>
      </c>
      <c r="W1340" s="18">
        <v>15000</v>
      </c>
      <c r="X1340" s="30">
        <v>42032</v>
      </c>
      <c r="Y1340" s="28" t="s">
        <v>9919</v>
      </c>
      <c r="AA1340" s="5"/>
    </row>
    <row r="1341" spans="1:35" x14ac:dyDescent="0.25">
      <c r="A1341" s="26" t="s">
        <v>13</v>
      </c>
      <c r="B1341" s="26" t="s">
        <v>6742</v>
      </c>
      <c r="C1341" t="s">
        <v>1256</v>
      </c>
      <c r="D1341" s="26" t="str">
        <f t="shared" si="20"/>
        <v>FALSE</v>
      </c>
      <c r="I1341" s="26" t="s">
        <v>6743</v>
      </c>
      <c r="M1341" s="26" t="s">
        <v>6744</v>
      </c>
      <c r="N1341" s="26" t="s">
        <v>299</v>
      </c>
      <c r="O1341" s="26" t="s">
        <v>33</v>
      </c>
      <c r="P1341" s="26" t="s">
        <v>34</v>
      </c>
      <c r="Q1341" s="26" t="s">
        <v>6745</v>
      </c>
      <c r="R1341" s="17">
        <v>0</v>
      </c>
      <c r="S1341" s="18">
        <v>500</v>
      </c>
      <c r="T1341" s="18">
        <v>750</v>
      </c>
      <c r="U1341" s="18">
        <v>0</v>
      </c>
      <c r="V1341" s="18">
        <v>0</v>
      </c>
      <c r="W1341" s="18">
        <v>500</v>
      </c>
      <c r="X1341" s="30">
        <v>41810</v>
      </c>
      <c r="Y1341" s="28"/>
    </row>
    <row r="1342" spans="1:35" x14ac:dyDescent="0.25">
      <c r="A1342" s="26" t="s">
        <v>13</v>
      </c>
      <c r="B1342" s="26" t="s">
        <v>1256</v>
      </c>
      <c r="C1342" t="s">
        <v>220</v>
      </c>
      <c r="D1342" s="26" t="str">
        <f t="shared" si="20"/>
        <v>FALSE</v>
      </c>
      <c r="M1342" s="26" t="s">
        <v>1257</v>
      </c>
      <c r="O1342" s="26" t="s">
        <v>33</v>
      </c>
      <c r="P1342" s="26" t="s">
        <v>34</v>
      </c>
      <c r="Q1342" s="26" t="s">
        <v>1258</v>
      </c>
      <c r="R1342" s="17">
        <v>0</v>
      </c>
      <c r="S1342" s="18">
        <v>0</v>
      </c>
      <c r="T1342" s="18">
        <v>0</v>
      </c>
      <c r="U1342" s="18">
        <v>0</v>
      </c>
      <c r="V1342" s="18">
        <v>0</v>
      </c>
      <c r="W1342" s="18">
        <v>0</v>
      </c>
      <c r="Y1342" s="28"/>
    </row>
    <row r="1343" spans="1:35" x14ac:dyDescent="0.25">
      <c r="A1343" s="26" t="s">
        <v>13</v>
      </c>
      <c r="B1343" s="26" t="s">
        <v>220</v>
      </c>
      <c r="C1343" t="s">
        <v>799</v>
      </c>
      <c r="D1343" s="26" t="str">
        <f t="shared" si="20"/>
        <v>FALSE</v>
      </c>
      <c r="I1343" s="26" t="s">
        <v>221</v>
      </c>
      <c r="J1343" s="26" t="s">
        <v>222</v>
      </c>
      <c r="M1343" s="26" t="s">
        <v>223</v>
      </c>
      <c r="O1343" s="26" t="s">
        <v>224</v>
      </c>
      <c r="P1343" s="26" t="s">
        <v>18</v>
      </c>
      <c r="Q1343" s="26" t="s">
        <v>225</v>
      </c>
      <c r="R1343" s="17">
        <v>0</v>
      </c>
      <c r="S1343" s="18">
        <v>0</v>
      </c>
      <c r="T1343" s="18">
        <v>0</v>
      </c>
      <c r="U1343" s="18">
        <v>0</v>
      </c>
      <c r="V1343" s="18">
        <v>0</v>
      </c>
      <c r="W1343" s="18">
        <v>1000</v>
      </c>
      <c r="X1343" s="30">
        <v>34558</v>
      </c>
      <c r="Y1343" s="28"/>
    </row>
    <row r="1344" spans="1:35" x14ac:dyDescent="0.25">
      <c r="A1344" s="26" t="s">
        <v>13</v>
      </c>
      <c r="B1344" s="26" t="s">
        <v>799</v>
      </c>
      <c r="C1344" t="s">
        <v>9464</v>
      </c>
      <c r="D1344" s="26" t="str">
        <f t="shared" si="20"/>
        <v>FALSE</v>
      </c>
      <c r="E1344" s="26" t="s">
        <v>797</v>
      </c>
      <c r="F1344" s="26" t="s">
        <v>797</v>
      </c>
      <c r="G1344" s="26" t="s">
        <v>798</v>
      </c>
      <c r="H1344" s="26" t="s">
        <v>10001</v>
      </c>
      <c r="I1344" s="26" t="s">
        <v>800</v>
      </c>
      <c r="J1344" s="26" t="s">
        <v>801</v>
      </c>
      <c r="K1344" s="26" t="s">
        <v>802</v>
      </c>
      <c r="L1344" s="26" t="s">
        <v>803</v>
      </c>
      <c r="M1344" s="26" t="s">
        <v>804</v>
      </c>
      <c r="N1344" s="26" t="s">
        <v>633</v>
      </c>
      <c r="O1344" s="26" t="s">
        <v>466</v>
      </c>
      <c r="P1344" s="26" t="s">
        <v>432</v>
      </c>
      <c r="Q1344" s="26" t="s">
        <v>805</v>
      </c>
      <c r="R1344" s="17">
        <v>0</v>
      </c>
      <c r="S1344" s="18">
        <v>15000</v>
      </c>
      <c r="T1344" s="18">
        <v>15000</v>
      </c>
      <c r="U1344" s="18">
        <v>15000</v>
      </c>
      <c r="V1344" s="18">
        <v>15000</v>
      </c>
      <c r="W1344" s="18">
        <v>10000</v>
      </c>
      <c r="X1344" s="30">
        <v>41816</v>
      </c>
      <c r="Y1344" s="28"/>
      <c r="AA1344" s="5" t="s">
        <v>9920</v>
      </c>
      <c r="AE1344" s="5" t="s">
        <v>10056</v>
      </c>
    </row>
    <row r="1345" spans="1:36" x14ac:dyDescent="0.25">
      <c r="A1345" s="26" t="s">
        <v>13</v>
      </c>
      <c r="B1345" s="26" t="s">
        <v>9464</v>
      </c>
      <c r="C1345" t="s">
        <v>2319</v>
      </c>
      <c r="D1345" s="26" t="str">
        <f t="shared" si="20"/>
        <v>FALSE</v>
      </c>
      <c r="I1345" s="26" t="s">
        <v>9465</v>
      </c>
      <c r="J1345" s="26" t="s">
        <v>9466</v>
      </c>
      <c r="M1345" s="26" t="s">
        <v>9467</v>
      </c>
      <c r="O1345" s="26" t="s">
        <v>6024</v>
      </c>
      <c r="P1345" s="26" t="s">
        <v>432</v>
      </c>
      <c r="Q1345" s="26" t="s">
        <v>9468</v>
      </c>
      <c r="R1345" s="17">
        <v>0</v>
      </c>
      <c r="S1345" s="18">
        <v>0</v>
      </c>
      <c r="T1345" s="18">
        <v>0</v>
      </c>
      <c r="U1345" s="18">
        <v>0</v>
      </c>
      <c r="V1345" s="18">
        <v>0</v>
      </c>
      <c r="W1345" s="18">
        <v>500</v>
      </c>
      <c r="X1345" s="30">
        <v>39378</v>
      </c>
      <c r="Y1345" s="28"/>
    </row>
    <row r="1346" spans="1:36" x14ac:dyDescent="0.25">
      <c r="A1346" s="26" t="s">
        <v>13</v>
      </c>
      <c r="B1346" s="26" t="s">
        <v>2319</v>
      </c>
      <c r="C1346" t="s">
        <v>1707</v>
      </c>
      <c r="D1346" s="26" t="str">
        <f t="shared" si="20"/>
        <v>FALSE</v>
      </c>
      <c r="E1346" s="26" t="s">
        <v>2317</v>
      </c>
      <c r="F1346" s="26" t="s">
        <v>2317</v>
      </c>
      <c r="G1346" s="26" t="s">
        <v>2318</v>
      </c>
      <c r="I1346" s="26" t="s">
        <v>2320</v>
      </c>
      <c r="J1346" s="26" t="s">
        <v>2321</v>
      </c>
      <c r="L1346" s="26" t="s">
        <v>2322</v>
      </c>
      <c r="M1346" s="26" t="s">
        <v>1257</v>
      </c>
      <c r="N1346" s="26" t="s">
        <v>600</v>
      </c>
      <c r="O1346" s="26" t="s">
        <v>33</v>
      </c>
      <c r="P1346" s="26" t="s">
        <v>34</v>
      </c>
      <c r="Q1346" s="26" t="s">
        <v>1258</v>
      </c>
      <c r="R1346" s="17">
        <v>0</v>
      </c>
      <c r="S1346" s="18">
        <v>0</v>
      </c>
      <c r="T1346" s="18">
        <v>0</v>
      </c>
      <c r="U1346" s="18">
        <v>0</v>
      </c>
      <c r="V1346" s="18">
        <v>0</v>
      </c>
      <c r="W1346" s="18">
        <v>500</v>
      </c>
      <c r="X1346" s="30">
        <v>36683</v>
      </c>
      <c r="Y1346" s="28"/>
      <c r="AA1346" s="5"/>
    </row>
    <row r="1347" spans="1:36" x14ac:dyDescent="0.25">
      <c r="A1347" s="26" t="s">
        <v>13</v>
      </c>
      <c r="B1347" s="26" t="s">
        <v>1707</v>
      </c>
      <c r="C1347" t="s">
        <v>4425</v>
      </c>
      <c r="D1347" s="26" t="str">
        <f t="shared" ref="D1347:D1410" si="21">IF(B1347=C1347,"TRUE","FALSE")</f>
        <v>FALSE</v>
      </c>
      <c r="I1347" s="26" t="s">
        <v>1708</v>
      </c>
      <c r="M1347" s="26" t="s">
        <v>1709</v>
      </c>
      <c r="N1347" s="26" t="s">
        <v>1613</v>
      </c>
      <c r="O1347" s="26" t="s">
        <v>33</v>
      </c>
      <c r="P1347" s="26" t="s">
        <v>34</v>
      </c>
      <c r="Q1347" s="26" t="s">
        <v>1710</v>
      </c>
      <c r="R1347" s="17">
        <v>0</v>
      </c>
      <c r="S1347" s="18">
        <v>0</v>
      </c>
      <c r="T1347" s="18">
        <v>0</v>
      </c>
      <c r="U1347" s="18">
        <v>0</v>
      </c>
      <c r="V1347" s="18">
        <v>0</v>
      </c>
      <c r="W1347" s="18">
        <v>0</v>
      </c>
      <c r="Y1347" s="28"/>
    </row>
    <row r="1348" spans="1:36" x14ac:dyDescent="0.25">
      <c r="A1348" s="26" t="s">
        <v>13</v>
      </c>
      <c r="B1348" s="26" t="s">
        <v>4425</v>
      </c>
      <c r="C1348" t="s">
        <v>532</v>
      </c>
      <c r="D1348" s="26" t="str">
        <f t="shared" si="21"/>
        <v>FALSE</v>
      </c>
      <c r="I1348" s="26" t="s">
        <v>4426</v>
      </c>
      <c r="J1348" s="26" t="s">
        <v>4427</v>
      </c>
      <c r="M1348" s="26" t="s">
        <v>4428</v>
      </c>
      <c r="N1348" s="26" t="s">
        <v>600</v>
      </c>
      <c r="O1348" s="26" t="s">
        <v>33</v>
      </c>
      <c r="P1348" s="26" t="s">
        <v>34</v>
      </c>
      <c r="Q1348" s="26" t="s">
        <v>4429</v>
      </c>
      <c r="R1348" s="17">
        <v>0</v>
      </c>
      <c r="S1348" s="18">
        <v>0</v>
      </c>
      <c r="T1348" s="18">
        <v>0</v>
      </c>
      <c r="U1348" s="18">
        <v>0</v>
      </c>
      <c r="V1348" s="18">
        <v>0</v>
      </c>
      <c r="W1348" s="18">
        <v>1000</v>
      </c>
      <c r="X1348" s="30">
        <v>35272</v>
      </c>
      <c r="Y1348" s="28"/>
    </row>
    <row r="1349" spans="1:36" x14ac:dyDescent="0.25">
      <c r="A1349" s="26" t="s">
        <v>13</v>
      </c>
      <c r="B1349" s="26" t="s">
        <v>532</v>
      </c>
      <c r="C1349" t="s">
        <v>4926</v>
      </c>
      <c r="D1349" s="26" t="str">
        <f t="shared" si="21"/>
        <v>FALSE</v>
      </c>
      <c r="E1349" s="26" t="s">
        <v>530</v>
      </c>
      <c r="F1349" s="26" t="s">
        <v>530</v>
      </c>
      <c r="G1349" s="26" t="s">
        <v>531</v>
      </c>
      <c r="H1349" s="26" t="s">
        <v>10001</v>
      </c>
      <c r="I1349" s="16" t="s">
        <v>533</v>
      </c>
      <c r="J1349" s="16"/>
      <c r="K1349" s="16"/>
      <c r="L1349" s="16" t="s">
        <v>534</v>
      </c>
      <c r="M1349" s="26" t="s">
        <v>535</v>
      </c>
      <c r="N1349" s="26" t="s">
        <v>536</v>
      </c>
      <c r="O1349" s="26" t="s">
        <v>33</v>
      </c>
      <c r="P1349" s="26" t="s">
        <v>34</v>
      </c>
      <c r="Q1349" s="26" t="s">
        <v>537</v>
      </c>
      <c r="R1349" s="17">
        <v>0</v>
      </c>
      <c r="S1349" s="18">
        <v>15000</v>
      </c>
      <c r="T1349" s="18">
        <v>15000</v>
      </c>
      <c r="U1349" s="18">
        <v>15000</v>
      </c>
      <c r="V1349" s="18">
        <v>15000</v>
      </c>
      <c r="W1349" s="18">
        <v>15000</v>
      </c>
      <c r="X1349" s="30">
        <v>41729</v>
      </c>
      <c r="Y1349" s="28"/>
      <c r="AA1349" s="5"/>
      <c r="AE1349" s="5" t="s">
        <v>10109</v>
      </c>
    </row>
    <row r="1350" spans="1:36" x14ac:dyDescent="0.25">
      <c r="A1350" s="26" t="s">
        <v>13</v>
      </c>
      <c r="B1350" s="26" t="s">
        <v>4926</v>
      </c>
      <c r="C1350" t="s">
        <v>4156</v>
      </c>
      <c r="D1350" s="26" t="str">
        <f t="shared" si="21"/>
        <v>FALSE</v>
      </c>
      <c r="I1350" s="26" t="s">
        <v>4927</v>
      </c>
      <c r="J1350" s="26" t="s">
        <v>4928</v>
      </c>
      <c r="M1350" s="26" t="s">
        <v>4929</v>
      </c>
      <c r="O1350" s="26" t="s">
        <v>33</v>
      </c>
      <c r="P1350" s="26" t="s">
        <v>34</v>
      </c>
      <c r="Q1350" s="26" t="s">
        <v>4930</v>
      </c>
      <c r="R1350" s="17">
        <v>0</v>
      </c>
      <c r="S1350" s="18">
        <v>0</v>
      </c>
      <c r="T1350" s="18">
        <v>0</v>
      </c>
      <c r="U1350" s="18">
        <v>0</v>
      </c>
      <c r="V1350" s="18">
        <v>0</v>
      </c>
      <c r="W1350" s="18">
        <v>5000</v>
      </c>
      <c r="X1350" s="30">
        <v>36965</v>
      </c>
      <c r="Y1350" s="28"/>
    </row>
    <row r="1351" spans="1:36" x14ac:dyDescent="0.25">
      <c r="A1351" s="26" t="s">
        <v>13</v>
      </c>
      <c r="B1351" s="26" t="s">
        <v>4156</v>
      </c>
      <c r="C1351" t="s">
        <v>2359</v>
      </c>
      <c r="D1351" s="26" t="str">
        <f t="shared" si="21"/>
        <v>FALSE</v>
      </c>
      <c r="E1351" s="26" t="s">
        <v>4154</v>
      </c>
      <c r="F1351" s="26" t="s">
        <v>4154</v>
      </c>
      <c r="G1351" s="26" t="s">
        <v>4155</v>
      </c>
      <c r="I1351" s="26" t="s">
        <v>4157</v>
      </c>
      <c r="L1351" s="26" t="s">
        <v>4158</v>
      </c>
      <c r="M1351" s="26" t="s">
        <v>4159</v>
      </c>
      <c r="N1351" s="26" t="s">
        <v>1030</v>
      </c>
      <c r="O1351" s="26" t="s">
        <v>33</v>
      </c>
      <c r="P1351" s="26" t="s">
        <v>34</v>
      </c>
      <c r="Q1351" s="26" t="s">
        <v>4160</v>
      </c>
      <c r="R1351" s="17">
        <v>0</v>
      </c>
      <c r="S1351" s="18">
        <v>2500</v>
      </c>
      <c r="T1351" s="18">
        <v>0</v>
      </c>
      <c r="U1351" s="18">
        <v>0</v>
      </c>
      <c r="V1351" s="18">
        <v>0</v>
      </c>
      <c r="W1351" s="18">
        <v>2500</v>
      </c>
      <c r="X1351" s="30">
        <v>41935</v>
      </c>
      <c r="Y1351" s="28"/>
      <c r="AA1351" s="5"/>
    </row>
    <row r="1352" spans="1:36" x14ac:dyDescent="0.25">
      <c r="A1352" s="26" t="s">
        <v>13</v>
      </c>
      <c r="B1352" s="26" t="s">
        <v>2359</v>
      </c>
      <c r="C1352" t="s">
        <v>7596</v>
      </c>
      <c r="D1352" s="26" t="str">
        <f t="shared" si="21"/>
        <v>FALSE</v>
      </c>
      <c r="I1352" s="26" t="s">
        <v>2360</v>
      </c>
      <c r="M1352" s="26" t="s">
        <v>2361</v>
      </c>
      <c r="O1352" s="26" t="s">
        <v>2362</v>
      </c>
      <c r="P1352" s="26" t="s">
        <v>1356</v>
      </c>
      <c r="Q1352" s="26" t="s">
        <v>2363</v>
      </c>
      <c r="R1352" s="17">
        <v>0</v>
      </c>
      <c r="S1352" s="18">
        <v>5000</v>
      </c>
      <c r="T1352" s="18">
        <v>5000</v>
      </c>
      <c r="U1352" s="18">
        <v>0</v>
      </c>
      <c r="V1352" s="18">
        <v>0</v>
      </c>
      <c r="W1352" s="18">
        <v>5000</v>
      </c>
      <c r="X1352" s="30">
        <v>41871</v>
      </c>
      <c r="Y1352" s="28"/>
      <c r="AE1352" s="5" t="s">
        <v>10183</v>
      </c>
    </row>
    <row r="1353" spans="1:36" x14ac:dyDescent="0.25">
      <c r="A1353" s="26" t="s">
        <v>13</v>
      </c>
      <c r="B1353" s="26" t="s">
        <v>7596</v>
      </c>
      <c r="C1353" t="s">
        <v>3160</v>
      </c>
      <c r="D1353" s="26" t="str">
        <f t="shared" si="21"/>
        <v>FALSE</v>
      </c>
      <c r="I1353" s="26" t="s">
        <v>7597</v>
      </c>
      <c r="J1353" s="26" t="s">
        <v>7598</v>
      </c>
      <c r="M1353" s="26" t="s">
        <v>7599</v>
      </c>
      <c r="O1353" s="26" t="s">
        <v>33</v>
      </c>
      <c r="P1353" s="26" t="s">
        <v>34</v>
      </c>
      <c r="Q1353" s="26" t="s">
        <v>7600</v>
      </c>
      <c r="R1353" s="17">
        <v>0</v>
      </c>
      <c r="S1353" s="18">
        <v>0</v>
      </c>
      <c r="T1353" s="18">
        <v>0</v>
      </c>
      <c r="U1353" s="18">
        <v>0</v>
      </c>
      <c r="V1353" s="18">
        <v>0</v>
      </c>
      <c r="W1353" s="18">
        <v>2500</v>
      </c>
      <c r="X1353" s="30">
        <v>36818</v>
      </c>
      <c r="Y1353" s="28"/>
    </row>
    <row r="1354" spans="1:36" x14ac:dyDescent="0.25">
      <c r="A1354" s="26" t="s">
        <v>13</v>
      </c>
      <c r="B1354" s="26" t="s">
        <v>3160</v>
      </c>
      <c r="C1354" t="s">
        <v>9418</v>
      </c>
      <c r="D1354" s="26" t="str">
        <f t="shared" si="21"/>
        <v>FALSE</v>
      </c>
      <c r="M1354" s="26" t="s">
        <v>3161</v>
      </c>
      <c r="N1354" s="26" t="s">
        <v>3162</v>
      </c>
      <c r="O1354" s="26" t="s">
        <v>178</v>
      </c>
      <c r="P1354" s="26" t="s">
        <v>18</v>
      </c>
      <c r="Q1354" s="26" t="s">
        <v>3163</v>
      </c>
      <c r="R1354" s="17">
        <v>0</v>
      </c>
      <c r="S1354" s="18">
        <v>0</v>
      </c>
      <c r="T1354" s="18">
        <v>0</v>
      </c>
      <c r="U1354" s="18">
        <v>0</v>
      </c>
      <c r="V1354" s="18">
        <v>0</v>
      </c>
      <c r="W1354" s="18">
        <v>5000</v>
      </c>
      <c r="X1354" s="30">
        <v>36818</v>
      </c>
      <c r="Y1354" s="28"/>
    </row>
    <row r="1355" spans="1:36" x14ac:dyDescent="0.25">
      <c r="A1355" s="26" t="s">
        <v>13</v>
      </c>
      <c r="B1355" s="26" t="s">
        <v>9418</v>
      </c>
      <c r="C1355" t="s">
        <v>3055</v>
      </c>
      <c r="D1355" s="26" t="str">
        <f t="shared" si="21"/>
        <v>FALSE</v>
      </c>
      <c r="I1355" s="26" t="s">
        <v>9419</v>
      </c>
      <c r="J1355" s="26" t="s">
        <v>9420</v>
      </c>
      <c r="M1355" s="26" t="s">
        <v>9421</v>
      </c>
      <c r="O1355" s="26" t="s">
        <v>9422</v>
      </c>
      <c r="P1355" s="26" t="s">
        <v>211</v>
      </c>
      <c r="Q1355" s="26" t="s">
        <v>9423</v>
      </c>
      <c r="R1355" s="17">
        <v>0</v>
      </c>
      <c r="S1355" s="18">
        <v>0</v>
      </c>
      <c r="T1355" s="18">
        <v>0</v>
      </c>
      <c r="U1355" s="18">
        <v>0</v>
      </c>
      <c r="V1355" s="18">
        <v>0</v>
      </c>
      <c r="W1355" s="18">
        <v>1000</v>
      </c>
      <c r="X1355" s="30">
        <v>39566</v>
      </c>
      <c r="Y1355" s="28"/>
    </row>
    <row r="1356" spans="1:36" x14ac:dyDescent="0.25">
      <c r="A1356" s="26" t="s">
        <v>13</v>
      </c>
      <c r="B1356" s="26" t="s">
        <v>3055</v>
      </c>
      <c r="C1356" t="s">
        <v>4798</v>
      </c>
      <c r="D1356" s="26" t="str">
        <f t="shared" si="21"/>
        <v>FALSE</v>
      </c>
      <c r="E1356" s="26" t="s">
        <v>788</v>
      </c>
      <c r="F1356" s="26" t="s">
        <v>788</v>
      </c>
      <c r="G1356" s="26" t="s">
        <v>3054</v>
      </c>
      <c r="I1356" s="26" t="s">
        <v>3056</v>
      </c>
      <c r="K1356" s="26" t="s">
        <v>3057</v>
      </c>
      <c r="L1356" s="26" t="s">
        <v>3058</v>
      </c>
      <c r="M1356" s="26" t="s">
        <v>1429</v>
      </c>
      <c r="N1356" s="26" t="s">
        <v>536</v>
      </c>
      <c r="O1356" s="26" t="s">
        <v>33</v>
      </c>
      <c r="P1356" s="26" t="s">
        <v>34</v>
      </c>
      <c r="Q1356" s="26" t="s">
        <v>3059</v>
      </c>
      <c r="R1356" s="17">
        <v>0</v>
      </c>
      <c r="S1356" s="18">
        <v>0</v>
      </c>
      <c r="T1356" s="18">
        <v>0</v>
      </c>
      <c r="U1356" s="18">
        <v>5000</v>
      </c>
      <c r="V1356" s="18">
        <v>0</v>
      </c>
      <c r="W1356" s="18">
        <v>5000</v>
      </c>
      <c r="X1356" s="30">
        <v>40981</v>
      </c>
      <c r="Y1356" s="28"/>
      <c r="AA1356" s="5"/>
    </row>
    <row r="1357" spans="1:36" x14ac:dyDescent="0.25">
      <c r="A1357" s="26" t="s">
        <v>13</v>
      </c>
      <c r="B1357" s="26" t="s">
        <v>4798</v>
      </c>
      <c r="C1357" t="s">
        <v>9208</v>
      </c>
      <c r="D1357" s="26" t="str">
        <f t="shared" si="21"/>
        <v>FALSE</v>
      </c>
      <c r="E1357" s="26" t="s">
        <v>1259</v>
      </c>
      <c r="F1357" s="26" t="s">
        <v>1259</v>
      </c>
      <c r="G1357" s="26" t="s">
        <v>4797</v>
      </c>
      <c r="I1357" s="26" t="s">
        <v>4799</v>
      </c>
      <c r="J1357" s="26" t="s">
        <v>4800</v>
      </c>
      <c r="K1357" s="26" t="s">
        <v>4801</v>
      </c>
      <c r="L1357" s="26" t="s">
        <v>4802</v>
      </c>
      <c r="M1357" s="26" t="s">
        <v>2274</v>
      </c>
      <c r="N1357" s="26" t="s">
        <v>4803</v>
      </c>
      <c r="O1357" s="26" t="s">
        <v>33</v>
      </c>
      <c r="P1357" s="26" t="s">
        <v>34</v>
      </c>
      <c r="Q1357" s="26" t="s">
        <v>4804</v>
      </c>
      <c r="R1357" s="17">
        <v>15000</v>
      </c>
      <c r="S1357" s="18">
        <v>15000</v>
      </c>
      <c r="T1357" s="18">
        <v>15000</v>
      </c>
      <c r="U1357" s="18">
        <v>15000</v>
      </c>
      <c r="V1357" s="18">
        <v>0</v>
      </c>
      <c r="W1357" s="18">
        <v>15000</v>
      </c>
      <c r="X1357" s="30">
        <v>42011</v>
      </c>
      <c r="Y1357" s="28" t="s">
        <v>9919</v>
      </c>
      <c r="AA1357" s="5"/>
      <c r="AJ1357" s="26" t="s">
        <v>10208</v>
      </c>
    </row>
    <row r="1358" spans="1:36" x14ac:dyDescent="0.25">
      <c r="A1358" s="26" t="s">
        <v>13</v>
      </c>
      <c r="B1358" s="26" t="s">
        <v>9208</v>
      </c>
      <c r="C1358" t="s">
        <v>1378</v>
      </c>
      <c r="D1358" s="26" t="str">
        <f t="shared" si="21"/>
        <v>FALSE</v>
      </c>
      <c r="M1358" s="26" t="s">
        <v>9209</v>
      </c>
      <c r="N1358" s="26" t="s">
        <v>687</v>
      </c>
      <c r="O1358" s="26" t="s">
        <v>647</v>
      </c>
      <c r="P1358" s="26" t="s">
        <v>234</v>
      </c>
      <c r="Q1358" s="26" t="s">
        <v>9210</v>
      </c>
      <c r="R1358" s="17">
        <v>0</v>
      </c>
      <c r="S1358" s="18">
        <v>0</v>
      </c>
      <c r="T1358" s="18">
        <v>0</v>
      </c>
      <c r="U1358" s="18">
        <v>0</v>
      </c>
      <c r="V1358" s="18">
        <v>0</v>
      </c>
      <c r="W1358" s="18">
        <v>1000</v>
      </c>
      <c r="X1358" s="30">
        <v>39309</v>
      </c>
      <c r="Y1358" s="28"/>
    </row>
    <row r="1359" spans="1:36" x14ac:dyDescent="0.25">
      <c r="A1359" s="26" t="s">
        <v>13</v>
      </c>
      <c r="B1359" s="26" t="s">
        <v>1378</v>
      </c>
      <c r="C1359" t="s">
        <v>9316</v>
      </c>
      <c r="D1359" s="26" t="str">
        <f t="shared" si="21"/>
        <v>FALSE</v>
      </c>
      <c r="F1359" s="26" t="s">
        <v>1365</v>
      </c>
      <c r="G1359" s="26" t="s">
        <v>1365</v>
      </c>
      <c r="M1359" s="26" t="s">
        <v>1379</v>
      </c>
      <c r="N1359" s="26" t="s">
        <v>148</v>
      </c>
      <c r="O1359" s="26" t="s">
        <v>33</v>
      </c>
      <c r="P1359" s="26" t="s">
        <v>34</v>
      </c>
      <c r="Q1359" s="26" t="s">
        <v>1380</v>
      </c>
      <c r="R1359" s="17">
        <v>0</v>
      </c>
      <c r="S1359" s="18">
        <v>0</v>
      </c>
      <c r="T1359" s="18">
        <v>0</v>
      </c>
      <c r="U1359" s="18">
        <v>0</v>
      </c>
      <c r="V1359" s="18">
        <v>0</v>
      </c>
      <c r="W1359" s="18">
        <v>0</v>
      </c>
      <c r="Y1359" s="28"/>
    </row>
    <row r="1360" spans="1:36" x14ac:dyDescent="0.25">
      <c r="A1360" s="26" t="s">
        <v>13</v>
      </c>
      <c r="B1360" s="26" t="s">
        <v>9316</v>
      </c>
      <c r="C1360" t="s">
        <v>6048</v>
      </c>
      <c r="D1360" s="26" t="str">
        <f t="shared" si="21"/>
        <v>FALSE</v>
      </c>
      <c r="I1360" s="26" t="s">
        <v>9317</v>
      </c>
      <c r="J1360" s="26" t="s">
        <v>9318</v>
      </c>
      <c r="M1360" s="26" t="s">
        <v>9319</v>
      </c>
      <c r="O1360" s="26" t="s">
        <v>33</v>
      </c>
      <c r="P1360" s="26" t="s">
        <v>34</v>
      </c>
      <c r="Q1360" s="26" t="s">
        <v>9320</v>
      </c>
      <c r="R1360" s="17">
        <v>0</v>
      </c>
      <c r="S1360" s="18">
        <v>0</v>
      </c>
      <c r="T1360" s="18">
        <v>0</v>
      </c>
      <c r="U1360" s="18">
        <v>0</v>
      </c>
      <c r="V1360" s="18">
        <v>0</v>
      </c>
      <c r="W1360" s="18">
        <v>500</v>
      </c>
      <c r="X1360" s="30">
        <v>39507</v>
      </c>
      <c r="Y1360" s="28"/>
    </row>
    <row r="1361" spans="1:37" x14ac:dyDescent="0.25">
      <c r="A1361" s="26" t="s">
        <v>13</v>
      </c>
      <c r="B1361" s="26" t="s">
        <v>6048</v>
      </c>
      <c r="C1361" t="s">
        <v>4693</v>
      </c>
      <c r="D1361" s="26" t="str">
        <f t="shared" si="21"/>
        <v>FALSE</v>
      </c>
      <c r="I1361" s="26" t="s">
        <v>6049</v>
      </c>
      <c r="J1361" s="26" t="s">
        <v>6050</v>
      </c>
      <c r="M1361" s="26" t="s">
        <v>6051</v>
      </c>
      <c r="N1361" s="26" t="s">
        <v>6052</v>
      </c>
      <c r="O1361" s="26" t="s">
        <v>33</v>
      </c>
      <c r="P1361" s="26" t="s">
        <v>34</v>
      </c>
      <c r="Q1361" s="26" t="s">
        <v>6053</v>
      </c>
      <c r="R1361" s="17">
        <v>0</v>
      </c>
      <c r="S1361" s="18">
        <v>0</v>
      </c>
      <c r="T1361" s="18">
        <v>0</v>
      </c>
      <c r="U1361" s="18">
        <v>0</v>
      </c>
      <c r="V1361" s="18">
        <v>0</v>
      </c>
      <c r="W1361" s="18">
        <v>2000</v>
      </c>
      <c r="X1361" s="30">
        <v>39619</v>
      </c>
      <c r="Y1361" s="28"/>
    </row>
    <row r="1362" spans="1:37" x14ac:dyDescent="0.25">
      <c r="A1362" s="26" t="s">
        <v>13</v>
      </c>
      <c r="B1362" s="26" t="s">
        <v>4693</v>
      </c>
      <c r="C1362" t="s">
        <v>5355</v>
      </c>
      <c r="D1362" s="26" t="str">
        <f t="shared" si="21"/>
        <v>FALSE</v>
      </c>
      <c r="I1362" s="26" t="s">
        <v>4694</v>
      </c>
      <c r="J1362" s="26" t="s">
        <v>4695</v>
      </c>
      <c r="M1362" s="26" t="s">
        <v>4696</v>
      </c>
      <c r="N1362" s="26" t="s">
        <v>878</v>
      </c>
      <c r="O1362" s="26" t="s">
        <v>33</v>
      </c>
      <c r="P1362" s="26" t="s">
        <v>34</v>
      </c>
      <c r="Q1362" s="26" t="s">
        <v>4697</v>
      </c>
      <c r="R1362" s="17">
        <v>0</v>
      </c>
      <c r="S1362" s="18">
        <v>0</v>
      </c>
      <c r="T1362" s="18">
        <v>0</v>
      </c>
      <c r="U1362" s="18">
        <v>0</v>
      </c>
      <c r="V1362" s="18">
        <v>0</v>
      </c>
      <c r="W1362" s="18">
        <v>5000</v>
      </c>
      <c r="X1362" s="30">
        <v>39744</v>
      </c>
      <c r="Y1362" s="28"/>
    </row>
    <row r="1363" spans="1:37" x14ac:dyDescent="0.25">
      <c r="A1363" s="26" t="s">
        <v>13</v>
      </c>
      <c r="B1363" s="26" t="s">
        <v>5355</v>
      </c>
      <c r="C1363" t="s">
        <v>493</v>
      </c>
      <c r="D1363" s="26" t="str">
        <f t="shared" si="21"/>
        <v>FALSE</v>
      </c>
      <c r="E1363" s="26" t="s">
        <v>5353</v>
      </c>
      <c r="F1363" s="26" t="s">
        <v>5353</v>
      </c>
      <c r="G1363" s="26" t="s">
        <v>5354</v>
      </c>
      <c r="I1363" s="26" t="s">
        <v>5356</v>
      </c>
      <c r="K1363" s="26" t="s">
        <v>5357</v>
      </c>
      <c r="L1363" s="26" t="s">
        <v>5358</v>
      </c>
      <c r="M1363" s="26" t="s">
        <v>5359</v>
      </c>
      <c r="O1363" s="26" t="s">
        <v>5233</v>
      </c>
      <c r="P1363" s="26" t="s">
        <v>432</v>
      </c>
      <c r="Q1363" s="26" t="s">
        <v>5360</v>
      </c>
      <c r="R1363" s="17">
        <v>0</v>
      </c>
      <c r="S1363" s="18">
        <v>5000</v>
      </c>
      <c r="T1363" s="18">
        <v>0</v>
      </c>
      <c r="U1363" s="18">
        <v>2000</v>
      </c>
      <c r="V1363" s="18">
        <v>0</v>
      </c>
      <c r="W1363" s="18">
        <v>5000</v>
      </c>
      <c r="X1363" s="30">
        <v>41898</v>
      </c>
      <c r="Y1363" s="28"/>
      <c r="AA1363" s="5"/>
    </row>
    <row r="1364" spans="1:37" x14ac:dyDescent="0.25">
      <c r="A1364" s="26" t="s">
        <v>13</v>
      </c>
      <c r="B1364" s="26" t="s">
        <v>493</v>
      </c>
      <c r="C1364" t="s">
        <v>8802</v>
      </c>
      <c r="D1364" s="26" t="str">
        <f t="shared" si="21"/>
        <v>FALSE</v>
      </c>
      <c r="E1364" s="26" t="s">
        <v>491</v>
      </c>
      <c r="F1364" s="26" t="s">
        <v>491</v>
      </c>
      <c r="G1364" s="26" t="s">
        <v>492</v>
      </c>
      <c r="H1364" s="26" t="s">
        <v>10001</v>
      </c>
      <c r="I1364" s="26" t="s">
        <v>494</v>
      </c>
      <c r="L1364" s="26" t="s">
        <v>495</v>
      </c>
      <c r="M1364" s="26" t="s">
        <v>496</v>
      </c>
      <c r="O1364" s="26" t="s">
        <v>33</v>
      </c>
      <c r="P1364" s="26" t="s">
        <v>34</v>
      </c>
      <c r="Q1364" s="26" t="s">
        <v>497</v>
      </c>
      <c r="R1364" s="17">
        <v>0</v>
      </c>
      <c r="S1364" s="18">
        <v>0</v>
      </c>
      <c r="T1364" s="18">
        <v>0</v>
      </c>
      <c r="U1364" s="18">
        <v>0</v>
      </c>
      <c r="V1364" s="18">
        <v>0</v>
      </c>
      <c r="W1364" s="18">
        <v>7500</v>
      </c>
      <c r="X1364" s="30">
        <v>40070</v>
      </c>
      <c r="Y1364" s="28"/>
      <c r="AA1364" s="5"/>
    </row>
    <row r="1365" spans="1:37" x14ac:dyDescent="0.25">
      <c r="A1365" s="26" t="s">
        <v>13</v>
      </c>
      <c r="B1365" s="26" t="s">
        <v>8802</v>
      </c>
      <c r="C1365" t="s">
        <v>8064</v>
      </c>
      <c r="D1365" s="26" t="str">
        <f t="shared" si="21"/>
        <v>FALSE</v>
      </c>
      <c r="M1365" s="26" t="s">
        <v>686</v>
      </c>
      <c r="N1365" s="26" t="s">
        <v>1592</v>
      </c>
      <c r="O1365" s="26" t="s">
        <v>33</v>
      </c>
      <c r="P1365" s="26" t="s">
        <v>34</v>
      </c>
      <c r="Q1365" s="26" t="s">
        <v>8803</v>
      </c>
      <c r="R1365" s="17">
        <v>0</v>
      </c>
      <c r="S1365" s="18">
        <v>0</v>
      </c>
      <c r="T1365" s="18">
        <v>0</v>
      </c>
      <c r="U1365" s="18">
        <v>0</v>
      </c>
      <c r="V1365" s="18">
        <v>0</v>
      </c>
      <c r="W1365" s="18">
        <v>10000</v>
      </c>
      <c r="X1365" s="30">
        <v>39141</v>
      </c>
      <c r="Y1365" s="28"/>
    </row>
    <row r="1366" spans="1:37" x14ac:dyDescent="0.25">
      <c r="A1366" s="26" t="s">
        <v>13</v>
      </c>
      <c r="B1366" s="26" t="s">
        <v>8064</v>
      </c>
      <c r="C1366" t="s">
        <v>8664</v>
      </c>
      <c r="D1366" s="26" t="str">
        <f t="shared" si="21"/>
        <v>FALSE</v>
      </c>
      <c r="E1366" s="26" t="s">
        <v>8062</v>
      </c>
      <c r="F1366" s="26" t="s">
        <v>8062</v>
      </c>
      <c r="G1366" s="26" t="s">
        <v>8063</v>
      </c>
      <c r="I1366" s="26" t="s">
        <v>8065</v>
      </c>
      <c r="J1366" s="26" t="s">
        <v>8066</v>
      </c>
      <c r="K1366" s="26" t="s">
        <v>8067</v>
      </c>
      <c r="L1366" s="26" t="s">
        <v>8068</v>
      </c>
      <c r="M1366" s="26" t="s">
        <v>8069</v>
      </c>
      <c r="O1366" s="26" t="s">
        <v>17</v>
      </c>
      <c r="P1366" s="26" t="s">
        <v>18</v>
      </c>
      <c r="Q1366" s="26" t="s">
        <v>8070</v>
      </c>
      <c r="R1366" s="17">
        <v>15000</v>
      </c>
      <c r="S1366" s="18">
        <v>15000</v>
      </c>
      <c r="T1366" s="18">
        <v>15000</v>
      </c>
      <c r="U1366" s="18">
        <v>15000</v>
      </c>
      <c r="V1366" s="18">
        <v>15000</v>
      </c>
      <c r="W1366" s="18">
        <v>15000</v>
      </c>
      <c r="X1366" s="30">
        <v>42030</v>
      </c>
      <c r="Y1366" s="28" t="s">
        <v>9919</v>
      </c>
      <c r="AA1366" s="5"/>
      <c r="AE1366" s="5" t="s">
        <v>10255</v>
      </c>
      <c r="AK1366" s="26" t="s">
        <v>10208</v>
      </c>
    </row>
    <row r="1367" spans="1:37" x14ac:dyDescent="0.25">
      <c r="A1367" s="26" t="s">
        <v>13</v>
      </c>
      <c r="B1367" s="26" t="s">
        <v>8664</v>
      </c>
      <c r="C1367" t="s">
        <v>6925</v>
      </c>
      <c r="D1367" s="26" t="str">
        <f t="shared" si="21"/>
        <v>FALSE</v>
      </c>
      <c r="E1367" s="26" t="s">
        <v>4702</v>
      </c>
      <c r="F1367" s="26" t="s">
        <v>4702</v>
      </c>
      <c r="G1367" s="26" t="s">
        <v>8663</v>
      </c>
      <c r="I1367" s="26" t="s">
        <v>8665</v>
      </c>
      <c r="L1367" s="26" t="s">
        <v>8666</v>
      </c>
      <c r="M1367" s="26" t="s">
        <v>8667</v>
      </c>
      <c r="N1367" s="26" t="s">
        <v>1854</v>
      </c>
      <c r="O1367" s="26" t="s">
        <v>178</v>
      </c>
      <c r="P1367" s="26" t="s">
        <v>18</v>
      </c>
      <c r="Q1367" s="26" t="s">
        <v>8668</v>
      </c>
      <c r="R1367" s="17">
        <v>0</v>
      </c>
      <c r="S1367" s="18">
        <v>15000</v>
      </c>
      <c r="T1367" s="18">
        <v>15000</v>
      </c>
      <c r="U1367" s="18">
        <v>15000</v>
      </c>
      <c r="V1367" s="18">
        <v>15000</v>
      </c>
      <c r="W1367" s="18">
        <v>15000</v>
      </c>
      <c r="X1367" s="30">
        <v>41698</v>
      </c>
      <c r="Y1367" s="28"/>
      <c r="AA1367" s="6" t="s">
        <v>9954</v>
      </c>
      <c r="AB1367" s="26" t="s">
        <v>9984</v>
      </c>
      <c r="AE1367" s="5" t="s">
        <v>10110</v>
      </c>
    </row>
    <row r="1368" spans="1:37" x14ac:dyDescent="0.25">
      <c r="A1368" s="26" t="s">
        <v>13</v>
      </c>
      <c r="B1368" s="26" t="s">
        <v>6925</v>
      </c>
      <c r="C1368" t="s">
        <v>9808</v>
      </c>
      <c r="D1368" s="26" t="str">
        <f t="shared" si="21"/>
        <v>FALSE</v>
      </c>
      <c r="I1368" s="26" t="s">
        <v>1129</v>
      </c>
      <c r="M1368" s="26" t="s">
        <v>6926</v>
      </c>
      <c r="N1368" s="26" t="s">
        <v>6927</v>
      </c>
      <c r="O1368" s="26" t="s">
        <v>6928</v>
      </c>
      <c r="P1368" s="26" t="s">
        <v>45</v>
      </c>
      <c r="Q1368" s="26" t="s">
        <v>6929</v>
      </c>
      <c r="R1368" s="17">
        <v>0</v>
      </c>
      <c r="S1368" s="18">
        <v>0</v>
      </c>
      <c r="T1368" s="18">
        <v>0</v>
      </c>
      <c r="U1368" s="18">
        <v>0</v>
      </c>
      <c r="V1368" s="18">
        <v>0</v>
      </c>
      <c r="W1368" s="18">
        <v>1000</v>
      </c>
      <c r="X1368" s="30">
        <v>39993</v>
      </c>
      <c r="Y1368" s="28"/>
    </row>
    <row r="1369" spans="1:37" x14ac:dyDescent="0.25">
      <c r="A1369" s="26" t="s">
        <v>13</v>
      </c>
      <c r="B1369" s="26" t="s">
        <v>9808</v>
      </c>
      <c r="C1369" t="s">
        <v>8672</v>
      </c>
      <c r="D1369" s="26" t="str">
        <f t="shared" si="21"/>
        <v>FALSE</v>
      </c>
      <c r="Q1369" s="26">
        <v>0</v>
      </c>
      <c r="R1369" s="17">
        <v>0</v>
      </c>
      <c r="S1369" s="18">
        <v>0</v>
      </c>
      <c r="T1369" s="18">
        <v>2500</v>
      </c>
      <c r="U1369" s="18">
        <v>0</v>
      </c>
      <c r="V1369" s="18">
        <v>0</v>
      </c>
      <c r="W1369" s="18">
        <v>2500</v>
      </c>
      <c r="X1369" s="30">
        <v>41425</v>
      </c>
      <c r="Y1369" s="28"/>
    </row>
    <row r="1370" spans="1:37" x14ac:dyDescent="0.25">
      <c r="A1370" s="26" t="s">
        <v>13</v>
      </c>
      <c r="B1370" s="26" t="s">
        <v>8672</v>
      </c>
      <c r="C1370" t="s">
        <v>7772</v>
      </c>
      <c r="D1370" s="26" t="str">
        <f t="shared" si="21"/>
        <v>FALSE</v>
      </c>
      <c r="E1370" s="26" t="s">
        <v>8669</v>
      </c>
      <c r="F1370" s="26" t="s">
        <v>8670</v>
      </c>
      <c r="G1370" s="26" t="s">
        <v>8671</v>
      </c>
      <c r="I1370" s="26" t="s">
        <v>8673</v>
      </c>
      <c r="J1370" s="26" t="s">
        <v>8674</v>
      </c>
      <c r="L1370" s="26" t="s">
        <v>8675</v>
      </c>
      <c r="M1370" s="26" t="s">
        <v>8676</v>
      </c>
      <c r="O1370" s="26" t="s">
        <v>178</v>
      </c>
      <c r="P1370" s="26" t="s">
        <v>18</v>
      </c>
      <c r="Q1370" s="26" t="s">
        <v>8677</v>
      </c>
      <c r="R1370" s="17">
        <v>15000</v>
      </c>
      <c r="S1370" s="18">
        <v>15000</v>
      </c>
      <c r="T1370" s="18">
        <v>15000</v>
      </c>
      <c r="U1370" s="18">
        <v>15000</v>
      </c>
      <c r="V1370" s="18">
        <v>15000</v>
      </c>
      <c r="W1370" s="18">
        <v>15000</v>
      </c>
      <c r="X1370" s="30">
        <v>42053</v>
      </c>
      <c r="Y1370" s="28" t="s">
        <v>9919</v>
      </c>
      <c r="AA1370" s="5"/>
      <c r="AE1370" s="5" t="s">
        <v>10280</v>
      </c>
    </row>
    <row r="1371" spans="1:37" x14ac:dyDescent="0.25">
      <c r="A1371" s="26" t="s">
        <v>13</v>
      </c>
      <c r="B1371" s="26" t="s">
        <v>7772</v>
      </c>
      <c r="C1371" t="s">
        <v>2304</v>
      </c>
      <c r="D1371" s="26" t="str">
        <f t="shared" si="21"/>
        <v>FALSE</v>
      </c>
      <c r="I1371" s="26" t="s">
        <v>7773</v>
      </c>
      <c r="M1371" s="26" t="s">
        <v>7774</v>
      </c>
      <c r="O1371" s="26" t="s">
        <v>33</v>
      </c>
      <c r="P1371" s="26" t="s">
        <v>34</v>
      </c>
      <c r="Q1371" s="26" t="s">
        <v>7775</v>
      </c>
      <c r="R1371" s="17">
        <v>0</v>
      </c>
      <c r="S1371" s="18">
        <v>0</v>
      </c>
      <c r="T1371" s="18">
        <v>0</v>
      </c>
      <c r="U1371" s="18">
        <v>0</v>
      </c>
      <c r="V1371" s="18">
        <v>250</v>
      </c>
      <c r="W1371" s="18">
        <v>250</v>
      </c>
      <c r="X1371" s="30">
        <v>40715</v>
      </c>
      <c r="Y1371" s="28"/>
    </row>
    <row r="1372" spans="1:37" x14ac:dyDescent="0.25">
      <c r="A1372" s="26" t="s">
        <v>13</v>
      </c>
      <c r="B1372" s="26" t="s">
        <v>2304</v>
      </c>
      <c r="C1372" t="s">
        <v>890</v>
      </c>
      <c r="D1372" s="26" t="str">
        <f t="shared" si="21"/>
        <v>FALSE</v>
      </c>
      <c r="M1372" s="26" t="s">
        <v>2305</v>
      </c>
      <c r="O1372" s="26" t="s">
        <v>33</v>
      </c>
      <c r="P1372" s="26" t="s">
        <v>34</v>
      </c>
      <c r="Q1372" s="26" t="s">
        <v>2306</v>
      </c>
      <c r="R1372" s="17">
        <v>0</v>
      </c>
      <c r="S1372" s="18">
        <v>0</v>
      </c>
      <c r="T1372" s="18">
        <v>0</v>
      </c>
      <c r="U1372" s="18">
        <v>0</v>
      </c>
      <c r="V1372" s="18">
        <v>0</v>
      </c>
      <c r="W1372" s="18">
        <v>15000</v>
      </c>
      <c r="X1372" s="30">
        <v>35314</v>
      </c>
      <c r="Y1372" s="28"/>
    </row>
    <row r="1373" spans="1:37" x14ac:dyDescent="0.25">
      <c r="A1373" s="26" t="s">
        <v>13</v>
      </c>
      <c r="B1373" s="26" t="s">
        <v>890</v>
      </c>
      <c r="C1373" t="s">
        <v>7947</v>
      </c>
      <c r="D1373" s="26" t="str">
        <f t="shared" si="21"/>
        <v>FALSE</v>
      </c>
      <c r="E1373" s="26" t="s">
        <v>888</v>
      </c>
      <c r="F1373" s="26" t="s">
        <v>888</v>
      </c>
      <c r="G1373" s="26" t="s">
        <v>889</v>
      </c>
      <c r="I1373" s="26" t="s">
        <v>891</v>
      </c>
      <c r="L1373" s="26" t="s">
        <v>892</v>
      </c>
      <c r="M1373" s="26" t="s">
        <v>893</v>
      </c>
      <c r="N1373" s="26" t="s">
        <v>894</v>
      </c>
      <c r="O1373" s="26" t="s">
        <v>17</v>
      </c>
      <c r="P1373" s="26" t="s">
        <v>18</v>
      </c>
      <c r="Q1373" s="26" t="s">
        <v>895</v>
      </c>
      <c r="R1373" s="17">
        <v>0</v>
      </c>
      <c r="S1373" s="18">
        <v>0</v>
      </c>
      <c r="T1373" s="18">
        <v>0</v>
      </c>
      <c r="U1373" s="18">
        <v>0</v>
      </c>
      <c r="V1373" s="18">
        <v>0</v>
      </c>
      <c r="W1373" s="18">
        <v>1000</v>
      </c>
      <c r="X1373" s="30">
        <v>40260</v>
      </c>
      <c r="Y1373" s="28"/>
      <c r="AA1373" s="5"/>
    </row>
    <row r="1374" spans="1:37" x14ac:dyDescent="0.25">
      <c r="A1374" s="26" t="s">
        <v>13</v>
      </c>
      <c r="B1374" s="26" t="s">
        <v>7947</v>
      </c>
      <c r="C1374" t="s">
        <v>9148</v>
      </c>
      <c r="D1374" s="26" t="str">
        <f t="shared" si="21"/>
        <v>FALSE</v>
      </c>
      <c r="E1374" s="26" t="s">
        <v>7945</v>
      </c>
      <c r="F1374" s="26" t="s">
        <v>7945</v>
      </c>
      <c r="G1374" s="26" t="s">
        <v>7946</v>
      </c>
      <c r="I1374" s="26" t="s">
        <v>7948</v>
      </c>
      <c r="J1374" s="26" t="s">
        <v>7949</v>
      </c>
      <c r="L1374" s="26" t="s">
        <v>7950</v>
      </c>
      <c r="M1374" s="26" t="s">
        <v>7951</v>
      </c>
      <c r="N1374" s="26" t="s">
        <v>1417</v>
      </c>
      <c r="O1374" s="26" t="s">
        <v>17</v>
      </c>
      <c r="P1374" s="26" t="s">
        <v>18</v>
      </c>
      <c r="Q1374" s="26" t="s">
        <v>7952</v>
      </c>
      <c r="R1374" s="17">
        <v>5000</v>
      </c>
      <c r="S1374" s="18">
        <v>5000</v>
      </c>
      <c r="T1374" s="18">
        <v>5000</v>
      </c>
      <c r="U1374" s="18">
        <v>5000</v>
      </c>
      <c r="V1374" s="18">
        <v>5000</v>
      </c>
      <c r="W1374" s="18">
        <v>5000</v>
      </c>
      <c r="X1374" s="30">
        <v>42053</v>
      </c>
      <c r="Y1374" s="28"/>
      <c r="AA1374" s="5"/>
      <c r="AE1374" s="5" t="s">
        <v>10026</v>
      </c>
    </row>
    <row r="1375" spans="1:37" x14ac:dyDescent="0.25">
      <c r="A1375" s="26" t="s">
        <v>13</v>
      </c>
      <c r="B1375" s="26" t="s">
        <v>9148</v>
      </c>
      <c r="C1375" t="s">
        <v>28</v>
      </c>
      <c r="D1375" s="26" t="str">
        <f t="shared" si="21"/>
        <v>FALSE</v>
      </c>
      <c r="E1375" s="26" t="s">
        <v>9146</v>
      </c>
      <c r="F1375" s="26" t="s">
        <v>9146</v>
      </c>
      <c r="G1375" s="26" t="s">
        <v>9147</v>
      </c>
      <c r="I1375" s="26" t="s">
        <v>9149</v>
      </c>
      <c r="J1375" s="26" t="s">
        <v>9150</v>
      </c>
      <c r="K1375" s="26" t="s">
        <v>9151</v>
      </c>
      <c r="L1375" s="26" t="s">
        <v>9152</v>
      </c>
      <c r="M1375" s="26" t="s">
        <v>9153</v>
      </c>
      <c r="O1375" s="26" t="s">
        <v>7486</v>
      </c>
      <c r="P1375" s="26" t="s">
        <v>1838</v>
      </c>
      <c r="Q1375" s="26" t="s">
        <v>9154</v>
      </c>
      <c r="R1375" s="17">
        <v>0</v>
      </c>
      <c r="S1375" s="18">
        <v>0</v>
      </c>
      <c r="T1375" s="18">
        <v>0</v>
      </c>
      <c r="U1375" s="18">
        <v>0</v>
      </c>
      <c r="V1375" s="18">
        <v>0</v>
      </c>
      <c r="W1375" s="18">
        <v>5000</v>
      </c>
      <c r="X1375" s="30">
        <v>40169</v>
      </c>
      <c r="Y1375" s="28"/>
      <c r="AA1375" s="5"/>
    </row>
    <row r="1376" spans="1:37" x14ac:dyDescent="0.25">
      <c r="A1376" s="26" t="s">
        <v>13</v>
      </c>
      <c r="B1376" s="26" t="s">
        <v>28</v>
      </c>
      <c r="C1376" t="s">
        <v>5783</v>
      </c>
      <c r="D1376" s="26" t="str">
        <f t="shared" si="21"/>
        <v>FALSE</v>
      </c>
      <c r="E1376" s="26" t="s">
        <v>25</v>
      </c>
      <c r="F1376" s="26" t="s">
        <v>26</v>
      </c>
      <c r="G1376" s="26" t="s">
        <v>27</v>
      </c>
      <c r="H1376" s="26" t="s">
        <v>10001</v>
      </c>
      <c r="I1376" s="26" t="s">
        <v>29</v>
      </c>
      <c r="J1376" s="26" t="s">
        <v>30</v>
      </c>
      <c r="L1376" s="26" t="s">
        <v>31</v>
      </c>
      <c r="M1376" s="26" t="s">
        <v>32</v>
      </c>
      <c r="O1376" s="26" t="s">
        <v>33</v>
      </c>
      <c r="P1376" s="26" t="s">
        <v>34</v>
      </c>
      <c r="Q1376" s="26" t="s">
        <v>35</v>
      </c>
      <c r="R1376" s="17">
        <v>0</v>
      </c>
      <c r="S1376" s="18">
        <v>17500</v>
      </c>
      <c r="T1376" s="18">
        <v>15000</v>
      </c>
      <c r="U1376" s="18">
        <v>17500</v>
      </c>
      <c r="V1376" s="18">
        <v>15000</v>
      </c>
      <c r="W1376" s="18">
        <v>2500</v>
      </c>
      <c r="X1376" s="30">
        <v>41961</v>
      </c>
      <c r="Y1376" s="28"/>
      <c r="AA1376" s="5"/>
      <c r="AE1376" s="5" t="s">
        <v>10038</v>
      </c>
    </row>
    <row r="1377" spans="1:31" x14ac:dyDescent="0.25">
      <c r="A1377" s="26" t="s">
        <v>13</v>
      </c>
      <c r="B1377" s="26" t="s">
        <v>5783</v>
      </c>
      <c r="C1377" t="s">
        <v>6746</v>
      </c>
      <c r="D1377" s="26" t="str">
        <f t="shared" si="21"/>
        <v>FALSE</v>
      </c>
      <c r="M1377" s="26" t="s">
        <v>3861</v>
      </c>
      <c r="O1377" s="26" t="s">
        <v>3007</v>
      </c>
      <c r="P1377" s="26" t="s">
        <v>485</v>
      </c>
      <c r="Q1377" s="26" t="s">
        <v>3862</v>
      </c>
      <c r="R1377" s="17">
        <v>0</v>
      </c>
      <c r="S1377" s="18">
        <v>0</v>
      </c>
      <c r="T1377" s="18">
        <v>0</v>
      </c>
      <c r="U1377" s="18">
        <v>0</v>
      </c>
      <c r="V1377" s="18">
        <v>0</v>
      </c>
      <c r="W1377" s="18">
        <v>100000</v>
      </c>
      <c r="X1377" s="30">
        <v>37532</v>
      </c>
      <c r="Y1377" s="28"/>
    </row>
    <row r="1378" spans="1:31" ht="30" x14ac:dyDescent="0.25">
      <c r="A1378" s="26" t="s">
        <v>13</v>
      </c>
      <c r="B1378" s="26" t="s">
        <v>6746</v>
      </c>
      <c r="C1378" t="s">
        <v>5678</v>
      </c>
      <c r="D1378" s="26" t="str">
        <f t="shared" si="21"/>
        <v>FALSE</v>
      </c>
      <c r="E1378" s="26" t="s">
        <v>806</v>
      </c>
      <c r="F1378" s="26" t="s">
        <v>806</v>
      </c>
      <c r="G1378" s="26" t="s">
        <v>2193</v>
      </c>
      <c r="I1378" s="26" t="s">
        <v>6747</v>
      </c>
      <c r="J1378" s="26" t="s">
        <v>6748</v>
      </c>
      <c r="L1378" s="26" t="s">
        <v>6749</v>
      </c>
      <c r="M1378" s="26" t="s">
        <v>6750</v>
      </c>
      <c r="N1378" s="26" t="s">
        <v>2091</v>
      </c>
      <c r="O1378" s="26" t="s">
        <v>17</v>
      </c>
      <c r="P1378" s="26" t="s">
        <v>18</v>
      </c>
      <c r="Q1378" s="26" t="s">
        <v>6751</v>
      </c>
      <c r="R1378" s="17">
        <v>0</v>
      </c>
      <c r="S1378" s="18">
        <v>10000</v>
      </c>
      <c r="T1378" s="18">
        <v>15000</v>
      </c>
      <c r="U1378" s="18">
        <v>0</v>
      </c>
      <c r="V1378" s="18">
        <v>15000</v>
      </c>
      <c r="W1378" s="18">
        <v>10000</v>
      </c>
      <c r="X1378" s="30">
        <v>41691</v>
      </c>
      <c r="Y1378" s="28">
        <v>15000</v>
      </c>
      <c r="Z1378" s="26" t="s">
        <v>10066</v>
      </c>
      <c r="AA1378" s="5"/>
      <c r="AD1378" s="26" t="s">
        <v>10229</v>
      </c>
      <c r="AE1378" s="5" t="s">
        <v>10151</v>
      </c>
    </row>
    <row r="1379" spans="1:31" x14ac:dyDescent="0.25">
      <c r="A1379" s="26" t="s">
        <v>13</v>
      </c>
      <c r="B1379" s="26" t="s">
        <v>5678</v>
      </c>
      <c r="C1379" t="s">
        <v>3231</v>
      </c>
      <c r="D1379" s="26" t="str">
        <f t="shared" si="21"/>
        <v>FALSE</v>
      </c>
      <c r="E1379" s="26" t="s">
        <v>196</v>
      </c>
      <c r="F1379" s="26" t="s">
        <v>196</v>
      </c>
      <c r="G1379" s="26" t="s">
        <v>5677</v>
      </c>
      <c r="I1379" s="26" t="s">
        <v>5679</v>
      </c>
      <c r="L1379" s="26" t="s">
        <v>5680</v>
      </c>
      <c r="M1379" s="26" t="s">
        <v>5681</v>
      </c>
      <c r="N1379" s="26" t="s">
        <v>677</v>
      </c>
      <c r="O1379" s="26" t="s">
        <v>33</v>
      </c>
      <c r="P1379" s="26" t="s">
        <v>34</v>
      </c>
      <c r="Q1379" s="26" t="s">
        <v>5682</v>
      </c>
      <c r="R1379" s="17">
        <v>0</v>
      </c>
      <c r="S1379" s="18">
        <v>0</v>
      </c>
      <c r="T1379" s="18">
        <v>500</v>
      </c>
      <c r="U1379" s="18">
        <v>0</v>
      </c>
      <c r="V1379" s="18">
        <v>0</v>
      </c>
      <c r="W1379" s="18">
        <v>500</v>
      </c>
      <c r="X1379" s="30">
        <v>41480</v>
      </c>
      <c r="Y1379" s="28"/>
      <c r="AA1379" s="5"/>
    </row>
    <row r="1380" spans="1:31" x14ac:dyDescent="0.25">
      <c r="A1380" s="26" t="s">
        <v>13</v>
      </c>
      <c r="B1380" s="26" t="s">
        <v>3231</v>
      </c>
      <c r="C1380" t="s">
        <v>4841</v>
      </c>
      <c r="D1380" s="26" t="str">
        <f t="shared" si="21"/>
        <v>FALSE</v>
      </c>
      <c r="M1380" s="26" t="s">
        <v>3232</v>
      </c>
      <c r="O1380" s="26" t="s">
        <v>1453</v>
      </c>
      <c r="P1380" s="26" t="s">
        <v>18</v>
      </c>
      <c r="Q1380" s="26" t="s">
        <v>3233</v>
      </c>
      <c r="R1380" s="17">
        <v>0</v>
      </c>
      <c r="S1380" s="18">
        <v>0</v>
      </c>
      <c r="T1380" s="18">
        <v>0</v>
      </c>
      <c r="U1380" s="18">
        <v>0</v>
      </c>
      <c r="V1380" s="18">
        <v>0</v>
      </c>
      <c r="W1380" s="18">
        <v>1500</v>
      </c>
      <c r="X1380" s="30">
        <v>34850</v>
      </c>
      <c r="Y1380" s="28"/>
    </row>
    <row r="1381" spans="1:31" ht="30" x14ac:dyDescent="0.25">
      <c r="A1381" s="26" t="s">
        <v>13</v>
      </c>
      <c r="B1381" s="26" t="s">
        <v>4841</v>
      </c>
      <c r="C1381" t="s">
        <v>7364</v>
      </c>
      <c r="D1381" s="26" t="str">
        <f t="shared" si="21"/>
        <v>FALSE</v>
      </c>
      <c r="E1381" s="26" t="s">
        <v>1877</v>
      </c>
      <c r="F1381" s="26" t="s">
        <v>748</v>
      </c>
      <c r="G1381" s="26" t="s">
        <v>4840</v>
      </c>
      <c r="I1381" s="26" t="s">
        <v>4842</v>
      </c>
      <c r="J1381" s="26" t="s">
        <v>4843</v>
      </c>
      <c r="L1381" s="26" t="s">
        <v>4844</v>
      </c>
      <c r="M1381" s="26" t="s">
        <v>4845</v>
      </c>
      <c r="O1381" s="26" t="s">
        <v>256</v>
      </c>
      <c r="P1381" s="26" t="s">
        <v>257</v>
      </c>
      <c r="Q1381" s="26" t="s">
        <v>4846</v>
      </c>
      <c r="R1381" s="17">
        <v>0</v>
      </c>
      <c r="S1381" s="18">
        <v>3000</v>
      </c>
      <c r="T1381" s="18">
        <v>0</v>
      </c>
      <c r="U1381" s="18">
        <v>0</v>
      </c>
      <c r="V1381" s="18">
        <v>0</v>
      </c>
      <c r="W1381" s="18">
        <v>3000</v>
      </c>
      <c r="X1381" s="30">
        <v>41820</v>
      </c>
      <c r="Y1381" s="28">
        <v>5000</v>
      </c>
      <c r="Z1381" s="15" t="s">
        <v>10088</v>
      </c>
      <c r="AA1381" s="5"/>
      <c r="AE1381" s="5" t="s">
        <v>10203</v>
      </c>
    </row>
    <row r="1382" spans="1:31" x14ac:dyDescent="0.25">
      <c r="A1382" s="26" t="s">
        <v>13</v>
      </c>
      <c r="B1382" s="26" t="s">
        <v>7364</v>
      </c>
      <c r="C1382" t="s">
        <v>2051</v>
      </c>
      <c r="D1382" s="26" t="str">
        <f t="shared" si="21"/>
        <v>FALSE</v>
      </c>
      <c r="E1382" s="26" t="s">
        <v>7363</v>
      </c>
      <c r="F1382" s="26" t="s">
        <v>7363</v>
      </c>
      <c r="G1382" s="26" t="s">
        <v>920</v>
      </c>
      <c r="I1382" s="26" t="s">
        <v>7365</v>
      </c>
      <c r="J1382" s="26" t="s">
        <v>7366</v>
      </c>
      <c r="L1382" s="26" t="s">
        <v>7367</v>
      </c>
      <c r="M1382" s="26" t="s">
        <v>3225</v>
      </c>
      <c r="N1382" s="26" t="s">
        <v>125</v>
      </c>
      <c r="O1382" s="26" t="s">
        <v>17</v>
      </c>
      <c r="P1382" s="26" t="s">
        <v>18</v>
      </c>
      <c r="Q1382" s="26" t="s">
        <v>7368</v>
      </c>
      <c r="R1382" s="17">
        <v>0</v>
      </c>
      <c r="S1382" s="18">
        <v>0</v>
      </c>
      <c r="T1382" s="18">
        <v>0</v>
      </c>
      <c r="U1382" s="18">
        <v>0</v>
      </c>
      <c r="V1382" s="18">
        <v>0</v>
      </c>
      <c r="W1382" s="18">
        <v>0</v>
      </c>
      <c r="Y1382" s="28"/>
      <c r="AA1382" s="5"/>
    </row>
    <row r="1383" spans="1:31" x14ac:dyDescent="0.25">
      <c r="A1383" s="26" t="s">
        <v>13</v>
      </c>
      <c r="B1383" s="26" t="s">
        <v>2051</v>
      </c>
      <c r="C1383" t="s">
        <v>7753</v>
      </c>
      <c r="D1383" s="26" t="str">
        <f t="shared" si="21"/>
        <v>FALSE</v>
      </c>
      <c r="M1383" s="26" t="s">
        <v>2052</v>
      </c>
      <c r="O1383" s="26" t="s">
        <v>178</v>
      </c>
      <c r="P1383" s="26" t="s">
        <v>18</v>
      </c>
      <c r="Q1383" s="26" t="s">
        <v>2053</v>
      </c>
      <c r="R1383" s="17">
        <v>0</v>
      </c>
      <c r="S1383" s="18">
        <v>0</v>
      </c>
      <c r="T1383" s="18">
        <v>0</v>
      </c>
      <c r="U1383" s="18">
        <v>0</v>
      </c>
      <c r="V1383" s="18">
        <v>0</v>
      </c>
      <c r="W1383" s="18">
        <v>5000</v>
      </c>
      <c r="X1383" s="30">
        <v>34586</v>
      </c>
      <c r="Y1383" s="28"/>
    </row>
    <row r="1384" spans="1:31" x14ac:dyDescent="0.25">
      <c r="A1384" s="26" t="s">
        <v>13</v>
      </c>
      <c r="B1384" s="26" t="s">
        <v>7753</v>
      </c>
      <c r="C1384" t="s">
        <v>6998</v>
      </c>
      <c r="D1384" s="26" t="str">
        <f t="shared" si="21"/>
        <v>FALSE</v>
      </c>
      <c r="M1384" s="26" t="s">
        <v>7754</v>
      </c>
      <c r="O1384" s="26" t="s">
        <v>2123</v>
      </c>
      <c r="P1384" s="26" t="s">
        <v>626</v>
      </c>
      <c r="Q1384" s="26" t="s">
        <v>7755</v>
      </c>
      <c r="R1384" s="17">
        <v>0</v>
      </c>
      <c r="S1384" s="18">
        <v>0</v>
      </c>
      <c r="T1384" s="18">
        <v>0</v>
      </c>
      <c r="U1384" s="18">
        <v>0</v>
      </c>
      <c r="V1384" s="18">
        <v>0</v>
      </c>
      <c r="W1384" s="18">
        <v>2500</v>
      </c>
      <c r="X1384" s="30">
        <v>40329</v>
      </c>
      <c r="Y1384" s="28"/>
    </row>
    <row r="1385" spans="1:31" ht="30" x14ac:dyDescent="0.25">
      <c r="A1385" s="26" t="s">
        <v>13</v>
      </c>
      <c r="B1385" s="26" t="s">
        <v>6998</v>
      </c>
      <c r="C1385" t="s">
        <v>6752</v>
      </c>
      <c r="D1385" s="26" t="str">
        <f t="shared" si="21"/>
        <v>FALSE</v>
      </c>
      <c r="E1385" s="26" t="s">
        <v>1546</v>
      </c>
      <c r="F1385" s="26" t="s">
        <v>1546</v>
      </c>
      <c r="G1385" s="26" t="s">
        <v>6997</v>
      </c>
      <c r="H1385" s="26" t="s">
        <v>10001</v>
      </c>
      <c r="I1385" s="26" t="s">
        <v>6999</v>
      </c>
      <c r="J1385" s="26" t="s">
        <v>7000</v>
      </c>
      <c r="L1385" s="26" t="s">
        <v>7001</v>
      </c>
      <c r="M1385" s="26" t="s">
        <v>7002</v>
      </c>
      <c r="N1385" s="26" t="s">
        <v>677</v>
      </c>
      <c r="O1385" s="26" t="s">
        <v>33</v>
      </c>
      <c r="P1385" s="26" t="s">
        <v>34</v>
      </c>
      <c r="Q1385" s="26" t="s">
        <v>7003</v>
      </c>
      <c r="R1385" s="17">
        <v>0</v>
      </c>
      <c r="S1385" s="18">
        <v>5000</v>
      </c>
      <c r="T1385" s="18">
        <v>15000</v>
      </c>
      <c r="U1385" s="18">
        <v>15000</v>
      </c>
      <c r="V1385" s="18">
        <v>15000</v>
      </c>
      <c r="W1385" s="18">
        <v>5000</v>
      </c>
      <c r="X1385" s="30">
        <v>41901</v>
      </c>
      <c r="Y1385" s="28"/>
      <c r="AA1385" s="5"/>
      <c r="AE1385" s="5" t="s">
        <v>10159</v>
      </c>
    </row>
    <row r="1386" spans="1:31" x14ac:dyDescent="0.25">
      <c r="A1386" s="26" t="s">
        <v>13</v>
      </c>
      <c r="B1386" s="26" t="s">
        <v>6752</v>
      </c>
      <c r="C1386" t="s">
        <v>8881</v>
      </c>
      <c r="D1386" s="26" t="str">
        <f t="shared" si="21"/>
        <v>FALSE</v>
      </c>
      <c r="M1386" s="26" t="s">
        <v>6753</v>
      </c>
      <c r="N1386" s="26" t="s">
        <v>6754</v>
      </c>
      <c r="O1386" s="26" t="s">
        <v>33</v>
      </c>
      <c r="P1386" s="26" t="s">
        <v>34</v>
      </c>
      <c r="Q1386" s="26" t="s">
        <v>6755</v>
      </c>
      <c r="R1386" s="17">
        <v>0</v>
      </c>
      <c r="S1386" s="18">
        <v>0</v>
      </c>
      <c r="T1386" s="18">
        <v>0</v>
      </c>
      <c r="U1386" s="18">
        <v>0</v>
      </c>
      <c r="V1386" s="18">
        <v>0</v>
      </c>
      <c r="W1386" s="18">
        <v>1000</v>
      </c>
      <c r="X1386" s="30">
        <v>37540</v>
      </c>
      <c r="Y1386" s="28"/>
    </row>
    <row r="1387" spans="1:31" x14ac:dyDescent="0.25">
      <c r="A1387" s="26" t="s">
        <v>13</v>
      </c>
      <c r="B1387" s="26" t="s">
        <v>8881</v>
      </c>
      <c r="C1387" t="s">
        <v>1412</v>
      </c>
      <c r="D1387" s="26" t="str">
        <f t="shared" si="21"/>
        <v>FALSE</v>
      </c>
      <c r="E1387" s="26" t="s">
        <v>393</v>
      </c>
      <c r="F1387" s="26" t="s">
        <v>393</v>
      </c>
      <c r="G1387" s="26" t="s">
        <v>8880</v>
      </c>
      <c r="I1387" s="26" t="s">
        <v>8882</v>
      </c>
      <c r="L1387" s="26" t="s">
        <v>8883</v>
      </c>
      <c r="M1387" s="26" t="s">
        <v>8884</v>
      </c>
      <c r="O1387" s="26" t="s">
        <v>33</v>
      </c>
      <c r="P1387" s="26" t="s">
        <v>34</v>
      </c>
      <c r="Q1387" s="26" t="s">
        <v>8885</v>
      </c>
      <c r="R1387" s="17">
        <v>0</v>
      </c>
      <c r="S1387" s="18">
        <v>30000</v>
      </c>
      <c r="T1387" s="18">
        <v>15000</v>
      </c>
      <c r="U1387" s="18">
        <v>30000</v>
      </c>
      <c r="V1387" s="18">
        <v>15000</v>
      </c>
      <c r="W1387" s="18">
        <v>15000</v>
      </c>
      <c r="X1387" s="30">
        <v>41968</v>
      </c>
      <c r="Y1387" s="29">
        <v>15000</v>
      </c>
      <c r="Z1387" s="26" t="s">
        <v>10085</v>
      </c>
      <c r="AA1387" s="5"/>
      <c r="AB1387" s="26" t="s">
        <v>9968</v>
      </c>
      <c r="AE1387" s="5" t="s">
        <v>10060</v>
      </c>
    </row>
    <row r="1388" spans="1:31" x14ac:dyDescent="0.25">
      <c r="A1388" s="26" t="s">
        <v>13</v>
      </c>
      <c r="B1388" s="26" t="s">
        <v>1412</v>
      </c>
      <c r="C1388" t="s">
        <v>6217</v>
      </c>
      <c r="D1388" s="26" t="str">
        <f t="shared" si="21"/>
        <v>FALSE</v>
      </c>
      <c r="E1388" s="26" t="s">
        <v>1411</v>
      </c>
      <c r="F1388" s="26" t="s">
        <v>1411</v>
      </c>
      <c r="G1388" s="26" t="s">
        <v>1273</v>
      </c>
      <c r="I1388" s="26" t="s">
        <v>1413</v>
      </c>
      <c r="J1388" s="26" t="s">
        <v>1414</v>
      </c>
      <c r="L1388" s="26" t="s">
        <v>1415</v>
      </c>
      <c r="M1388" s="26" t="s">
        <v>1416</v>
      </c>
      <c r="N1388" s="26" t="s">
        <v>1417</v>
      </c>
      <c r="O1388" s="26" t="s">
        <v>33</v>
      </c>
      <c r="P1388" s="26" t="s">
        <v>34</v>
      </c>
      <c r="Q1388" s="26" t="s">
        <v>1418</v>
      </c>
      <c r="R1388" s="17">
        <v>0</v>
      </c>
      <c r="S1388" s="18">
        <v>0</v>
      </c>
      <c r="T1388" s="18">
        <v>0</v>
      </c>
      <c r="U1388" s="18">
        <v>0</v>
      </c>
      <c r="V1388" s="18">
        <v>0</v>
      </c>
      <c r="W1388" s="18">
        <v>15000</v>
      </c>
      <c r="X1388" s="30">
        <v>39538</v>
      </c>
      <c r="Y1388" s="28"/>
      <c r="AA1388" s="5"/>
    </row>
    <row r="1389" spans="1:31" x14ac:dyDescent="0.25">
      <c r="A1389" s="26" t="s">
        <v>13</v>
      </c>
      <c r="B1389" s="26" t="s">
        <v>6217</v>
      </c>
      <c r="C1389" t="s">
        <v>9239</v>
      </c>
      <c r="D1389" s="26" t="str">
        <f t="shared" si="21"/>
        <v>FALSE</v>
      </c>
      <c r="F1389" s="26" t="s">
        <v>6215</v>
      </c>
      <c r="G1389" s="26" t="s">
        <v>6216</v>
      </c>
      <c r="H1389" s="26" t="s">
        <v>10001</v>
      </c>
      <c r="I1389" s="26" t="s">
        <v>6218</v>
      </c>
      <c r="K1389" s="26" t="s">
        <v>6219</v>
      </c>
      <c r="L1389" s="26" t="s">
        <v>6220</v>
      </c>
      <c r="M1389" s="26" t="s">
        <v>578</v>
      </c>
      <c r="N1389" s="26" t="s">
        <v>194</v>
      </c>
      <c r="O1389" s="26" t="s">
        <v>33</v>
      </c>
      <c r="P1389" s="26" t="s">
        <v>34</v>
      </c>
      <c r="Q1389" s="26" t="s">
        <v>579</v>
      </c>
      <c r="R1389" s="17">
        <v>0</v>
      </c>
      <c r="S1389" s="18">
        <v>5000</v>
      </c>
      <c r="T1389" s="18">
        <v>5000</v>
      </c>
      <c r="U1389" s="18">
        <v>5000</v>
      </c>
      <c r="V1389" s="18">
        <v>0</v>
      </c>
      <c r="W1389" s="18">
        <v>5000</v>
      </c>
      <c r="X1389" s="30">
        <v>41759</v>
      </c>
      <c r="Y1389" s="28"/>
      <c r="AA1389" s="5"/>
      <c r="AE1389" s="5" t="s">
        <v>10177</v>
      </c>
    </row>
    <row r="1390" spans="1:31" x14ac:dyDescent="0.25">
      <c r="A1390" s="26" t="s">
        <v>13</v>
      </c>
      <c r="B1390" s="26" t="s">
        <v>9239</v>
      </c>
      <c r="C1390" t="s">
        <v>2776</v>
      </c>
      <c r="D1390" s="26" t="str">
        <f t="shared" si="21"/>
        <v>FALSE</v>
      </c>
      <c r="E1390" s="26" t="s">
        <v>740</v>
      </c>
      <c r="F1390" s="26" t="s">
        <v>740</v>
      </c>
      <c r="G1390" s="26" t="s">
        <v>9238</v>
      </c>
      <c r="I1390" s="26" t="s">
        <v>9240</v>
      </c>
      <c r="J1390" s="26" t="s">
        <v>9241</v>
      </c>
      <c r="K1390" s="26" t="s">
        <v>9242</v>
      </c>
      <c r="L1390" s="26" t="s">
        <v>9243</v>
      </c>
      <c r="M1390" s="26" t="s">
        <v>9244</v>
      </c>
      <c r="O1390" s="26" t="s">
        <v>5752</v>
      </c>
      <c r="P1390" s="26" t="s">
        <v>404</v>
      </c>
      <c r="Q1390" s="26" t="s">
        <v>9245</v>
      </c>
      <c r="R1390" s="17">
        <v>0</v>
      </c>
      <c r="S1390" s="18">
        <v>2500</v>
      </c>
      <c r="T1390" s="18">
        <v>1000</v>
      </c>
      <c r="U1390" s="18">
        <v>0</v>
      </c>
      <c r="V1390" s="18">
        <v>0</v>
      </c>
      <c r="W1390" s="18">
        <v>2500</v>
      </c>
      <c r="X1390" s="30">
        <v>41901</v>
      </c>
      <c r="Y1390" s="28"/>
      <c r="AA1390" s="5"/>
    </row>
    <row r="1391" spans="1:31" x14ac:dyDescent="0.25">
      <c r="A1391" s="26" t="s">
        <v>13</v>
      </c>
      <c r="B1391" s="26" t="s">
        <v>2776</v>
      </c>
      <c r="C1391" t="s">
        <v>1193</v>
      </c>
      <c r="D1391" s="26" t="str">
        <f t="shared" si="21"/>
        <v>FALSE</v>
      </c>
      <c r="I1391" s="26" t="s">
        <v>2777</v>
      </c>
      <c r="M1391" s="26" t="s">
        <v>2778</v>
      </c>
      <c r="O1391" s="26" t="s">
        <v>2779</v>
      </c>
      <c r="P1391" s="26" t="s">
        <v>257</v>
      </c>
      <c r="Q1391" s="26" t="s">
        <v>2780</v>
      </c>
      <c r="R1391" s="17">
        <v>0</v>
      </c>
      <c r="S1391" s="18">
        <v>0</v>
      </c>
      <c r="T1391" s="18">
        <v>0</v>
      </c>
      <c r="U1391" s="18">
        <v>0</v>
      </c>
      <c r="V1391" s="18">
        <v>0</v>
      </c>
      <c r="W1391" s="18">
        <v>125</v>
      </c>
      <c r="X1391" s="30">
        <v>34614</v>
      </c>
      <c r="Y1391" s="28"/>
    </row>
    <row r="1392" spans="1:31" x14ac:dyDescent="0.25">
      <c r="A1392" s="26" t="s">
        <v>13</v>
      </c>
      <c r="B1392" s="26" t="s">
        <v>1193</v>
      </c>
      <c r="C1392" t="s">
        <v>5052</v>
      </c>
      <c r="D1392" s="26" t="str">
        <f t="shared" si="21"/>
        <v>FALSE</v>
      </c>
      <c r="E1392" s="26" t="s">
        <v>140</v>
      </c>
      <c r="F1392" s="26" t="s">
        <v>140</v>
      </c>
      <c r="G1392" s="26" t="s">
        <v>1192</v>
      </c>
      <c r="I1392" s="26" t="s">
        <v>1194</v>
      </c>
      <c r="L1392" s="26" t="s">
        <v>1195</v>
      </c>
      <c r="M1392" s="26" t="s">
        <v>1196</v>
      </c>
      <c r="O1392" s="26" t="s">
        <v>1197</v>
      </c>
      <c r="P1392" s="26" t="s">
        <v>45</v>
      </c>
      <c r="Q1392" s="26" t="s">
        <v>1198</v>
      </c>
      <c r="R1392" s="17">
        <v>0</v>
      </c>
      <c r="S1392" s="18">
        <v>2500</v>
      </c>
      <c r="T1392" s="18">
        <v>0</v>
      </c>
      <c r="U1392" s="18">
        <v>2500</v>
      </c>
      <c r="V1392" s="18">
        <v>0</v>
      </c>
      <c r="W1392" s="18">
        <v>2500</v>
      </c>
      <c r="X1392" s="30">
        <v>41653</v>
      </c>
      <c r="Y1392" s="28"/>
      <c r="AA1392" s="5"/>
    </row>
    <row r="1393" spans="1:37" x14ac:dyDescent="0.25">
      <c r="A1393" s="26" t="s">
        <v>13</v>
      </c>
      <c r="B1393" s="26" t="s">
        <v>5052</v>
      </c>
      <c r="C1393" t="s">
        <v>6660</v>
      </c>
      <c r="D1393" s="26" t="str">
        <f t="shared" si="21"/>
        <v>FALSE</v>
      </c>
      <c r="I1393" s="26" t="s">
        <v>5053</v>
      </c>
      <c r="J1393" s="26" t="s">
        <v>5054</v>
      </c>
      <c r="M1393" s="26" t="s">
        <v>5055</v>
      </c>
      <c r="O1393" s="26" t="s">
        <v>5056</v>
      </c>
      <c r="P1393" s="26" t="s">
        <v>45</v>
      </c>
      <c r="Q1393" s="26" t="s">
        <v>5057</v>
      </c>
      <c r="R1393" s="17">
        <v>0</v>
      </c>
      <c r="S1393" s="18">
        <v>0</v>
      </c>
      <c r="T1393" s="18">
        <v>0</v>
      </c>
      <c r="U1393" s="18">
        <v>0</v>
      </c>
      <c r="V1393" s="18">
        <v>0</v>
      </c>
      <c r="W1393" s="18">
        <v>1000</v>
      </c>
      <c r="X1393" s="30">
        <v>39325</v>
      </c>
      <c r="Y1393" s="28"/>
    </row>
    <row r="1394" spans="1:37" x14ac:dyDescent="0.25">
      <c r="A1394" s="26" t="s">
        <v>13</v>
      </c>
      <c r="B1394" s="26" t="s">
        <v>6660</v>
      </c>
      <c r="C1394" t="s">
        <v>2630</v>
      </c>
      <c r="D1394" s="26" t="str">
        <f t="shared" si="21"/>
        <v>FALSE</v>
      </c>
      <c r="M1394" s="26" t="s">
        <v>6661</v>
      </c>
      <c r="N1394" s="26" t="s">
        <v>353</v>
      </c>
      <c r="O1394" s="26" t="s">
        <v>3592</v>
      </c>
      <c r="P1394" s="26" t="s">
        <v>45</v>
      </c>
      <c r="Q1394" s="26" t="s">
        <v>6662</v>
      </c>
      <c r="R1394" s="17">
        <v>0</v>
      </c>
      <c r="S1394" s="18">
        <v>0</v>
      </c>
      <c r="T1394" s="18">
        <v>0</v>
      </c>
      <c r="U1394" s="18">
        <v>0</v>
      </c>
      <c r="V1394" s="18">
        <v>0</v>
      </c>
      <c r="W1394" s="18">
        <v>15000</v>
      </c>
      <c r="X1394" s="30">
        <v>39113</v>
      </c>
      <c r="Y1394" s="28"/>
    </row>
    <row r="1395" spans="1:37" x14ac:dyDescent="0.25">
      <c r="A1395" s="26" t="s">
        <v>13</v>
      </c>
      <c r="B1395" s="26" t="s">
        <v>2630</v>
      </c>
      <c r="C1395" t="s">
        <v>9112</v>
      </c>
      <c r="D1395" s="26" t="str">
        <f t="shared" si="21"/>
        <v>FALSE</v>
      </c>
      <c r="M1395" s="26" t="s">
        <v>2631</v>
      </c>
      <c r="O1395" s="26" t="s">
        <v>2632</v>
      </c>
      <c r="P1395" s="26" t="s">
        <v>18</v>
      </c>
      <c r="Q1395" s="26" t="s">
        <v>2633</v>
      </c>
      <c r="R1395" s="17">
        <v>0</v>
      </c>
      <c r="S1395" s="18">
        <v>0</v>
      </c>
      <c r="T1395" s="18">
        <v>0</v>
      </c>
      <c r="U1395" s="18">
        <v>0</v>
      </c>
      <c r="V1395" s="18">
        <v>0</v>
      </c>
      <c r="W1395" s="18">
        <v>5000</v>
      </c>
      <c r="X1395" s="30">
        <v>37072</v>
      </c>
      <c r="Y1395" s="28"/>
      <c r="AI1395" s="31"/>
      <c r="AJ1395" s="31"/>
      <c r="AK1395" s="31"/>
    </row>
    <row r="1396" spans="1:37" x14ac:dyDescent="0.25">
      <c r="A1396" s="31" t="s">
        <v>13</v>
      </c>
      <c r="B1396" s="31" t="s">
        <v>9112</v>
      </c>
      <c r="C1396" t="s">
        <v>5361</v>
      </c>
      <c r="D1396" s="26" t="str">
        <f t="shared" si="21"/>
        <v>FALSE</v>
      </c>
      <c r="E1396" s="31" t="s">
        <v>9110</v>
      </c>
      <c r="F1396" s="31" t="s">
        <v>9110</v>
      </c>
      <c r="G1396" s="31" t="s">
        <v>9111</v>
      </c>
      <c r="H1396" s="31"/>
      <c r="I1396" s="31" t="s">
        <v>9113</v>
      </c>
      <c r="J1396" s="31"/>
      <c r="K1396" s="31"/>
      <c r="L1396" s="31" t="s">
        <v>9114</v>
      </c>
      <c r="M1396" s="31" t="s">
        <v>9115</v>
      </c>
      <c r="N1396" s="31" t="s">
        <v>1854</v>
      </c>
      <c r="O1396" s="31" t="s">
        <v>33</v>
      </c>
      <c r="P1396" s="31" t="s">
        <v>34</v>
      </c>
      <c r="Q1396" s="31" t="s">
        <v>9116</v>
      </c>
      <c r="R1396" s="17">
        <v>0</v>
      </c>
      <c r="S1396" s="19">
        <v>15000</v>
      </c>
      <c r="T1396" s="19">
        <v>15000</v>
      </c>
      <c r="U1396" s="19">
        <v>15000</v>
      </c>
      <c r="V1396" s="19">
        <v>15000</v>
      </c>
      <c r="W1396" s="19">
        <v>15000</v>
      </c>
      <c r="X1396" s="35">
        <v>41663</v>
      </c>
      <c r="Y1396" s="32"/>
      <c r="Z1396" s="31"/>
      <c r="AA1396" s="10"/>
      <c r="AB1396" s="31"/>
      <c r="AC1396" s="31" t="s">
        <v>9985</v>
      </c>
      <c r="AD1396" s="31"/>
      <c r="AE1396" s="5" t="s">
        <v>10190</v>
      </c>
      <c r="AI1396" s="26" t="s">
        <v>10208</v>
      </c>
      <c r="AJ1396" s="26" t="s">
        <v>10208</v>
      </c>
      <c r="AK1396" s="26" t="s">
        <v>10208</v>
      </c>
    </row>
    <row r="1397" spans="1:37" x14ac:dyDescent="0.25">
      <c r="A1397" s="26" t="s">
        <v>13</v>
      </c>
      <c r="B1397" s="26" t="s">
        <v>5361</v>
      </c>
      <c r="C1397" t="s">
        <v>6133</v>
      </c>
      <c r="D1397" s="26" t="str">
        <f t="shared" si="21"/>
        <v>FALSE</v>
      </c>
      <c r="I1397" s="26" t="s">
        <v>5362</v>
      </c>
      <c r="M1397" s="26" t="s">
        <v>5363</v>
      </c>
      <c r="N1397" s="26" t="s">
        <v>1705</v>
      </c>
      <c r="O1397" s="26" t="s">
        <v>33</v>
      </c>
      <c r="P1397" s="26" t="s">
        <v>34</v>
      </c>
      <c r="Q1397" s="26" t="s">
        <v>5364</v>
      </c>
      <c r="R1397" s="17">
        <v>0</v>
      </c>
      <c r="S1397" s="18">
        <v>0</v>
      </c>
      <c r="T1397" s="18">
        <v>0</v>
      </c>
      <c r="U1397" s="18">
        <v>0</v>
      </c>
      <c r="V1397" s="18">
        <v>0</v>
      </c>
      <c r="W1397" s="18">
        <v>2500</v>
      </c>
      <c r="X1397" s="30">
        <v>37561</v>
      </c>
      <c r="Y1397" s="28"/>
    </row>
    <row r="1398" spans="1:37" x14ac:dyDescent="0.25">
      <c r="A1398" s="26" t="s">
        <v>13</v>
      </c>
      <c r="B1398" s="26" t="s">
        <v>6133</v>
      </c>
      <c r="C1398" t="s">
        <v>9070</v>
      </c>
      <c r="D1398" s="26" t="str">
        <f t="shared" si="21"/>
        <v>FALSE</v>
      </c>
      <c r="M1398" s="26" t="s">
        <v>6134</v>
      </c>
      <c r="O1398" s="26" t="s">
        <v>6135</v>
      </c>
      <c r="P1398" s="26" t="s">
        <v>40</v>
      </c>
      <c r="Q1398" s="26" t="s">
        <v>6136</v>
      </c>
      <c r="R1398" s="17">
        <v>0</v>
      </c>
      <c r="S1398" s="18">
        <v>0</v>
      </c>
      <c r="T1398" s="18">
        <v>0</v>
      </c>
      <c r="U1398" s="18">
        <v>0</v>
      </c>
      <c r="V1398" s="18">
        <v>0</v>
      </c>
      <c r="W1398" s="18">
        <v>1000</v>
      </c>
      <c r="X1398" s="30">
        <v>36525</v>
      </c>
      <c r="Y1398" s="28"/>
    </row>
    <row r="1399" spans="1:37" x14ac:dyDescent="0.25">
      <c r="A1399" s="26" t="s">
        <v>13</v>
      </c>
      <c r="B1399" s="26" t="s">
        <v>9070</v>
      </c>
      <c r="C1399" t="s">
        <v>8733</v>
      </c>
      <c r="D1399" s="26" t="str">
        <f t="shared" si="21"/>
        <v>FALSE</v>
      </c>
      <c r="I1399" s="26" t="s">
        <v>9071</v>
      </c>
      <c r="M1399" s="26" t="s">
        <v>9072</v>
      </c>
      <c r="N1399" s="26" t="s">
        <v>353</v>
      </c>
      <c r="O1399" s="26" t="s">
        <v>33</v>
      </c>
      <c r="P1399" s="26" t="s">
        <v>34</v>
      </c>
      <c r="Q1399" s="26" t="s">
        <v>9073</v>
      </c>
      <c r="R1399" s="17">
        <v>0</v>
      </c>
      <c r="S1399" s="18">
        <v>0</v>
      </c>
      <c r="T1399" s="18">
        <v>0</v>
      </c>
      <c r="U1399" s="18">
        <v>0</v>
      </c>
      <c r="V1399" s="18">
        <v>0</v>
      </c>
      <c r="W1399" s="18">
        <v>1500</v>
      </c>
      <c r="X1399" s="30">
        <v>34100</v>
      </c>
      <c r="Y1399" s="28"/>
    </row>
    <row r="1400" spans="1:37" x14ac:dyDescent="0.25">
      <c r="A1400" s="26" t="s">
        <v>13</v>
      </c>
      <c r="B1400" s="26" t="s">
        <v>8733</v>
      </c>
      <c r="C1400" t="s">
        <v>4885</v>
      </c>
      <c r="D1400" s="26" t="str">
        <f t="shared" si="21"/>
        <v>FALSE</v>
      </c>
      <c r="M1400" s="26" t="s">
        <v>8734</v>
      </c>
      <c r="O1400" s="26" t="s">
        <v>4915</v>
      </c>
      <c r="P1400" s="26" t="s">
        <v>404</v>
      </c>
      <c r="Q1400" s="26" t="s">
        <v>8735</v>
      </c>
      <c r="R1400" s="17">
        <v>0</v>
      </c>
      <c r="S1400" s="18">
        <v>0</v>
      </c>
      <c r="T1400" s="18">
        <v>0</v>
      </c>
      <c r="U1400" s="18">
        <v>0</v>
      </c>
      <c r="V1400" s="18">
        <v>0</v>
      </c>
      <c r="W1400" s="18">
        <v>1000</v>
      </c>
      <c r="X1400" s="30">
        <v>38748</v>
      </c>
      <c r="Y1400" s="28"/>
    </row>
    <row r="1401" spans="1:37" x14ac:dyDescent="0.25">
      <c r="A1401" s="26" t="s">
        <v>13</v>
      </c>
      <c r="B1401" s="26" t="s">
        <v>4885</v>
      </c>
      <c r="C1401" t="s">
        <v>9533</v>
      </c>
      <c r="D1401" s="26" t="str">
        <f t="shared" si="21"/>
        <v>FALSE</v>
      </c>
      <c r="I1401" s="26" t="s">
        <v>4886</v>
      </c>
      <c r="M1401" s="26" t="s">
        <v>4887</v>
      </c>
      <c r="O1401" s="26" t="s">
        <v>4888</v>
      </c>
      <c r="P1401" s="26" t="s">
        <v>211</v>
      </c>
      <c r="Q1401" s="26" t="s">
        <v>4889</v>
      </c>
      <c r="R1401" s="17">
        <v>0</v>
      </c>
      <c r="S1401" s="18">
        <v>0</v>
      </c>
      <c r="T1401" s="18">
        <v>0</v>
      </c>
      <c r="U1401" s="18">
        <v>0</v>
      </c>
      <c r="V1401" s="18">
        <v>0</v>
      </c>
      <c r="W1401" s="18">
        <v>1000</v>
      </c>
      <c r="X1401" s="30">
        <v>35642</v>
      </c>
      <c r="Y1401" s="28"/>
    </row>
    <row r="1402" spans="1:37" x14ac:dyDescent="0.25">
      <c r="A1402" s="26" t="s">
        <v>13</v>
      </c>
      <c r="B1402" s="26" t="s">
        <v>9533</v>
      </c>
      <c r="C1402" t="s">
        <v>5015</v>
      </c>
      <c r="D1402" s="26" t="str">
        <f t="shared" si="21"/>
        <v>FALSE</v>
      </c>
      <c r="M1402" s="26" t="s">
        <v>9534</v>
      </c>
      <c r="O1402" s="26" t="s">
        <v>9535</v>
      </c>
      <c r="P1402" s="26" t="s">
        <v>211</v>
      </c>
      <c r="Q1402" s="26" t="s">
        <v>9536</v>
      </c>
      <c r="R1402" s="17">
        <v>0</v>
      </c>
      <c r="S1402" s="18">
        <v>0</v>
      </c>
      <c r="T1402" s="18">
        <v>0</v>
      </c>
      <c r="U1402" s="18">
        <v>0</v>
      </c>
      <c r="V1402" s="18">
        <v>0</v>
      </c>
      <c r="W1402" s="18">
        <v>2500</v>
      </c>
      <c r="X1402" s="30">
        <v>39538</v>
      </c>
      <c r="Y1402" s="28"/>
    </row>
    <row r="1403" spans="1:37" x14ac:dyDescent="0.25">
      <c r="A1403" s="26" t="s">
        <v>13</v>
      </c>
      <c r="B1403" s="26" t="s">
        <v>5015</v>
      </c>
      <c r="C1403" t="s">
        <v>6377</v>
      </c>
      <c r="D1403" s="26" t="str">
        <f t="shared" si="21"/>
        <v>FALSE</v>
      </c>
      <c r="M1403" s="26" t="s">
        <v>5016</v>
      </c>
      <c r="N1403" s="26" t="s">
        <v>503</v>
      </c>
      <c r="O1403" s="26" t="s">
        <v>5017</v>
      </c>
      <c r="P1403" s="26" t="s">
        <v>211</v>
      </c>
      <c r="Q1403" s="26">
        <v>8512</v>
      </c>
      <c r="R1403" s="17">
        <v>0</v>
      </c>
      <c r="S1403" s="18">
        <v>0</v>
      </c>
      <c r="T1403" s="18">
        <v>0</v>
      </c>
      <c r="U1403" s="18">
        <v>0</v>
      </c>
      <c r="V1403" s="18">
        <v>0</v>
      </c>
      <c r="W1403" s="18">
        <v>500</v>
      </c>
      <c r="X1403" s="30">
        <v>36056</v>
      </c>
      <c r="Y1403" s="28"/>
    </row>
    <row r="1404" spans="1:37" x14ac:dyDescent="0.25">
      <c r="A1404" s="26" t="s">
        <v>13</v>
      </c>
      <c r="B1404" s="26" t="s">
        <v>6377</v>
      </c>
      <c r="C1404" t="s">
        <v>7116</v>
      </c>
      <c r="D1404" s="26" t="str">
        <f t="shared" si="21"/>
        <v>FALSE</v>
      </c>
      <c r="I1404" s="26" t="s">
        <v>6378</v>
      </c>
      <c r="M1404" s="26" t="s">
        <v>6379</v>
      </c>
      <c r="N1404" s="26" t="s">
        <v>6380</v>
      </c>
      <c r="O1404" s="26" t="s">
        <v>6381</v>
      </c>
      <c r="P1404" s="26" t="s">
        <v>211</v>
      </c>
      <c r="Q1404" s="26" t="s">
        <v>6382</v>
      </c>
      <c r="R1404" s="17">
        <v>0</v>
      </c>
      <c r="S1404" s="18">
        <v>0</v>
      </c>
      <c r="T1404" s="18">
        <v>0</v>
      </c>
      <c r="U1404" s="18">
        <v>0</v>
      </c>
      <c r="V1404" s="18">
        <v>0</v>
      </c>
      <c r="W1404" s="18">
        <v>2500</v>
      </c>
      <c r="X1404" s="30">
        <v>39533</v>
      </c>
      <c r="Y1404" s="28"/>
    </row>
    <row r="1405" spans="1:37" x14ac:dyDescent="0.25">
      <c r="A1405" s="26" t="s">
        <v>13</v>
      </c>
      <c r="B1405" s="26" t="s">
        <v>7116</v>
      </c>
      <c r="C1405" t="s">
        <v>2594</v>
      </c>
      <c r="D1405" s="26" t="str">
        <f t="shared" si="21"/>
        <v>FALSE</v>
      </c>
      <c r="M1405" s="26" t="s">
        <v>7117</v>
      </c>
      <c r="O1405" s="26" t="s">
        <v>7118</v>
      </c>
      <c r="P1405" s="26" t="s">
        <v>2453</v>
      </c>
      <c r="Q1405" s="26" t="s">
        <v>7119</v>
      </c>
      <c r="R1405" s="17">
        <v>0</v>
      </c>
      <c r="S1405" s="18">
        <v>0</v>
      </c>
      <c r="T1405" s="18">
        <v>0</v>
      </c>
      <c r="U1405" s="18">
        <v>0</v>
      </c>
      <c r="V1405" s="18">
        <v>0</v>
      </c>
      <c r="W1405" s="18">
        <v>983.87</v>
      </c>
      <c r="X1405" s="30">
        <v>35468</v>
      </c>
      <c r="Y1405" s="28"/>
    </row>
    <row r="1406" spans="1:37" x14ac:dyDescent="0.25">
      <c r="A1406" s="26" t="s">
        <v>13</v>
      </c>
      <c r="B1406" s="26" t="s">
        <v>2594</v>
      </c>
      <c r="C1406" t="s">
        <v>4178</v>
      </c>
      <c r="D1406" s="26" t="str">
        <f t="shared" si="21"/>
        <v>FALSE</v>
      </c>
      <c r="I1406" s="26" t="s">
        <v>2595</v>
      </c>
      <c r="M1406" s="26" t="s">
        <v>2596</v>
      </c>
      <c r="O1406" s="26" t="s">
        <v>2597</v>
      </c>
      <c r="P1406" s="26" t="s">
        <v>211</v>
      </c>
      <c r="Q1406" s="26" t="s">
        <v>2598</v>
      </c>
      <c r="R1406" s="17">
        <v>0</v>
      </c>
      <c r="S1406" s="18">
        <v>0</v>
      </c>
      <c r="T1406" s="18">
        <v>0</v>
      </c>
      <c r="U1406" s="18">
        <v>0</v>
      </c>
      <c r="V1406" s="18">
        <v>0</v>
      </c>
      <c r="W1406" s="18">
        <v>15000</v>
      </c>
      <c r="X1406" s="30">
        <v>38512</v>
      </c>
      <c r="Y1406" s="28"/>
    </row>
    <row r="1407" spans="1:37" x14ac:dyDescent="0.25">
      <c r="A1407" s="26" t="s">
        <v>13</v>
      </c>
      <c r="B1407" s="26" t="s">
        <v>4178</v>
      </c>
      <c r="C1407" t="s">
        <v>1464</v>
      </c>
      <c r="D1407" s="26" t="str">
        <f t="shared" si="21"/>
        <v>FALSE</v>
      </c>
      <c r="M1407" s="26" t="s">
        <v>4179</v>
      </c>
      <c r="O1407" s="26" t="s">
        <v>4180</v>
      </c>
      <c r="P1407" s="26" t="s">
        <v>45</v>
      </c>
      <c r="Q1407" s="26" t="s">
        <v>4181</v>
      </c>
      <c r="R1407" s="17">
        <v>0</v>
      </c>
      <c r="S1407" s="18">
        <v>0</v>
      </c>
      <c r="T1407" s="18">
        <v>0</v>
      </c>
      <c r="U1407" s="18">
        <v>0</v>
      </c>
      <c r="V1407" s="18">
        <v>0</v>
      </c>
      <c r="W1407" s="18">
        <v>1000</v>
      </c>
      <c r="X1407" s="30">
        <v>34485</v>
      </c>
      <c r="Y1407" s="28"/>
    </row>
    <row r="1408" spans="1:37" ht="30" x14ac:dyDescent="0.25">
      <c r="A1408" s="26" t="s">
        <v>13</v>
      </c>
      <c r="B1408" s="26" t="s">
        <v>1464</v>
      </c>
      <c r="C1408" t="s">
        <v>6095</v>
      </c>
      <c r="D1408" s="26" t="str">
        <f t="shared" si="21"/>
        <v>FALSE</v>
      </c>
      <c r="E1408" s="26" t="s">
        <v>1461</v>
      </c>
      <c r="F1408" s="26" t="s">
        <v>1462</v>
      </c>
      <c r="G1408" s="26" t="s">
        <v>1463</v>
      </c>
      <c r="I1408" s="26" t="s">
        <v>1465</v>
      </c>
      <c r="J1408" s="26" t="s">
        <v>1466</v>
      </c>
      <c r="K1408" s="26" t="s">
        <v>1467</v>
      </c>
      <c r="L1408" s="26" t="s">
        <v>1468</v>
      </c>
      <c r="M1408" s="26" t="s">
        <v>1469</v>
      </c>
      <c r="N1408" s="26" t="s">
        <v>1470</v>
      </c>
      <c r="O1408" s="26" t="s">
        <v>647</v>
      </c>
      <c r="P1408" s="26" t="s">
        <v>234</v>
      </c>
      <c r="Q1408" s="26" t="s">
        <v>1471</v>
      </c>
      <c r="R1408" s="17">
        <v>15000</v>
      </c>
      <c r="S1408" s="18">
        <v>15000</v>
      </c>
      <c r="T1408" s="18">
        <v>15000</v>
      </c>
      <c r="U1408" s="18">
        <v>15000</v>
      </c>
      <c r="V1408" s="18">
        <v>15000</v>
      </c>
      <c r="W1408" s="18">
        <v>15000</v>
      </c>
      <c r="X1408" s="30">
        <v>42030</v>
      </c>
      <c r="Y1408" s="28" t="s">
        <v>9919</v>
      </c>
      <c r="AA1408" s="5"/>
      <c r="AE1408" s="5" t="s">
        <v>10281</v>
      </c>
    </row>
    <row r="1409" spans="1:31" x14ac:dyDescent="0.25">
      <c r="A1409" s="26" t="s">
        <v>13</v>
      </c>
      <c r="B1409" s="26" t="s">
        <v>6095</v>
      </c>
      <c r="C1409" t="s">
        <v>3095</v>
      </c>
      <c r="D1409" s="26" t="str">
        <f t="shared" si="21"/>
        <v>FALSE</v>
      </c>
      <c r="M1409" s="26" t="s">
        <v>6096</v>
      </c>
      <c r="N1409" s="26" t="s">
        <v>6097</v>
      </c>
      <c r="O1409" s="26" t="s">
        <v>647</v>
      </c>
      <c r="P1409" s="26" t="s">
        <v>234</v>
      </c>
      <c r="Q1409" s="26" t="s">
        <v>6098</v>
      </c>
      <c r="R1409" s="17">
        <v>0</v>
      </c>
      <c r="S1409" s="18">
        <v>0</v>
      </c>
      <c r="T1409" s="18">
        <v>0</v>
      </c>
      <c r="U1409" s="18">
        <v>0</v>
      </c>
      <c r="V1409" s="18">
        <v>0</v>
      </c>
      <c r="W1409" s="18">
        <v>5000</v>
      </c>
      <c r="X1409" s="30">
        <v>39538</v>
      </c>
      <c r="Y1409" s="28"/>
    </row>
    <row r="1410" spans="1:31" x14ac:dyDescent="0.25">
      <c r="A1410" s="26" t="s">
        <v>13</v>
      </c>
      <c r="B1410" s="26" t="s">
        <v>3095</v>
      </c>
      <c r="C1410" t="s">
        <v>5956</v>
      </c>
      <c r="D1410" s="26" t="str">
        <f t="shared" si="21"/>
        <v>FALSE</v>
      </c>
      <c r="I1410" s="26" t="s">
        <v>3096</v>
      </c>
      <c r="J1410" s="26" t="s">
        <v>3097</v>
      </c>
      <c r="M1410" s="26" t="s">
        <v>3098</v>
      </c>
      <c r="O1410" s="26" t="s">
        <v>647</v>
      </c>
      <c r="P1410" s="26" t="s">
        <v>234</v>
      </c>
      <c r="Q1410" s="26" t="s">
        <v>3099</v>
      </c>
      <c r="R1410" s="17">
        <v>0</v>
      </c>
      <c r="S1410" s="18">
        <v>0</v>
      </c>
      <c r="T1410" s="18">
        <v>0</v>
      </c>
      <c r="U1410" s="18">
        <v>0</v>
      </c>
      <c r="V1410" s="18">
        <v>0</v>
      </c>
      <c r="W1410" s="18">
        <v>1000</v>
      </c>
      <c r="X1410" s="30">
        <v>36783</v>
      </c>
      <c r="Y1410" s="28"/>
    </row>
    <row r="1411" spans="1:31" x14ac:dyDescent="0.25">
      <c r="A1411" s="26" t="s">
        <v>13</v>
      </c>
      <c r="B1411" s="26" t="s">
        <v>5956</v>
      </c>
      <c r="C1411" t="s">
        <v>7135</v>
      </c>
      <c r="D1411" s="26" t="str">
        <f t="shared" ref="D1411:D1474" si="22">IF(B1411=C1411,"TRUE","FALSE")</f>
        <v>FALSE</v>
      </c>
      <c r="I1411" s="26" t="s">
        <v>5957</v>
      </c>
      <c r="M1411" s="26" t="s">
        <v>2526</v>
      </c>
      <c r="N1411" s="26" t="s">
        <v>5958</v>
      </c>
      <c r="O1411" s="26" t="s">
        <v>33</v>
      </c>
      <c r="P1411" s="26" t="s">
        <v>34</v>
      </c>
      <c r="Q1411" s="26" t="s">
        <v>5959</v>
      </c>
      <c r="R1411" s="17">
        <v>0</v>
      </c>
      <c r="S1411" s="18">
        <v>0</v>
      </c>
      <c r="T1411" s="18">
        <v>0</v>
      </c>
      <c r="U1411" s="18">
        <v>0</v>
      </c>
      <c r="V1411" s="18">
        <v>0</v>
      </c>
      <c r="W1411" s="18">
        <v>10000</v>
      </c>
      <c r="X1411" s="30">
        <v>38525</v>
      </c>
      <c r="Y1411" s="28"/>
    </row>
    <row r="1412" spans="1:31" x14ac:dyDescent="0.25">
      <c r="A1412" s="26" t="s">
        <v>13</v>
      </c>
      <c r="B1412" s="26" t="s">
        <v>7135</v>
      </c>
      <c r="C1412" t="s">
        <v>7921</v>
      </c>
      <c r="D1412" s="26" t="str">
        <f t="shared" si="22"/>
        <v>FALSE</v>
      </c>
      <c r="M1412" s="26" t="s">
        <v>7136</v>
      </c>
      <c r="O1412" s="26" t="s">
        <v>7137</v>
      </c>
      <c r="P1412" s="26" t="s">
        <v>234</v>
      </c>
      <c r="Q1412" s="26" t="s">
        <v>7138</v>
      </c>
      <c r="R1412" s="17">
        <v>0</v>
      </c>
      <c r="S1412" s="18">
        <v>0</v>
      </c>
      <c r="T1412" s="18">
        <v>0</v>
      </c>
      <c r="U1412" s="18">
        <v>0</v>
      </c>
      <c r="V1412" s="18">
        <v>0</v>
      </c>
      <c r="W1412" s="18">
        <v>250</v>
      </c>
      <c r="X1412" s="30">
        <v>38286</v>
      </c>
      <c r="Y1412" s="28"/>
    </row>
    <row r="1413" spans="1:31" x14ac:dyDescent="0.25">
      <c r="A1413" s="26" t="s">
        <v>13</v>
      </c>
      <c r="B1413" s="26" t="s">
        <v>7921</v>
      </c>
      <c r="C1413" t="s">
        <v>5661</v>
      </c>
      <c r="D1413" s="26" t="str">
        <f t="shared" si="22"/>
        <v>FALSE</v>
      </c>
      <c r="M1413" s="26" t="s">
        <v>578</v>
      </c>
      <c r="N1413" s="26" t="s">
        <v>714</v>
      </c>
      <c r="O1413" s="26" t="s">
        <v>33</v>
      </c>
      <c r="P1413" s="26" t="s">
        <v>34</v>
      </c>
      <c r="Q1413" s="26" t="s">
        <v>579</v>
      </c>
      <c r="R1413" s="17">
        <v>0</v>
      </c>
      <c r="S1413" s="18">
        <v>0</v>
      </c>
      <c r="T1413" s="18">
        <v>0</v>
      </c>
      <c r="U1413" s="18">
        <v>0</v>
      </c>
      <c r="V1413" s="18">
        <v>0</v>
      </c>
      <c r="W1413" s="18">
        <v>250</v>
      </c>
      <c r="X1413" s="30">
        <v>40380</v>
      </c>
      <c r="Y1413" s="28"/>
    </row>
    <row r="1414" spans="1:31" x14ac:dyDescent="0.25">
      <c r="A1414" s="26" t="s">
        <v>13</v>
      </c>
      <c r="B1414" s="26" t="s">
        <v>5661</v>
      </c>
      <c r="C1414" t="s">
        <v>426</v>
      </c>
      <c r="D1414" s="26" t="str">
        <f t="shared" si="22"/>
        <v>FALSE</v>
      </c>
      <c r="E1414" s="26" t="s">
        <v>4154</v>
      </c>
      <c r="F1414" s="26" t="s">
        <v>4154</v>
      </c>
      <c r="G1414" s="26" t="s">
        <v>5660</v>
      </c>
      <c r="H1414" s="26" t="s">
        <v>10001</v>
      </c>
      <c r="I1414" s="26" t="s">
        <v>5662</v>
      </c>
      <c r="J1414" s="26" t="s">
        <v>5663</v>
      </c>
      <c r="K1414" s="26" t="s">
        <v>5664</v>
      </c>
      <c r="L1414" s="26" t="s">
        <v>5665</v>
      </c>
      <c r="M1414" s="26" t="s">
        <v>1429</v>
      </c>
      <c r="N1414" s="26" t="s">
        <v>5666</v>
      </c>
      <c r="O1414" s="26" t="s">
        <v>33</v>
      </c>
      <c r="P1414" s="26" t="s">
        <v>34</v>
      </c>
      <c r="Q1414" s="26" t="s">
        <v>5667</v>
      </c>
      <c r="R1414" s="17">
        <v>0</v>
      </c>
      <c r="S1414" s="18">
        <v>15000</v>
      </c>
      <c r="T1414" s="18">
        <v>15000</v>
      </c>
      <c r="U1414" s="18">
        <v>15000</v>
      </c>
      <c r="V1414" s="18">
        <v>15000</v>
      </c>
      <c r="W1414" s="18">
        <v>15000</v>
      </c>
      <c r="X1414" s="30">
        <v>41773</v>
      </c>
      <c r="Y1414" s="28"/>
      <c r="AA1414" s="5"/>
      <c r="AE1414" s="5" t="s">
        <v>10057</v>
      </c>
    </row>
    <row r="1415" spans="1:31" x14ac:dyDescent="0.25">
      <c r="A1415" s="26" t="s">
        <v>13</v>
      </c>
      <c r="B1415" s="26" t="s">
        <v>426</v>
      </c>
      <c r="C1415" t="s">
        <v>8358</v>
      </c>
      <c r="D1415" s="26" t="str">
        <f t="shared" si="22"/>
        <v>FALSE</v>
      </c>
      <c r="E1415" s="26" t="s">
        <v>424</v>
      </c>
      <c r="F1415" s="26" t="s">
        <v>424</v>
      </c>
      <c r="G1415" s="26" t="s">
        <v>425</v>
      </c>
      <c r="I1415" s="26" t="s">
        <v>427</v>
      </c>
      <c r="K1415" s="26" t="s">
        <v>428</v>
      </c>
      <c r="L1415" s="26" t="s">
        <v>429</v>
      </c>
      <c r="M1415" s="26" t="s">
        <v>430</v>
      </c>
      <c r="O1415" s="26" t="s">
        <v>431</v>
      </c>
      <c r="P1415" s="26" t="s">
        <v>432</v>
      </c>
      <c r="Q1415" s="26" t="s">
        <v>433</v>
      </c>
      <c r="R1415" s="17">
        <v>0</v>
      </c>
      <c r="S1415" s="18">
        <v>0</v>
      </c>
      <c r="T1415" s="18">
        <v>0</v>
      </c>
      <c r="U1415" s="18">
        <v>0</v>
      </c>
      <c r="V1415" s="18">
        <v>2500</v>
      </c>
      <c r="W1415" s="18">
        <v>2500</v>
      </c>
      <c r="X1415" s="30">
        <v>40864</v>
      </c>
      <c r="Y1415" s="28"/>
      <c r="AA1415" s="5"/>
    </row>
    <row r="1416" spans="1:31" x14ac:dyDescent="0.25">
      <c r="A1416" s="26" t="s">
        <v>13</v>
      </c>
      <c r="B1416" s="26" t="s">
        <v>8358</v>
      </c>
      <c r="C1416" t="s">
        <v>3453</v>
      </c>
      <c r="D1416" s="26" t="str">
        <f t="shared" si="22"/>
        <v>FALSE</v>
      </c>
      <c r="E1416" s="26" t="s">
        <v>1618</v>
      </c>
      <c r="F1416" s="26" t="s">
        <v>1618</v>
      </c>
      <c r="G1416" s="26" t="s">
        <v>8357</v>
      </c>
      <c r="I1416" s="26" t="s">
        <v>8359</v>
      </c>
      <c r="K1416" s="26" t="s">
        <v>8360</v>
      </c>
      <c r="L1416" s="26" t="s">
        <v>8361</v>
      </c>
      <c r="M1416" s="26" t="s">
        <v>416</v>
      </c>
      <c r="N1416" s="26" t="s">
        <v>3251</v>
      </c>
      <c r="O1416" s="26" t="s">
        <v>33</v>
      </c>
      <c r="P1416" s="26" t="s">
        <v>34</v>
      </c>
      <c r="Q1416" s="26" t="s">
        <v>3977</v>
      </c>
      <c r="R1416" s="17">
        <v>15000</v>
      </c>
      <c r="S1416" s="18">
        <v>15000</v>
      </c>
      <c r="T1416" s="18">
        <v>15000</v>
      </c>
      <c r="U1416" s="18">
        <v>15000</v>
      </c>
      <c r="V1416" s="18">
        <v>15000</v>
      </c>
      <c r="W1416" s="18">
        <v>15000</v>
      </c>
      <c r="X1416" s="30">
        <v>42034</v>
      </c>
      <c r="Y1416" s="28" t="s">
        <v>9919</v>
      </c>
      <c r="AA1416" s="5"/>
    </row>
    <row r="1417" spans="1:31" x14ac:dyDescent="0.25">
      <c r="A1417" s="26" t="s">
        <v>13</v>
      </c>
      <c r="B1417" s="26" t="s">
        <v>3453</v>
      </c>
      <c r="C1417" t="s">
        <v>9505</v>
      </c>
      <c r="D1417" s="26" t="str">
        <f t="shared" si="22"/>
        <v>FALSE</v>
      </c>
      <c r="M1417" s="26" t="s">
        <v>3454</v>
      </c>
      <c r="N1417" s="26" t="s">
        <v>3455</v>
      </c>
      <c r="O1417" s="26" t="s">
        <v>3443</v>
      </c>
      <c r="P1417" s="26" t="s">
        <v>234</v>
      </c>
      <c r="Q1417" s="26" t="s">
        <v>3456</v>
      </c>
      <c r="R1417" s="17">
        <v>0</v>
      </c>
      <c r="S1417" s="18">
        <v>0</v>
      </c>
      <c r="T1417" s="18">
        <v>0</v>
      </c>
      <c r="U1417" s="18">
        <v>0</v>
      </c>
      <c r="V1417" s="18">
        <v>0</v>
      </c>
      <c r="W1417" s="18">
        <v>500</v>
      </c>
      <c r="X1417" s="30">
        <v>34642</v>
      </c>
      <c r="Y1417" s="28"/>
    </row>
    <row r="1418" spans="1:31" ht="30" x14ac:dyDescent="0.25">
      <c r="A1418" s="26" t="s">
        <v>13</v>
      </c>
      <c r="B1418" s="26" t="s">
        <v>9505</v>
      </c>
      <c r="C1418" t="s">
        <v>5152</v>
      </c>
      <c r="D1418" s="26" t="str">
        <f t="shared" si="22"/>
        <v>FALSE</v>
      </c>
      <c r="E1418" s="26" t="s">
        <v>4154</v>
      </c>
      <c r="F1418" s="26" t="s">
        <v>196</v>
      </c>
      <c r="G1418" s="26" t="s">
        <v>9504</v>
      </c>
      <c r="I1418" s="26" t="s">
        <v>9506</v>
      </c>
      <c r="J1418" s="26" t="s">
        <v>9507</v>
      </c>
      <c r="K1418" s="26" t="s">
        <v>9508</v>
      </c>
      <c r="L1418" s="26" t="s">
        <v>9509</v>
      </c>
      <c r="M1418" s="26" t="s">
        <v>9510</v>
      </c>
      <c r="O1418" s="26" t="s">
        <v>9511</v>
      </c>
      <c r="P1418" s="26" t="s">
        <v>234</v>
      </c>
      <c r="Q1418" s="26" t="s">
        <v>9512</v>
      </c>
      <c r="R1418" s="17">
        <v>5000</v>
      </c>
      <c r="S1418" s="18">
        <v>10000</v>
      </c>
      <c r="T1418" s="18">
        <v>11000</v>
      </c>
      <c r="U1418" s="18">
        <v>0</v>
      </c>
      <c r="V1418" s="18">
        <v>0</v>
      </c>
      <c r="W1418" s="18">
        <v>5000</v>
      </c>
      <c r="X1418" s="30">
        <v>41810</v>
      </c>
      <c r="Y1418" s="28"/>
      <c r="AA1418" s="5"/>
      <c r="AE1418" s="5" t="s">
        <v>10024</v>
      </c>
    </row>
    <row r="1419" spans="1:31" x14ac:dyDescent="0.25">
      <c r="A1419" s="26" t="s">
        <v>13</v>
      </c>
      <c r="B1419" s="26" t="s">
        <v>5152</v>
      </c>
      <c r="C1419" t="s">
        <v>5037</v>
      </c>
      <c r="D1419" s="26" t="str">
        <f t="shared" si="22"/>
        <v>FALSE</v>
      </c>
      <c r="M1419" s="26" t="s">
        <v>5153</v>
      </c>
      <c r="O1419" s="26" t="s">
        <v>5008</v>
      </c>
      <c r="P1419" s="26" t="s">
        <v>211</v>
      </c>
      <c r="Q1419" s="26" t="s">
        <v>5154</v>
      </c>
      <c r="R1419" s="17">
        <v>0</v>
      </c>
      <c r="S1419" s="18">
        <v>0</v>
      </c>
      <c r="T1419" s="18">
        <v>0</v>
      </c>
      <c r="U1419" s="18">
        <v>0</v>
      </c>
      <c r="V1419" s="18">
        <v>0</v>
      </c>
      <c r="W1419" s="18">
        <v>1000</v>
      </c>
      <c r="X1419" s="30">
        <v>38602</v>
      </c>
      <c r="Y1419" s="28"/>
    </row>
    <row r="1420" spans="1:31" x14ac:dyDescent="0.25">
      <c r="A1420" s="26" t="s">
        <v>13</v>
      </c>
      <c r="B1420" s="26" t="s">
        <v>5037</v>
      </c>
      <c r="C1420" t="s">
        <v>2753</v>
      </c>
      <c r="D1420" s="26" t="str">
        <f t="shared" si="22"/>
        <v>FALSE</v>
      </c>
      <c r="I1420" s="26" t="s">
        <v>5038</v>
      </c>
      <c r="M1420" s="26" t="s">
        <v>5039</v>
      </c>
      <c r="O1420" s="26" t="s">
        <v>5040</v>
      </c>
      <c r="P1420" s="26" t="s">
        <v>211</v>
      </c>
      <c r="Q1420" s="26" t="s">
        <v>5041</v>
      </c>
      <c r="R1420" s="17">
        <v>0</v>
      </c>
      <c r="S1420" s="18">
        <v>0</v>
      </c>
      <c r="T1420" s="18">
        <v>0</v>
      </c>
      <c r="U1420" s="18">
        <v>0</v>
      </c>
      <c r="V1420" s="18">
        <v>0</v>
      </c>
      <c r="W1420" s="18">
        <v>5000</v>
      </c>
      <c r="X1420" s="30">
        <v>35629</v>
      </c>
      <c r="Y1420" s="28"/>
    </row>
    <row r="1421" spans="1:31" x14ac:dyDescent="0.25">
      <c r="A1421" s="26" t="s">
        <v>13</v>
      </c>
      <c r="B1421" s="26" t="s">
        <v>2753</v>
      </c>
      <c r="C1421" t="s">
        <v>3435</v>
      </c>
      <c r="D1421" s="26" t="str">
        <f t="shared" si="22"/>
        <v>FALSE</v>
      </c>
      <c r="M1421" s="26" t="s">
        <v>62</v>
      </c>
      <c r="O1421" s="26" t="s">
        <v>33</v>
      </c>
      <c r="P1421" s="26" t="s">
        <v>34</v>
      </c>
      <c r="Q1421" s="26" t="s">
        <v>63</v>
      </c>
      <c r="R1421" s="17">
        <v>0</v>
      </c>
      <c r="S1421" s="18">
        <v>0</v>
      </c>
      <c r="T1421" s="18">
        <v>0</v>
      </c>
      <c r="U1421" s="18">
        <v>0</v>
      </c>
      <c r="V1421" s="18">
        <v>0</v>
      </c>
      <c r="W1421" s="18">
        <v>500</v>
      </c>
      <c r="X1421" s="30">
        <v>34002</v>
      </c>
      <c r="Y1421" s="28"/>
    </row>
    <row r="1422" spans="1:31" x14ac:dyDescent="0.25">
      <c r="A1422" s="26" t="s">
        <v>13</v>
      </c>
      <c r="B1422" s="26" t="s">
        <v>3435</v>
      </c>
      <c r="C1422" t="s">
        <v>293</v>
      </c>
      <c r="D1422" s="26" t="str">
        <f t="shared" si="22"/>
        <v>FALSE</v>
      </c>
      <c r="E1422" s="26" t="s">
        <v>1904</v>
      </c>
      <c r="F1422" s="26" t="s">
        <v>1904</v>
      </c>
      <c r="G1422" s="26" t="s">
        <v>3434</v>
      </c>
      <c r="I1422" s="26" t="s">
        <v>3436</v>
      </c>
      <c r="L1422" s="26" t="s">
        <v>3437</v>
      </c>
      <c r="M1422" s="26" t="s">
        <v>3438</v>
      </c>
      <c r="O1422" s="26" t="s">
        <v>3439</v>
      </c>
      <c r="P1422" s="26" t="s">
        <v>18</v>
      </c>
      <c r="Q1422" s="26" t="s">
        <v>3440</v>
      </c>
      <c r="R1422" s="17">
        <v>0</v>
      </c>
      <c r="S1422" s="18">
        <v>15000</v>
      </c>
      <c r="T1422" s="18">
        <v>15000</v>
      </c>
      <c r="U1422" s="18">
        <v>15000</v>
      </c>
      <c r="V1422" s="18">
        <v>15000</v>
      </c>
      <c r="W1422" s="18">
        <v>15000</v>
      </c>
      <c r="X1422" s="30">
        <v>41698</v>
      </c>
      <c r="Y1422" s="28">
        <v>15000</v>
      </c>
      <c r="Z1422" s="26" t="s">
        <v>10219</v>
      </c>
      <c r="AA1422" s="5"/>
      <c r="AB1422" s="26" t="s">
        <v>9986</v>
      </c>
      <c r="AE1422" s="5" t="s">
        <v>10111</v>
      </c>
    </row>
    <row r="1423" spans="1:31" x14ac:dyDescent="0.25">
      <c r="A1423" s="26" t="s">
        <v>13</v>
      </c>
      <c r="B1423" s="26" t="s">
        <v>293</v>
      </c>
      <c r="C1423" t="s">
        <v>6599</v>
      </c>
      <c r="D1423" s="26" t="str">
        <f t="shared" si="22"/>
        <v>FALSE</v>
      </c>
      <c r="M1423" s="26" t="s">
        <v>294</v>
      </c>
      <c r="O1423" s="26" t="s">
        <v>295</v>
      </c>
      <c r="P1423" s="26" t="s">
        <v>211</v>
      </c>
      <c r="Q1423" s="26" t="s">
        <v>296</v>
      </c>
      <c r="R1423" s="17">
        <v>0</v>
      </c>
      <c r="S1423" s="18">
        <v>0</v>
      </c>
      <c r="T1423" s="18">
        <v>0</v>
      </c>
      <c r="U1423" s="18">
        <v>0</v>
      </c>
      <c r="V1423" s="18">
        <v>0</v>
      </c>
      <c r="W1423" s="18">
        <v>5000</v>
      </c>
      <c r="X1423" s="30">
        <v>38201</v>
      </c>
      <c r="Y1423" s="28"/>
    </row>
    <row r="1424" spans="1:31" x14ac:dyDescent="0.25">
      <c r="A1424" s="26" t="s">
        <v>13</v>
      </c>
      <c r="B1424" s="26" t="s">
        <v>6599</v>
      </c>
      <c r="C1424" t="s">
        <v>8840</v>
      </c>
      <c r="D1424" s="26" t="str">
        <f t="shared" si="22"/>
        <v>FALSE</v>
      </c>
      <c r="M1424" s="26" t="s">
        <v>6600</v>
      </c>
      <c r="O1424" s="26" t="s">
        <v>246</v>
      </c>
      <c r="P1424" s="26" t="s">
        <v>174</v>
      </c>
      <c r="Q1424" s="26" t="s">
        <v>6601</v>
      </c>
      <c r="R1424" s="17">
        <v>0</v>
      </c>
      <c r="S1424" s="18">
        <v>0</v>
      </c>
      <c r="T1424" s="18">
        <v>0</v>
      </c>
      <c r="U1424" s="18">
        <v>0</v>
      </c>
      <c r="V1424" s="18">
        <v>0</v>
      </c>
      <c r="W1424" s="18">
        <v>3000</v>
      </c>
      <c r="X1424" s="30">
        <v>39619</v>
      </c>
      <c r="Y1424" s="28"/>
    </row>
    <row r="1425" spans="1:37" x14ac:dyDescent="0.25">
      <c r="A1425" s="26" t="s">
        <v>13</v>
      </c>
      <c r="B1425" s="26" t="s">
        <v>8840</v>
      </c>
      <c r="C1425" t="s">
        <v>4465</v>
      </c>
      <c r="D1425" s="26" t="str">
        <f t="shared" si="22"/>
        <v>FALSE</v>
      </c>
      <c r="M1425" s="26" t="s">
        <v>8841</v>
      </c>
      <c r="O1425" s="26" t="s">
        <v>108</v>
      </c>
      <c r="P1425" s="26" t="s">
        <v>109</v>
      </c>
      <c r="Q1425" s="26">
        <v>60606</v>
      </c>
      <c r="R1425" s="17">
        <v>0</v>
      </c>
      <c r="S1425" s="18">
        <v>0</v>
      </c>
      <c r="T1425" s="18">
        <v>0</v>
      </c>
      <c r="U1425" s="18">
        <v>0</v>
      </c>
      <c r="V1425" s="18">
        <v>0</v>
      </c>
      <c r="W1425" s="18">
        <v>2500</v>
      </c>
      <c r="X1425" s="30">
        <v>35090</v>
      </c>
      <c r="Y1425" s="28"/>
    </row>
    <row r="1426" spans="1:37" x14ac:dyDescent="0.25">
      <c r="A1426" s="26" t="s">
        <v>13</v>
      </c>
      <c r="B1426" s="26" t="s">
        <v>4465</v>
      </c>
      <c r="C1426" t="s">
        <v>3031</v>
      </c>
      <c r="D1426" s="26" t="str">
        <f t="shared" si="22"/>
        <v>FALSE</v>
      </c>
      <c r="I1426" s="26" t="s">
        <v>4466</v>
      </c>
      <c r="M1426" s="26" t="s">
        <v>4467</v>
      </c>
      <c r="O1426" s="26" t="s">
        <v>2041</v>
      </c>
      <c r="P1426" s="26" t="s">
        <v>404</v>
      </c>
      <c r="Q1426" s="26" t="s">
        <v>4468</v>
      </c>
      <c r="R1426" s="17">
        <v>0</v>
      </c>
      <c r="S1426" s="18">
        <v>0</v>
      </c>
      <c r="T1426" s="18">
        <v>0</v>
      </c>
      <c r="U1426" s="18">
        <v>0</v>
      </c>
      <c r="V1426" s="18">
        <v>0</v>
      </c>
      <c r="W1426" s="18">
        <v>3000</v>
      </c>
      <c r="X1426" s="30">
        <v>37238</v>
      </c>
      <c r="Y1426" s="28"/>
    </row>
    <row r="1427" spans="1:37" x14ac:dyDescent="0.25">
      <c r="A1427" s="26" t="s">
        <v>13</v>
      </c>
      <c r="B1427" s="26" t="s">
        <v>3031</v>
      </c>
      <c r="C1427" t="s">
        <v>2806</v>
      </c>
      <c r="D1427" s="26" t="str">
        <f t="shared" si="22"/>
        <v>FALSE</v>
      </c>
      <c r="I1427" s="26" t="s">
        <v>3032</v>
      </c>
      <c r="M1427" s="26" t="s">
        <v>3033</v>
      </c>
      <c r="O1427" s="26" t="s">
        <v>108</v>
      </c>
      <c r="P1427" s="26" t="s">
        <v>109</v>
      </c>
      <c r="Q1427" s="26">
        <v>60690</v>
      </c>
      <c r="R1427" s="17">
        <v>0</v>
      </c>
      <c r="S1427" s="18">
        <v>0</v>
      </c>
      <c r="T1427" s="18">
        <v>0</v>
      </c>
      <c r="U1427" s="18">
        <v>0</v>
      </c>
      <c r="V1427" s="18">
        <v>0</v>
      </c>
      <c r="W1427" s="18">
        <v>1000</v>
      </c>
      <c r="X1427" s="30">
        <v>37498</v>
      </c>
      <c r="Y1427" s="28"/>
    </row>
    <row r="1428" spans="1:37" x14ac:dyDescent="0.25">
      <c r="A1428" s="26" t="s">
        <v>13</v>
      </c>
      <c r="B1428" s="26" t="s">
        <v>2806</v>
      </c>
      <c r="C1428" t="s">
        <v>6573</v>
      </c>
      <c r="D1428" s="26" t="str">
        <f t="shared" si="22"/>
        <v>FALSE</v>
      </c>
      <c r="I1428" s="26" t="s">
        <v>2807</v>
      </c>
      <c r="M1428" s="26" t="s">
        <v>2808</v>
      </c>
      <c r="O1428" s="26" t="s">
        <v>229</v>
      </c>
      <c r="P1428" s="26" t="s">
        <v>230</v>
      </c>
      <c r="Q1428" s="26" t="s">
        <v>2809</v>
      </c>
      <c r="R1428" s="17">
        <v>0</v>
      </c>
      <c r="S1428" s="18">
        <v>0</v>
      </c>
      <c r="T1428" s="18">
        <v>0</v>
      </c>
      <c r="U1428" s="18">
        <v>0</v>
      </c>
      <c r="V1428" s="18">
        <v>0</v>
      </c>
      <c r="W1428" s="18">
        <v>1000</v>
      </c>
      <c r="X1428" s="30">
        <v>35880</v>
      </c>
      <c r="Y1428" s="28"/>
      <c r="AF1428" s="26" t="s">
        <v>10208</v>
      </c>
      <c r="AG1428" s="26" t="s">
        <v>10208</v>
      </c>
      <c r="AH1428" s="26" t="s">
        <v>10223</v>
      </c>
    </row>
    <row r="1429" spans="1:37" x14ac:dyDescent="0.25">
      <c r="A1429" s="26" t="s">
        <v>13</v>
      </c>
      <c r="B1429" s="26" t="s">
        <v>6573</v>
      </c>
      <c r="C1429" t="s">
        <v>3753</v>
      </c>
      <c r="D1429" s="26" t="str">
        <f t="shared" si="22"/>
        <v>FALSE</v>
      </c>
      <c r="E1429" s="26" t="s">
        <v>6571</v>
      </c>
      <c r="F1429" s="26" t="s">
        <v>6571</v>
      </c>
      <c r="G1429" s="26" t="s">
        <v>6572</v>
      </c>
      <c r="H1429" s="26" t="s">
        <v>10001</v>
      </c>
      <c r="I1429" s="26" t="s">
        <v>6574</v>
      </c>
      <c r="J1429" s="26" t="s">
        <v>6575</v>
      </c>
      <c r="L1429" s="26" t="s">
        <v>6576</v>
      </c>
      <c r="M1429" s="26" t="s">
        <v>6577</v>
      </c>
      <c r="O1429" s="26" t="s">
        <v>823</v>
      </c>
      <c r="P1429" s="26" t="s">
        <v>18</v>
      </c>
      <c r="Q1429" s="26" t="s">
        <v>6578</v>
      </c>
      <c r="R1429" s="17">
        <v>0</v>
      </c>
      <c r="S1429" s="18">
        <v>15000</v>
      </c>
      <c r="T1429" s="18">
        <v>15000</v>
      </c>
      <c r="U1429" s="18">
        <v>15000</v>
      </c>
      <c r="V1429" s="18">
        <v>15000</v>
      </c>
      <c r="W1429" s="18">
        <v>15000</v>
      </c>
      <c r="X1429" s="30">
        <v>41715</v>
      </c>
      <c r="Y1429" s="28">
        <v>15000</v>
      </c>
      <c r="AA1429" s="5" t="s">
        <v>9920</v>
      </c>
      <c r="AB1429" s="26" t="s">
        <v>9987</v>
      </c>
      <c r="AE1429" s="5" t="s">
        <v>10058</v>
      </c>
      <c r="AH1429" s="26" t="s">
        <v>10223</v>
      </c>
    </row>
    <row r="1430" spans="1:37" x14ac:dyDescent="0.25">
      <c r="A1430" s="26" t="s">
        <v>13</v>
      </c>
      <c r="B1430" s="26" t="s">
        <v>3753</v>
      </c>
      <c r="C1430" t="s">
        <v>2801</v>
      </c>
      <c r="D1430" s="26" t="str">
        <f t="shared" si="22"/>
        <v>FALSE</v>
      </c>
      <c r="M1430" s="26" t="s">
        <v>3754</v>
      </c>
      <c r="O1430" s="26" t="s">
        <v>108</v>
      </c>
      <c r="P1430" s="26" t="s">
        <v>109</v>
      </c>
      <c r="Q1430" s="26" t="s">
        <v>3755</v>
      </c>
      <c r="R1430" s="17">
        <v>0</v>
      </c>
      <c r="S1430" s="18">
        <v>0</v>
      </c>
      <c r="T1430" s="18">
        <v>0</v>
      </c>
      <c r="U1430" s="18">
        <v>0</v>
      </c>
      <c r="V1430" s="18">
        <v>0</v>
      </c>
      <c r="W1430" s="18">
        <v>5000</v>
      </c>
      <c r="X1430" s="30">
        <v>37370</v>
      </c>
      <c r="Y1430" s="28"/>
    </row>
    <row r="1431" spans="1:37" x14ac:dyDescent="0.25">
      <c r="A1431" s="26" t="s">
        <v>13</v>
      </c>
      <c r="B1431" s="26" t="s">
        <v>2801</v>
      </c>
      <c r="C1431" t="s">
        <v>6873</v>
      </c>
      <c r="D1431" s="26" t="str">
        <f t="shared" si="22"/>
        <v>FALSE</v>
      </c>
      <c r="M1431" s="26" t="s">
        <v>2802</v>
      </c>
      <c r="N1431" s="26" t="s">
        <v>299</v>
      </c>
      <c r="O1431" s="26" t="s">
        <v>33</v>
      </c>
      <c r="P1431" s="26" t="s">
        <v>34</v>
      </c>
      <c r="Q1431" s="26" t="s">
        <v>2803</v>
      </c>
      <c r="R1431" s="17">
        <v>0</v>
      </c>
      <c r="S1431" s="18">
        <v>0</v>
      </c>
      <c r="T1431" s="18">
        <v>0</v>
      </c>
      <c r="U1431" s="18">
        <v>0</v>
      </c>
      <c r="V1431" s="18">
        <v>0</v>
      </c>
      <c r="W1431" s="18">
        <v>2500</v>
      </c>
      <c r="X1431" s="30">
        <v>39560</v>
      </c>
      <c r="Y1431" s="28"/>
    </row>
    <row r="1432" spans="1:37" x14ac:dyDescent="0.25">
      <c r="A1432" s="26" t="s">
        <v>13</v>
      </c>
      <c r="B1432" s="26" t="s">
        <v>6873</v>
      </c>
      <c r="C1432" t="s">
        <v>2157</v>
      </c>
      <c r="D1432" s="26" t="str">
        <f t="shared" si="22"/>
        <v>FALSE</v>
      </c>
      <c r="I1432" s="26" t="s">
        <v>6874</v>
      </c>
      <c r="J1432" s="26" t="s">
        <v>6875</v>
      </c>
      <c r="M1432" s="26" t="s">
        <v>6876</v>
      </c>
      <c r="O1432" s="26" t="s">
        <v>3715</v>
      </c>
      <c r="P1432" s="26" t="s">
        <v>2641</v>
      </c>
      <c r="Q1432" s="26" t="s">
        <v>6877</v>
      </c>
      <c r="R1432" s="17">
        <v>0</v>
      </c>
      <c r="S1432" s="18">
        <v>0</v>
      </c>
      <c r="T1432" s="18">
        <v>0</v>
      </c>
      <c r="U1432" s="18">
        <v>0</v>
      </c>
      <c r="V1432" s="18">
        <v>0</v>
      </c>
      <c r="W1432" s="18">
        <v>2000</v>
      </c>
      <c r="X1432" s="30">
        <v>39883</v>
      </c>
      <c r="Y1432" s="28"/>
    </row>
    <row r="1433" spans="1:37" x14ac:dyDescent="0.25">
      <c r="A1433" s="26" t="s">
        <v>13</v>
      </c>
      <c r="B1433" s="26" t="s">
        <v>2157</v>
      </c>
      <c r="C1433" t="s">
        <v>3215</v>
      </c>
      <c r="D1433" s="26" t="str">
        <f t="shared" si="22"/>
        <v>FALSE</v>
      </c>
      <c r="E1433" s="26" t="s">
        <v>2155</v>
      </c>
      <c r="F1433" s="26" t="s">
        <v>1239</v>
      </c>
      <c r="G1433" s="26" t="s">
        <v>2156</v>
      </c>
      <c r="I1433" s="26" t="s">
        <v>2158</v>
      </c>
      <c r="L1433" s="26" t="s">
        <v>2159</v>
      </c>
      <c r="M1433" s="26" t="s">
        <v>2160</v>
      </c>
      <c r="O1433" s="26" t="s">
        <v>317</v>
      </c>
      <c r="P1433" s="26" t="s">
        <v>282</v>
      </c>
      <c r="Q1433" s="26" t="s">
        <v>2161</v>
      </c>
      <c r="R1433" s="17">
        <v>0</v>
      </c>
      <c r="S1433" s="18">
        <v>0</v>
      </c>
      <c r="T1433" s="18">
        <v>15000</v>
      </c>
      <c r="U1433" s="18">
        <v>15000</v>
      </c>
      <c r="V1433" s="18">
        <v>10000</v>
      </c>
      <c r="W1433" s="18">
        <v>15000</v>
      </c>
      <c r="X1433" s="30">
        <v>41331</v>
      </c>
      <c r="Y1433" s="28"/>
      <c r="AA1433" s="5" t="s">
        <v>9920</v>
      </c>
      <c r="AK1433" s="26" t="s">
        <v>10208</v>
      </c>
    </row>
    <row r="1434" spans="1:37" x14ac:dyDescent="0.25">
      <c r="A1434" s="26" t="s">
        <v>13</v>
      </c>
      <c r="B1434" s="26" t="s">
        <v>3215</v>
      </c>
      <c r="C1434" t="s">
        <v>4480</v>
      </c>
      <c r="D1434" s="26" t="str">
        <f t="shared" si="22"/>
        <v>FALSE</v>
      </c>
      <c r="M1434" s="26" t="s">
        <v>3216</v>
      </c>
      <c r="N1434" s="26" t="s">
        <v>3217</v>
      </c>
      <c r="O1434" s="26" t="s">
        <v>229</v>
      </c>
      <c r="P1434" s="26" t="s">
        <v>230</v>
      </c>
      <c r="Q1434" s="26" t="s">
        <v>1014</v>
      </c>
      <c r="R1434" s="17">
        <v>0</v>
      </c>
      <c r="S1434" s="18">
        <v>0</v>
      </c>
      <c r="T1434" s="18">
        <v>0</v>
      </c>
      <c r="U1434" s="18">
        <v>0</v>
      </c>
      <c r="V1434" s="18">
        <v>0</v>
      </c>
      <c r="W1434" s="18">
        <v>5000</v>
      </c>
      <c r="X1434" s="30">
        <v>36263</v>
      </c>
      <c r="Y1434" s="28"/>
    </row>
    <row r="1435" spans="1:37" x14ac:dyDescent="0.25">
      <c r="A1435" s="26" t="s">
        <v>13</v>
      </c>
      <c r="B1435" s="26" t="s">
        <v>4480</v>
      </c>
      <c r="C1435" t="s">
        <v>9515</v>
      </c>
      <c r="D1435" s="26" t="str">
        <f t="shared" si="22"/>
        <v>FALSE</v>
      </c>
      <c r="M1435" s="26" t="s">
        <v>4481</v>
      </c>
      <c r="O1435" s="26" t="s">
        <v>300</v>
      </c>
      <c r="P1435" s="26" t="s">
        <v>174</v>
      </c>
      <c r="Q1435" s="26" t="s">
        <v>4482</v>
      </c>
      <c r="R1435" s="17">
        <v>0</v>
      </c>
      <c r="S1435" s="18">
        <v>0</v>
      </c>
      <c r="T1435" s="18">
        <v>0</v>
      </c>
      <c r="U1435" s="18">
        <v>0</v>
      </c>
      <c r="V1435" s="18">
        <v>0</v>
      </c>
      <c r="W1435" s="18">
        <v>500</v>
      </c>
      <c r="X1435" s="30">
        <v>35338</v>
      </c>
      <c r="Y1435" s="28"/>
      <c r="AI1435" s="26" t="s">
        <v>10208</v>
      </c>
      <c r="AJ1435" s="26" t="s">
        <v>10209</v>
      </c>
      <c r="AK1435" s="26" t="s">
        <v>10208</v>
      </c>
    </row>
    <row r="1436" spans="1:37" x14ac:dyDescent="0.25">
      <c r="A1436" s="26" t="s">
        <v>13</v>
      </c>
      <c r="B1436" s="26" t="s">
        <v>9515</v>
      </c>
      <c r="C1436" t="s">
        <v>6435</v>
      </c>
      <c r="D1436" s="26" t="str">
        <f t="shared" si="22"/>
        <v>FALSE</v>
      </c>
      <c r="E1436" s="26" t="s">
        <v>9513</v>
      </c>
      <c r="F1436" s="26" t="s">
        <v>9513</v>
      </c>
      <c r="G1436" s="26" t="s">
        <v>9514</v>
      </c>
      <c r="I1436" s="26" t="s">
        <v>9516</v>
      </c>
      <c r="J1436" s="26" t="s">
        <v>9517</v>
      </c>
      <c r="L1436" s="26" t="s">
        <v>9518</v>
      </c>
      <c r="M1436" s="26" t="s">
        <v>79</v>
      </c>
      <c r="N1436" s="26" t="s">
        <v>417</v>
      </c>
      <c r="O1436" s="26" t="s">
        <v>33</v>
      </c>
      <c r="P1436" s="26" t="s">
        <v>34</v>
      </c>
      <c r="Q1436" s="26" t="s">
        <v>996</v>
      </c>
      <c r="R1436" s="17">
        <v>15000</v>
      </c>
      <c r="S1436" s="18">
        <v>15000</v>
      </c>
      <c r="T1436" s="18">
        <v>15000</v>
      </c>
      <c r="U1436" s="18">
        <v>15000</v>
      </c>
      <c r="V1436" s="18">
        <v>5000</v>
      </c>
      <c r="W1436" s="18">
        <v>15000</v>
      </c>
      <c r="X1436" s="30">
        <v>42032</v>
      </c>
      <c r="Y1436" s="28" t="s">
        <v>9919</v>
      </c>
      <c r="AA1436" s="5"/>
      <c r="AE1436" s="5" t="s">
        <v>10283</v>
      </c>
    </row>
    <row r="1437" spans="1:37" x14ac:dyDescent="0.25">
      <c r="A1437" s="26" t="s">
        <v>13</v>
      </c>
      <c r="B1437" s="26" t="s">
        <v>6435</v>
      </c>
      <c r="C1437" t="s">
        <v>3905</v>
      </c>
      <c r="D1437" s="26" t="str">
        <f t="shared" si="22"/>
        <v>FALSE</v>
      </c>
      <c r="E1437" s="26" t="s">
        <v>707</v>
      </c>
      <c r="F1437" s="26" t="s">
        <v>707</v>
      </c>
      <c r="G1437" s="26" t="s">
        <v>6434</v>
      </c>
      <c r="I1437" s="26" t="s">
        <v>6436</v>
      </c>
      <c r="L1437" s="26" t="s">
        <v>6437</v>
      </c>
      <c r="M1437" s="26" t="s">
        <v>1623</v>
      </c>
      <c r="N1437" s="26" t="s">
        <v>770</v>
      </c>
      <c r="O1437" s="26" t="s">
        <v>33</v>
      </c>
      <c r="P1437" s="26" t="s">
        <v>34</v>
      </c>
      <c r="Q1437" s="26" t="s">
        <v>6438</v>
      </c>
      <c r="R1437" s="17">
        <v>15000</v>
      </c>
      <c r="S1437" s="18">
        <v>10000</v>
      </c>
      <c r="T1437" s="18">
        <v>5000</v>
      </c>
      <c r="U1437" s="18">
        <v>2500</v>
      </c>
      <c r="V1437" s="18">
        <v>2500</v>
      </c>
      <c r="W1437" s="18">
        <v>10000</v>
      </c>
      <c r="X1437" s="30">
        <v>41698</v>
      </c>
      <c r="Y1437" s="29" t="s">
        <v>9919</v>
      </c>
      <c r="Z1437" s="26" t="s">
        <v>10083</v>
      </c>
      <c r="AA1437" s="5"/>
      <c r="AI1437" s="26" t="s">
        <v>10208</v>
      </c>
    </row>
    <row r="1438" spans="1:37" x14ac:dyDescent="0.25">
      <c r="A1438" s="26" t="s">
        <v>13</v>
      </c>
      <c r="B1438" s="26" t="s">
        <v>3905</v>
      </c>
      <c r="C1438" t="s">
        <v>7089</v>
      </c>
      <c r="D1438" s="26" t="str">
        <f t="shared" si="22"/>
        <v>FALSE</v>
      </c>
      <c r="M1438" s="26" t="s">
        <v>1379</v>
      </c>
      <c r="N1438" s="26" t="s">
        <v>148</v>
      </c>
      <c r="O1438" s="26" t="s">
        <v>33</v>
      </c>
      <c r="P1438" s="26" t="s">
        <v>34</v>
      </c>
      <c r="Q1438" s="26" t="s">
        <v>1380</v>
      </c>
      <c r="R1438" s="17">
        <v>0</v>
      </c>
      <c r="S1438" s="18">
        <v>0</v>
      </c>
      <c r="T1438" s="18">
        <v>0</v>
      </c>
      <c r="U1438" s="18">
        <v>0</v>
      </c>
      <c r="V1438" s="18">
        <v>0</v>
      </c>
      <c r="W1438" s="18">
        <v>500</v>
      </c>
      <c r="X1438" s="30">
        <v>39014</v>
      </c>
      <c r="Y1438" s="28"/>
    </row>
    <row r="1439" spans="1:37" x14ac:dyDescent="0.25">
      <c r="A1439" s="26" t="s">
        <v>13</v>
      </c>
      <c r="B1439" s="26" t="s">
        <v>7089</v>
      </c>
      <c r="C1439" t="s">
        <v>6033</v>
      </c>
      <c r="D1439" s="26" t="str">
        <f t="shared" si="22"/>
        <v>FALSE</v>
      </c>
      <c r="M1439" s="26" t="s">
        <v>7090</v>
      </c>
      <c r="O1439" s="26" t="s">
        <v>364</v>
      </c>
      <c r="P1439" s="26" t="s">
        <v>18</v>
      </c>
      <c r="Q1439" s="26" t="s">
        <v>7091</v>
      </c>
      <c r="R1439" s="17">
        <v>0</v>
      </c>
      <c r="S1439" s="18">
        <v>0</v>
      </c>
      <c r="T1439" s="18">
        <v>0</v>
      </c>
      <c r="U1439" s="18">
        <v>0</v>
      </c>
      <c r="V1439" s="18">
        <v>0</v>
      </c>
      <c r="W1439" s="18">
        <v>2000</v>
      </c>
      <c r="X1439" s="30">
        <v>37329</v>
      </c>
      <c r="Y1439" s="28"/>
    </row>
    <row r="1440" spans="1:37" x14ac:dyDescent="0.25">
      <c r="A1440" s="26" t="s">
        <v>13</v>
      </c>
      <c r="B1440" s="26" t="s">
        <v>6033</v>
      </c>
      <c r="C1440" t="s">
        <v>898</v>
      </c>
      <c r="D1440" s="26" t="str">
        <f t="shared" si="22"/>
        <v>FALSE</v>
      </c>
      <c r="E1440" s="26" t="s">
        <v>6031</v>
      </c>
      <c r="F1440" s="26" t="s">
        <v>6031</v>
      </c>
      <c r="G1440" s="26" t="s">
        <v>6032</v>
      </c>
      <c r="I1440" s="26" t="s">
        <v>6034</v>
      </c>
      <c r="K1440" s="26" t="s">
        <v>6035</v>
      </c>
      <c r="L1440" s="26" t="s">
        <v>6036</v>
      </c>
      <c r="M1440" s="26" t="s">
        <v>838</v>
      </c>
      <c r="N1440" s="26" t="s">
        <v>677</v>
      </c>
      <c r="O1440" s="26" t="s">
        <v>33</v>
      </c>
      <c r="P1440" s="26" t="s">
        <v>34</v>
      </c>
      <c r="Q1440" s="26" t="s">
        <v>6037</v>
      </c>
      <c r="R1440" s="17">
        <v>0</v>
      </c>
      <c r="S1440" s="18">
        <v>10000</v>
      </c>
      <c r="T1440" s="18">
        <v>0</v>
      </c>
      <c r="U1440" s="18">
        <v>15000</v>
      </c>
      <c r="V1440" s="18">
        <v>0</v>
      </c>
      <c r="W1440" s="18">
        <v>10000</v>
      </c>
      <c r="X1440" s="30">
        <v>41813</v>
      </c>
      <c r="Y1440" s="28"/>
      <c r="AA1440" s="5"/>
      <c r="AE1440" s="5" t="s">
        <v>10155</v>
      </c>
    </row>
    <row r="1441" spans="1:31" x14ac:dyDescent="0.25">
      <c r="A1441" s="26" t="s">
        <v>13</v>
      </c>
      <c r="B1441" s="26" t="s">
        <v>898</v>
      </c>
      <c r="C1441" t="s">
        <v>6061</v>
      </c>
      <c r="D1441" s="26" t="str">
        <f t="shared" si="22"/>
        <v>FALSE</v>
      </c>
      <c r="E1441" s="26" t="s">
        <v>896</v>
      </c>
      <c r="F1441" s="26" t="s">
        <v>896</v>
      </c>
      <c r="G1441" s="26" t="s">
        <v>897</v>
      </c>
      <c r="H1441" s="26" t="s">
        <v>10001</v>
      </c>
      <c r="I1441" s="26" t="s">
        <v>899</v>
      </c>
      <c r="L1441" s="26" t="s">
        <v>900</v>
      </c>
      <c r="M1441" s="26" t="s">
        <v>901</v>
      </c>
      <c r="N1441" s="26" t="s">
        <v>902</v>
      </c>
      <c r="O1441" s="26" t="s">
        <v>33</v>
      </c>
      <c r="P1441" s="26" t="s">
        <v>34</v>
      </c>
      <c r="Q1441" s="26" t="s">
        <v>903</v>
      </c>
      <c r="R1441" s="17">
        <v>0</v>
      </c>
      <c r="S1441" s="18">
        <v>0</v>
      </c>
      <c r="T1441" s="18">
        <v>0</v>
      </c>
      <c r="U1441" s="18">
        <v>15000</v>
      </c>
      <c r="V1441" s="18">
        <v>15000</v>
      </c>
      <c r="W1441" s="18">
        <v>15000</v>
      </c>
      <c r="X1441" s="30">
        <v>40997</v>
      </c>
      <c r="Y1441" s="28"/>
      <c r="AA1441" s="5" t="s">
        <v>9920</v>
      </c>
    </row>
    <row r="1442" spans="1:31" ht="30" x14ac:dyDescent="0.25">
      <c r="A1442" s="26" t="s">
        <v>13</v>
      </c>
      <c r="B1442" s="26" t="s">
        <v>6061</v>
      </c>
      <c r="C1442" t="s">
        <v>5276</v>
      </c>
      <c r="D1442" s="26" t="str">
        <f t="shared" si="22"/>
        <v>FALSE</v>
      </c>
      <c r="E1442" s="26" t="s">
        <v>1259</v>
      </c>
      <c r="F1442" s="26" t="s">
        <v>1259</v>
      </c>
      <c r="G1442" s="26" t="s">
        <v>6060</v>
      </c>
      <c r="I1442" s="26" t="s">
        <v>6062</v>
      </c>
      <c r="L1442" s="26" t="s">
        <v>6063</v>
      </c>
      <c r="M1442" s="26" t="s">
        <v>6064</v>
      </c>
      <c r="O1442" s="26" t="s">
        <v>2939</v>
      </c>
      <c r="P1442" s="26" t="s">
        <v>626</v>
      </c>
      <c r="Q1442" s="26" t="s">
        <v>6065</v>
      </c>
      <c r="R1442" s="17">
        <v>5000</v>
      </c>
      <c r="S1442" s="18">
        <v>7000</v>
      </c>
      <c r="T1442" s="18">
        <v>7500</v>
      </c>
      <c r="U1442" s="18">
        <v>5000</v>
      </c>
      <c r="V1442" s="18">
        <v>5000</v>
      </c>
      <c r="W1442" s="18">
        <v>5000</v>
      </c>
      <c r="X1442" s="30">
        <v>42061</v>
      </c>
      <c r="Y1442" s="28"/>
      <c r="AA1442" s="5"/>
      <c r="AD1442" s="26" t="s">
        <v>10229</v>
      </c>
      <c r="AE1442" s="5" t="s">
        <v>10025</v>
      </c>
    </row>
    <row r="1443" spans="1:31" x14ac:dyDescent="0.25">
      <c r="A1443" s="26" t="s">
        <v>13</v>
      </c>
      <c r="B1443" s="26" t="s">
        <v>5276</v>
      </c>
      <c r="C1443" t="s">
        <v>5569</v>
      </c>
      <c r="D1443" s="26" t="str">
        <f t="shared" si="22"/>
        <v>FALSE</v>
      </c>
      <c r="E1443" s="26" t="s">
        <v>5274</v>
      </c>
      <c r="F1443" s="26" t="s">
        <v>5274</v>
      </c>
      <c r="G1443" s="26" t="s">
        <v>5275</v>
      </c>
      <c r="I1443" s="26" t="s">
        <v>5277</v>
      </c>
      <c r="K1443" s="26" t="s">
        <v>5278</v>
      </c>
      <c r="L1443" s="26" t="s">
        <v>5279</v>
      </c>
      <c r="M1443" s="26" t="s">
        <v>5280</v>
      </c>
      <c r="O1443" s="26" t="s">
        <v>22</v>
      </c>
      <c r="P1443" s="26" t="s">
        <v>23</v>
      </c>
      <c r="Q1443" s="26" t="s">
        <v>5281</v>
      </c>
      <c r="R1443" s="17">
        <v>0</v>
      </c>
      <c r="S1443" s="18">
        <v>0</v>
      </c>
      <c r="T1443" s="18">
        <v>3000</v>
      </c>
      <c r="U1443" s="18">
        <v>3500</v>
      </c>
      <c r="V1443" s="18">
        <v>0</v>
      </c>
      <c r="W1443" s="18">
        <v>3000</v>
      </c>
      <c r="X1443" s="30">
        <v>41569</v>
      </c>
      <c r="Y1443" s="28"/>
      <c r="AA1443" s="5"/>
    </row>
    <row r="1444" spans="1:31" x14ac:dyDescent="0.25">
      <c r="A1444" s="26" t="s">
        <v>13</v>
      </c>
      <c r="B1444" s="26" t="s">
        <v>5569</v>
      </c>
      <c r="C1444" t="s">
        <v>4594</v>
      </c>
      <c r="D1444" s="26" t="str">
        <f t="shared" si="22"/>
        <v>FALSE</v>
      </c>
      <c r="I1444" s="26" t="s">
        <v>5570</v>
      </c>
      <c r="M1444" s="26" t="s">
        <v>5571</v>
      </c>
      <c r="O1444" s="26" t="s">
        <v>647</v>
      </c>
      <c r="P1444" s="26" t="s">
        <v>234</v>
      </c>
      <c r="Q1444" s="26" t="s">
        <v>5572</v>
      </c>
      <c r="R1444" s="17">
        <v>0</v>
      </c>
      <c r="S1444" s="18">
        <v>0</v>
      </c>
      <c r="T1444" s="18">
        <v>0</v>
      </c>
      <c r="U1444" s="18">
        <v>0</v>
      </c>
      <c r="V1444" s="18">
        <v>0</v>
      </c>
      <c r="W1444" s="18">
        <v>1000</v>
      </c>
      <c r="X1444" s="30">
        <v>36474</v>
      </c>
      <c r="Y1444" s="28"/>
    </row>
    <row r="1445" spans="1:31" x14ac:dyDescent="0.25">
      <c r="A1445" s="26" t="s">
        <v>13</v>
      </c>
      <c r="B1445" s="26" t="s">
        <v>4594</v>
      </c>
      <c r="C1445" t="s">
        <v>9791</v>
      </c>
      <c r="D1445" s="26" t="str">
        <f t="shared" si="22"/>
        <v>FALSE</v>
      </c>
      <c r="M1445" s="26" t="s">
        <v>4595</v>
      </c>
      <c r="N1445" s="26" t="s">
        <v>4596</v>
      </c>
      <c r="O1445" s="26" t="s">
        <v>647</v>
      </c>
      <c r="P1445" s="26" t="s">
        <v>234</v>
      </c>
      <c r="Q1445" s="26" t="s">
        <v>4597</v>
      </c>
      <c r="R1445" s="17">
        <v>0</v>
      </c>
      <c r="S1445" s="18">
        <v>0</v>
      </c>
      <c r="T1445" s="18">
        <v>0</v>
      </c>
      <c r="U1445" s="18">
        <v>0</v>
      </c>
      <c r="V1445" s="18">
        <v>0</v>
      </c>
      <c r="W1445" s="18">
        <v>2000</v>
      </c>
      <c r="X1445" s="30">
        <v>35286</v>
      </c>
      <c r="Y1445" s="28"/>
    </row>
    <row r="1446" spans="1:31" x14ac:dyDescent="0.25">
      <c r="A1446" s="26" t="s">
        <v>13</v>
      </c>
      <c r="B1446" s="26" t="s">
        <v>9791</v>
      </c>
      <c r="C1446" t="s">
        <v>8854</v>
      </c>
      <c r="D1446" s="26" t="str">
        <f t="shared" si="22"/>
        <v>FALSE</v>
      </c>
      <c r="M1446" s="26" t="s">
        <v>9792</v>
      </c>
      <c r="O1446" s="26" t="s">
        <v>989</v>
      </c>
      <c r="P1446" s="26" t="s">
        <v>432</v>
      </c>
      <c r="Q1446" s="26" t="s">
        <v>9793</v>
      </c>
      <c r="R1446" s="17">
        <v>0</v>
      </c>
      <c r="S1446" s="18">
        <v>0</v>
      </c>
      <c r="T1446" s="18">
        <v>0</v>
      </c>
      <c r="U1446" s="18">
        <v>2000</v>
      </c>
      <c r="V1446" s="18">
        <v>0</v>
      </c>
      <c r="W1446" s="18">
        <v>2000</v>
      </c>
      <c r="X1446" s="30">
        <v>41218</v>
      </c>
      <c r="Y1446" s="28"/>
    </row>
    <row r="1447" spans="1:31" x14ac:dyDescent="0.25">
      <c r="A1447" s="26" t="s">
        <v>13</v>
      </c>
      <c r="B1447" s="26" t="s">
        <v>8854</v>
      </c>
      <c r="C1447" t="s">
        <v>3526</v>
      </c>
      <c r="D1447" s="26" t="str">
        <f t="shared" si="22"/>
        <v>FALSE</v>
      </c>
      <c r="M1447" s="26" t="s">
        <v>8855</v>
      </c>
      <c r="N1447" s="26" t="s">
        <v>8856</v>
      </c>
      <c r="O1447" s="26" t="s">
        <v>1105</v>
      </c>
      <c r="P1447" s="26" t="s">
        <v>1106</v>
      </c>
      <c r="Q1447" s="26" t="s">
        <v>8857</v>
      </c>
      <c r="R1447" s="17">
        <v>0</v>
      </c>
      <c r="S1447" s="18">
        <v>0</v>
      </c>
      <c r="T1447" s="18">
        <v>0</v>
      </c>
      <c r="U1447" s="18">
        <v>0</v>
      </c>
      <c r="V1447" s="18">
        <v>0</v>
      </c>
      <c r="W1447" s="18">
        <v>1000</v>
      </c>
      <c r="X1447" s="30">
        <v>36613</v>
      </c>
      <c r="Y1447" s="28"/>
    </row>
    <row r="1448" spans="1:31" x14ac:dyDescent="0.25">
      <c r="A1448" s="26" t="s">
        <v>13</v>
      </c>
      <c r="B1448" s="26" t="s">
        <v>3526</v>
      </c>
      <c r="C1448" t="s">
        <v>651</v>
      </c>
      <c r="D1448" s="26" t="str">
        <f t="shared" si="22"/>
        <v>FALSE</v>
      </c>
      <c r="E1448" s="26" t="s">
        <v>3524</v>
      </c>
      <c r="F1448" s="26" t="s">
        <v>3524</v>
      </c>
      <c r="G1448" s="26" t="s">
        <v>3525</v>
      </c>
      <c r="H1448" s="26" t="s">
        <v>10001</v>
      </c>
      <c r="I1448" s="26" t="s">
        <v>3527</v>
      </c>
      <c r="J1448" s="26" t="s">
        <v>3528</v>
      </c>
      <c r="L1448" s="26" t="s">
        <v>3529</v>
      </c>
      <c r="M1448" s="26" t="s">
        <v>3530</v>
      </c>
      <c r="O1448" s="26" t="s">
        <v>214</v>
      </c>
      <c r="P1448" s="26" t="s">
        <v>45</v>
      </c>
      <c r="Q1448" s="26" t="s">
        <v>3531</v>
      </c>
      <c r="R1448" s="17">
        <v>0</v>
      </c>
      <c r="S1448" s="18">
        <v>0</v>
      </c>
      <c r="T1448" s="18">
        <v>0</v>
      </c>
      <c r="U1448" s="18">
        <v>0</v>
      </c>
      <c r="V1448" s="18">
        <v>15000</v>
      </c>
      <c r="W1448" s="18">
        <v>15000</v>
      </c>
      <c r="X1448" s="30">
        <v>40812</v>
      </c>
      <c r="Y1448" s="28"/>
      <c r="AA1448" s="5"/>
    </row>
    <row r="1449" spans="1:31" x14ac:dyDescent="0.25">
      <c r="A1449" s="26" t="s">
        <v>13</v>
      </c>
      <c r="B1449" s="26" t="s">
        <v>651</v>
      </c>
      <c r="C1449" t="s">
        <v>3841</v>
      </c>
      <c r="D1449" s="26" t="str">
        <f t="shared" si="22"/>
        <v>FALSE</v>
      </c>
      <c r="F1449" s="26" t="s">
        <v>649</v>
      </c>
      <c r="G1449" s="26" t="s">
        <v>650</v>
      </c>
      <c r="L1449" s="26" t="s">
        <v>652</v>
      </c>
      <c r="M1449" s="26" t="s">
        <v>653</v>
      </c>
      <c r="O1449" s="26" t="s">
        <v>654</v>
      </c>
      <c r="P1449" s="26" t="s">
        <v>45</v>
      </c>
      <c r="Q1449" s="26" t="s">
        <v>655</v>
      </c>
      <c r="R1449" s="17">
        <v>0</v>
      </c>
      <c r="S1449" s="18">
        <v>0</v>
      </c>
      <c r="T1449" s="18">
        <v>0</v>
      </c>
      <c r="U1449" s="18">
        <v>0</v>
      </c>
      <c r="V1449" s="18">
        <v>0</v>
      </c>
      <c r="W1449" s="18">
        <v>0</v>
      </c>
      <c r="Y1449" s="28"/>
    </row>
    <row r="1450" spans="1:31" x14ac:dyDescent="0.25">
      <c r="A1450" s="26" t="s">
        <v>13</v>
      </c>
      <c r="B1450" s="26" t="s">
        <v>3841</v>
      </c>
      <c r="C1450" t="s">
        <v>3758</v>
      </c>
      <c r="D1450" s="26" t="str">
        <f t="shared" si="22"/>
        <v>FALSE</v>
      </c>
      <c r="M1450" s="26" t="s">
        <v>3842</v>
      </c>
      <c r="O1450" s="26" t="s">
        <v>3843</v>
      </c>
      <c r="P1450" s="26" t="s">
        <v>211</v>
      </c>
      <c r="Q1450" s="26" t="s">
        <v>3844</v>
      </c>
      <c r="R1450" s="17">
        <v>0</v>
      </c>
      <c r="S1450" s="18">
        <v>0</v>
      </c>
      <c r="T1450" s="18">
        <v>0</v>
      </c>
      <c r="U1450" s="18">
        <v>0</v>
      </c>
      <c r="V1450" s="18">
        <v>0</v>
      </c>
      <c r="W1450" s="18">
        <v>20000</v>
      </c>
      <c r="X1450" s="30">
        <v>37554</v>
      </c>
      <c r="Y1450" s="28"/>
    </row>
    <row r="1451" spans="1:31" x14ac:dyDescent="0.25">
      <c r="A1451" s="26" t="s">
        <v>13</v>
      </c>
      <c r="B1451" s="26" t="s">
        <v>3758</v>
      </c>
      <c r="C1451" t="s">
        <v>2426</v>
      </c>
      <c r="D1451" s="26" t="str">
        <f t="shared" si="22"/>
        <v>FALSE</v>
      </c>
      <c r="E1451" s="26" t="s">
        <v>3756</v>
      </c>
      <c r="F1451" s="26" t="s">
        <v>3756</v>
      </c>
      <c r="G1451" s="26" t="s">
        <v>3757</v>
      </c>
      <c r="I1451" s="26" t="s">
        <v>3759</v>
      </c>
      <c r="J1451" s="26" t="s">
        <v>3760</v>
      </c>
      <c r="M1451" s="26" t="s">
        <v>3761</v>
      </c>
      <c r="O1451" s="26" t="s">
        <v>115</v>
      </c>
      <c r="P1451" s="26" t="s">
        <v>92</v>
      </c>
      <c r="Q1451" s="26" t="s">
        <v>3762</v>
      </c>
      <c r="R1451" s="17">
        <v>0</v>
      </c>
      <c r="S1451" s="18">
        <v>0</v>
      </c>
      <c r="T1451" s="18">
        <v>0</v>
      </c>
      <c r="U1451" s="18">
        <v>0</v>
      </c>
      <c r="V1451" s="18">
        <v>2500</v>
      </c>
      <c r="W1451" s="18">
        <v>2500</v>
      </c>
      <c r="X1451" s="30">
        <v>40631</v>
      </c>
      <c r="Y1451" s="28"/>
      <c r="AA1451" s="5"/>
    </row>
    <row r="1452" spans="1:31" x14ac:dyDescent="0.25">
      <c r="A1452" s="26" t="s">
        <v>13</v>
      </c>
      <c r="B1452" s="26" t="s">
        <v>2426</v>
      </c>
      <c r="C1452" t="s">
        <v>4089</v>
      </c>
      <c r="D1452" s="26" t="str">
        <f t="shared" si="22"/>
        <v>FALSE</v>
      </c>
      <c r="I1452" s="26" t="s">
        <v>2427</v>
      </c>
      <c r="J1452" s="26" t="s">
        <v>2428</v>
      </c>
      <c r="M1452" s="26" t="s">
        <v>2429</v>
      </c>
      <c r="O1452" s="26" t="s">
        <v>2430</v>
      </c>
      <c r="P1452" s="26" t="s">
        <v>40</v>
      </c>
      <c r="Q1452" s="26" t="s">
        <v>2431</v>
      </c>
      <c r="R1452" s="17">
        <v>0</v>
      </c>
      <c r="S1452" s="18">
        <v>0</v>
      </c>
      <c r="T1452" s="18">
        <v>0</v>
      </c>
      <c r="U1452" s="18">
        <v>0</v>
      </c>
      <c r="V1452" s="18">
        <v>0</v>
      </c>
      <c r="W1452" s="18">
        <v>2500</v>
      </c>
      <c r="X1452" s="30">
        <v>40474</v>
      </c>
      <c r="Y1452" s="28"/>
    </row>
    <row r="1453" spans="1:31" x14ac:dyDescent="0.25">
      <c r="A1453" s="26" t="s">
        <v>13</v>
      </c>
      <c r="B1453" s="26" t="s">
        <v>4089</v>
      </c>
      <c r="C1453" t="s">
        <v>520</v>
      </c>
      <c r="D1453" s="26" t="str">
        <f t="shared" si="22"/>
        <v>FALSE</v>
      </c>
      <c r="M1453" s="26" t="s">
        <v>4090</v>
      </c>
      <c r="O1453" s="26" t="s">
        <v>4091</v>
      </c>
      <c r="P1453" s="26" t="s">
        <v>40</v>
      </c>
      <c r="R1453" s="17">
        <v>0</v>
      </c>
      <c r="S1453" s="18">
        <v>0</v>
      </c>
      <c r="T1453" s="18">
        <v>0</v>
      </c>
      <c r="U1453" s="18">
        <v>0</v>
      </c>
      <c r="V1453" s="18">
        <v>0</v>
      </c>
      <c r="W1453" s="18">
        <v>10000</v>
      </c>
      <c r="X1453" s="30">
        <v>35139</v>
      </c>
      <c r="Y1453" s="28"/>
    </row>
    <row r="1454" spans="1:31" x14ac:dyDescent="0.25">
      <c r="A1454" s="26" t="s">
        <v>13</v>
      </c>
      <c r="B1454" s="26" t="s">
        <v>520</v>
      </c>
      <c r="C1454" t="s">
        <v>6237</v>
      </c>
      <c r="D1454" s="26" t="str">
        <f t="shared" si="22"/>
        <v>FALSE</v>
      </c>
      <c r="M1454" s="26" t="s">
        <v>521</v>
      </c>
      <c r="N1454" s="26" t="s">
        <v>522</v>
      </c>
      <c r="O1454" s="26" t="s">
        <v>523</v>
      </c>
      <c r="P1454" s="26" t="s">
        <v>524</v>
      </c>
      <c r="Q1454" s="26" t="s">
        <v>525</v>
      </c>
      <c r="R1454" s="17">
        <v>0</v>
      </c>
      <c r="S1454" s="18">
        <v>0</v>
      </c>
      <c r="T1454" s="18">
        <v>0</v>
      </c>
      <c r="U1454" s="18">
        <v>0</v>
      </c>
      <c r="V1454" s="18">
        <v>0</v>
      </c>
      <c r="W1454" s="18">
        <v>1000</v>
      </c>
      <c r="X1454" s="30">
        <v>40112</v>
      </c>
      <c r="Y1454" s="28"/>
    </row>
    <row r="1455" spans="1:31" x14ac:dyDescent="0.25">
      <c r="A1455" s="26" t="s">
        <v>13</v>
      </c>
      <c r="B1455" s="26" t="s">
        <v>6237</v>
      </c>
      <c r="C1455" t="s">
        <v>336</v>
      </c>
      <c r="D1455" s="26" t="str">
        <f t="shared" si="22"/>
        <v>FALSE</v>
      </c>
      <c r="M1455" s="26" t="s">
        <v>1920</v>
      </c>
      <c r="O1455" s="26" t="s">
        <v>647</v>
      </c>
      <c r="P1455" s="26" t="s">
        <v>234</v>
      </c>
      <c r="Q1455" s="26" t="s">
        <v>1922</v>
      </c>
      <c r="R1455" s="17">
        <v>0</v>
      </c>
      <c r="S1455" s="18">
        <v>0</v>
      </c>
      <c r="T1455" s="18">
        <v>0</v>
      </c>
      <c r="U1455" s="18">
        <v>0</v>
      </c>
      <c r="V1455" s="18">
        <v>0</v>
      </c>
      <c r="W1455" s="18">
        <v>1000</v>
      </c>
      <c r="X1455" s="30">
        <v>35650</v>
      </c>
      <c r="Y1455" s="28"/>
    </row>
    <row r="1456" spans="1:31" x14ac:dyDescent="0.25">
      <c r="A1456" s="26" t="s">
        <v>13</v>
      </c>
      <c r="B1456" s="26" t="s">
        <v>336</v>
      </c>
      <c r="C1456" t="s">
        <v>7436</v>
      </c>
      <c r="D1456" s="26" t="str">
        <f t="shared" si="22"/>
        <v>FALSE</v>
      </c>
      <c r="I1456" s="26" t="s">
        <v>337</v>
      </c>
      <c r="J1456" s="26" t="s">
        <v>338</v>
      </c>
      <c r="M1456" s="26" t="s">
        <v>339</v>
      </c>
      <c r="O1456" s="26" t="s">
        <v>256</v>
      </c>
      <c r="P1456" s="26" t="s">
        <v>257</v>
      </c>
      <c r="Q1456" s="26" t="s">
        <v>340</v>
      </c>
      <c r="R1456" s="17">
        <v>0</v>
      </c>
      <c r="S1456" s="18">
        <v>0</v>
      </c>
      <c r="T1456" s="18">
        <v>0</v>
      </c>
      <c r="U1456" s="18">
        <v>0</v>
      </c>
      <c r="V1456" s="18">
        <v>0</v>
      </c>
      <c r="W1456" s="18">
        <v>2000</v>
      </c>
      <c r="X1456" s="30">
        <v>34936</v>
      </c>
      <c r="Y1456" s="28"/>
    </row>
    <row r="1457" spans="1:31" x14ac:dyDescent="0.25">
      <c r="A1457" s="26" t="s">
        <v>13</v>
      </c>
      <c r="B1457" s="26" t="s">
        <v>7436</v>
      </c>
      <c r="C1457" t="s">
        <v>4878</v>
      </c>
      <c r="D1457" s="26" t="str">
        <f t="shared" si="22"/>
        <v>FALSE</v>
      </c>
      <c r="M1457" s="26" t="s">
        <v>7437</v>
      </c>
      <c r="N1457" s="26" t="s">
        <v>353</v>
      </c>
      <c r="O1457" s="26" t="s">
        <v>256</v>
      </c>
      <c r="P1457" s="26" t="s">
        <v>257</v>
      </c>
      <c r="Q1457" s="26" t="s">
        <v>7438</v>
      </c>
      <c r="R1457" s="17">
        <v>0</v>
      </c>
      <c r="S1457" s="18">
        <v>0</v>
      </c>
      <c r="T1457" s="18">
        <v>0</v>
      </c>
      <c r="U1457" s="18">
        <v>0</v>
      </c>
      <c r="V1457" s="18">
        <v>0</v>
      </c>
      <c r="W1457" s="18">
        <v>500</v>
      </c>
      <c r="X1457" s="30">
        <v>40086</v>
      </c>
      <c r="Y1457" s="28"/>
    </row>
    <row r="1458" spans="1:31" x14ac:dyDescent="0.25">
      <c r="A1458" s="26" t="s">
        <v>13</v>
      </c>
      <c r="B1458" s="26" t="s">
        <v>4878</v>
      </c>
      <c r="C1458" t="s">
        <v>4995</v>
      </c>
      <c r="D1458" s="26" t="str">
        <f t="shared" si="22"/>
        <v>FALSE</v>
      </c>
      <c r="M1458" s="26" t="s">
        <v>4879</v>
      </c>
      <c r="O1458" s="26" t="s">
        <v>1655</v>
      </c>
      <c r="P1458" s="26" t="s">
        <v>257</v>
      </c>
      <c r="Q1458" s="26" t="s">
        <v>4880</v>
      </c>
      <c r="R1458" s="17">
        <v>0</v>
      </c>
      <c r="S1458" s="18">
        <v>0</v>
      </c>
      <c r="T1458" s="18">
        <v>0</v>
      </c>
      <c r="U1458" s="18">
        <v>0</v>
      </c>
      <c r="V1458" s="18">
        <v>0</v>
      </c>
      <c r="W1458" s="18">
        <v>500</v>
      </c>
      <c r="X1458" s="30">
        <v>35629</v>
      </c>
      <c r="Y1458" s="28"/>
    </row>
    <row r="1459" spans="1:31" x14ac:dyDescent="0.25">
      <c r="A1459" s="26" t="s">
        <v>13</v>
      </c>
      <c r="B1459" s="26" t="s">
        <v>4995</v>
      </c>
      <c r="C1459" t="s">
        <v>1640</v>
      </c>
      <c r="D1459" s="26" t="str">
        <f t="shared" si="22"/>
        <v>FALSE</v>
      </c>
      <c r="M1459" s="26" t="s">
        <v>4996</v>
      </c>
      <c r="N1459" s="26" t="s">
        <v>1854</v>
      </c>
      <c r="O1459" s="26" t="s">
        <v>256</v>
      </c>
      <c r="P1459" s="26" t="s">
        <v>257</v>
      </c>
      <c r="Q1459" s="26" t="s">
        <v>4997</v>
      </c>
      <c r="R1459" s="17">
        <v>0</v>
      </c>
      <c r="S1459" s="18">
        <v>0</v>
      </c>
      <c r="T1459" s="18">
        <v>0</v>
      </c>
      <c r="U1459" s="18">
        <v>0</v>
      </c>
      <c r="V1459" s="18">
        <v>0</v>
      </c>
      <c r="W1459" s="18">
        <v>500</v>
      </c>
      <c r="X1459" s="30">
        <v>35629</v>
      </c>
      <c r="Y1459" s="28"/>
    </row>
    <row r="1460" spans="1:31" x14ac:dyDescent="0.25">
      <c r="A1460" s="26" t="s">
        <v>13</v>
      </c>
      <c r="B1460" s="26" t="s">
        <v>1640</v>
      </c>
      <c r="C1460" t="s">
        <v>3563</v>
      </c>
      <c r="D1460" s="26" t="str">
        <f t="shared" si="22"/>
        <v>FALSE</v>
      </c>
      <c r="M1460" s="26" t="s">
        <v>1641</v>
      </c>
      <c r="O1460" s="26" t="s">
        <v>1642</v>
      </c>
      <c r="P1460" s="26" t="s">
        <v>45</v>
      </c>
      <c r="Q1460" s="26" t="s">
        <v>1643</v>
      </c>
      <c r="R1460" s="17">
        <v>0</v>
      </c>
      <c r="S1460" s="18">
        <v>0</v>
      </c>
      <c r="T1460" s="18">
        <v>0</v>
      </c>
      <c r="U1460" s="18">
        <v>0</v>
      </c>
      <c r="V1460" s="18">
        <v>0</v>
      </c>
      <c r="W1460" s="18">
        <v>2500</v>
      </c>
      <c r="X1460" s="30">
        <v>39025</v>
      </c>
      <c r="Y1460" s="28"/>
    </row>
    <row r="1461" spans="1:31" x14ac:dyDescent="0.25">
      <c r="A1461" s="26" t="s">
        <v>13</v>
      </c>
      <c r="B1461" s="26" t="s">
        <v>3563</v>
      </c>
      <c r="C1461" t="s">
        <v>3803</v>
      </c>
      <c r="D1461" s="26" t="str">
        <f t="shared" si="22"/>
        <v>FALSE</v>
      </c>
      <c r="E1461" s="26" t="s">
        <v>468</v>
      </c>
      <c r="F1461" s="26" t="s">
        <v>468</v>
      </c>
      <c r="G1461" s="26" t="s">
        <v>3562</v>
      </c>
      <c r="I1461" s="26" t="s">
        <v>3564</v>
      </c>
      <c r="K1461" s="26" t="s">
        <v>3565</v>
      </c>
      <c r="L1461" s="26" t="s">
        <v>3566</v>
      </c>
      <c r="M1461" s="26" t="s">
        <v>578</v>
      </c>
      <c r="N1461" s="26" t="s">
        <v>3567</v>
      </c>
      <c r="O1461" s="26" t="s">
        <v>33</v>
      </c>
      <c r="P1461" s="26" t="s">
        <v>34</v>
      </c>
      <c r="Q1461" s="26" t="s">
        <v>3568</v>
      </c>
      <c r="R1461" s="17">
        <v>0</v>
      </c>
      <c r="S1461" s="18">
        <v>5000</v>
      </c>
      <c r="T1461" s="18">
        <v>0</v>
      </c>
      <c r="U1461" s="18">
        <v>10000</v>
      </c>
      <c r="V1461" s="18">
        <v>6000</v>
      </c>
      <c r="W1461" s="18">
        <v>5000</v>
      </c>
      <c r="X1461" s="30">
        <v>41912</v>
      </c>
      <c r="Y1461" s="28"/>
      <c r="AA1461" s="5"/>
    </row>
    <row r="1462" spans="1:31" x14ac:dyDescent="0.25">
      <c r="A1462" s="26" t="s">
        <v>13</v>
      </c>
      <c r="B1462" s="26" t="s">
        <v>3803</v>
      </c>
      <c r="C1462" t="s">
        <v>5936</v>
      </c>
      <c r="D1462" s="26" t="str">
        <f t="shared" si="22"/>
        <v>FALSE</v>
      </c>
      <c r="M1462" s="26" t="s">
        <v>3804</v>
      </c>
      <c r="N1462" s="26" t="s">
        <v>125</v>
      </c>
      <c r="O1462" s="26" t="s">
        <v>33</v>
      </c>
      <c r="P1462" s="26" t="s">
        <v>34</v>
      </c>
      <c r="Q1462" s="26" t="s">
        <v>3805</v>
      </c>
      <c r="R1462" s="17">
        <v>0</v>
      </c>
      <c r="S1462" s="18">
        <v>0</v>
      </c>
      <c r="T1462" s="18">
        <v>0</v>
      </c>
      <c r="U1462" s="18">
        <v>0</v>
      </c>
      <c r="V1462" s="18">
        <v>0</v>
      </c>
      <c r="W1462" s="18">
        <v>500</v>
      </c>
      <c r="X1462" s="30">
        <v>39401</v>
      </c>
      <c r="Y1462" s="28"/>
    </row>
    <row r="1463" spans="1:31" x14ac:dyDescent="0.25">
      <c r="A1463" s="26" t="s">
        <v>13</v>
      </c>
      <c r="B1463" s="26" t="s">
        <v>5936</v>
      </c>
      <c r="C1463" t="s">
        <v>7448</v>
      </c>
      <c r="D1463" s="26" t="str">
        <f t="shared" si="22"/>
        <v>FALSE</v>
      </c>
      <c r="I1463" s="26" t="s">
        <v>5937</v>
      </c>
      <c r="M1463" s="26" t="s">
        <v>5178</v>
      </c>
      <c r="N1463" s="26" t="s">
        <v>528</v>
      </c>
      <c r="O1463" s="26" t="s">
        <v>33</v>
      </c>
      <c r="P1463" s="26" t="s">
        <v>34</v>
      </c>
      <c r="Q1463" s="26" t="s">
        <v>2673</v>
      </c>
      <c r="R1463" s="17">
        <v>0</v>
      </c>
      <c r="S1463" s="18">
        <v>0</v>
      </c>
      <c r="T1463" s="18">
        <v>0</v>
      </c>
      <c r="U1463" s="18">
        <v>0</v>
      </c>
      <c r="V1463" s="18">
        <v>0</v>
      </c>
      <c r="W1463" s="18">
        <v>1500</v>
      </c>
      <c r="X1463" s="30">
        <v>35032</v>
      </c>
      <c r="Y1463" s="28"/>
    </row>
    <row r="1464" spans="1:31" x14ac:dyDescent="0.25">
      <c r="A1464" s="26" t="s">
        <v>13</v>
      </c>
      <c r="B1464" s="26" t="s">
        <v>7448</v>
      </c>
      <c r="C1464" t="s">
        <v>6886</v>
      </c>
      <c r="D1464" s="26" t="str">
        <f t="shared" si="22"/>
        <v>FALSE</v>
      </c>
      <c r="M1464" s="26" t="s">
        <v>7449</v>
      </c>
      <c r="N1464" s="26" t="s">
        <v>7450</v>
      </c>
      <c r="O1464" s="26" t="s">
        <v>7451</v>
      </c>
      <c r="P1464" s="26" t="s">
        <v>1838</v>
      </c>
      <c r="Q1464" s="26" t="s">
        <v>7452</v>
      </c>
      <c r="R1464" s="17">
        <v>0</v>
      </c>
      <c r="S1464" s="18">
        <v>5000</v>
      </c>
      <c r="T1464" s="18">
        <v>0</v>
      </c>
      <c r="U1464" s="18">
        <v>0</v>
      </c>
      <c r="V1464" s="18">
        <v>0</v>
      </c>
      <c r="W1464" s="18">
        <v>5000</v>
      </c>
      <c r="X1464" s="30">
        <v>41715</v>
      </c>
      <c r="Y1464" s="28"/>
    </row>
    <row r="1465" spans="1:31" x14ac:dyDescent="0.25">
      <c r="A1465" s="26" t="s">
        <v>13</v>
      </c>
      <c r="B1465" s="26" t="s">
        <v>6886</v>
      </c>
      <c r="C1465" t="s">
        <v>7050</v>
      </c>
      <c r="D1465" s="26" t="str">
        <f t="shared" si="22"/>
        <v>FALSE</v>
      </c>
      <c r="M1465" s="26" t="s">
        <v>1744</v>
      </c>
      <c r="O1465" s="26" t="s">
        <v>91</v>
      </c>
      <c r="P1465" s="26" t="s">
        <v>92</v>
      </c>
      <c r="Q1465" s="26" t="s">
        <v>1745</v>
      </c>
      <c r="R1465" s="17">
        <v>0</v>
      </c>
      <c r="S1465" s="18">
        <v>0</v>
      </c>
      <c r="T1465" s="18">
        <v>0</v>
      </c>
      <c r="U1465" s="18">
        <v>0</v>
      </c>
      <c r="V1465" s="18">
        <v>0</v>
      </c>
      <c r="W1465" s="18">
        <v>5000</v>
      </c>
      <c r="X1465" s="30">
        <v>39897</v>
      </c>
      <c r="Y1465" s="28"/>
    </row>
    <row r="1466" spans="1:31" x14ac:dyDescent="0.25">
      <c r="A1466" s="26" t="s">
        <v>13</v>
      </c>
      <c r="B1466" s="26" t="s">
        <v>7050</v>
      </c>
      <c r="C1466" t="s">
        <v>9205</v>
      </c>
      <c r="D1466" s="26" t="str">
        <f t="shared" si="22"/>
        <v>FALSE</v>
      </c>
      <c r="M1466" s="26" t="s">
        <v>7051</v>
      </c>
      <c r="O1466" s="26" t="s">
        <v>7052</v>
      </c>
      <c r="P1466" s="26" t="s">
        <v>92</v>
      </c>
      <c r="Q1466" s="26" t="s">
        <v>7053</v>
      </c>
      <c r="R1466" s="17">
        <v>0</v>
      </c>
      <c r="S1466" s="18">
        <v>0</v>
      </c>
      <c r="T1466" s="18">
        <v>0</v>
      </c>
      <c r="U1466" s="18">
        <v>0</v>
      </c>
      <c r="V1466" s="18">
        <v>0</v>
      </c>
      <c r="W1466" s="18">
        <v>500</v>
      </c>
      <c r="X1466" s="30">
        <v>38716</v>
      </c>
      <c r="Y1466" s="28"/>
    </row>
    <row r="1467" spans="1:31" x14ac:dyDescent="0.25">
      <c r="A1467" s="26" t="s">
        <v>13</v>
      </c>
      <c r="B1467" s="26" t="s">
        <v>9205</v>
      </c>
      <c r="C1467" t="s">
        <v>6017</v>
      </c>
      <c r="D1467" s="26" t="str">
        <f t="shared" si="22"/>
        <v>FALSE</v>
      </c>
      <c r="E1467" s="26" t="s">
        <v>9203</v>
      </c>
      <c r="F1467" s="26" t="s">
        <v>9203</v>
      </c>
      <c r="G1467" s="26" t="s">
        <v>9204</v>
      </c>
      <c r="M1467" s="26" t="s">
        <v>9206</v>
      </c>
      <c r="O1467" s="26" t="s">
        <v>39</v>
      </c>
      <c r="P1467" s="26" t="s">
        <v>40</v>
      </c>
      <c r="Q1467" s="26" t="s">
        <v>9207</v>
      </c>
      <c r="R1467" s="17">
        <v>0</v>
      </c>
      <c r="S1467" s="18">
        <v>1000</v>
      </c>
      <c r="T1467" s="18">
        <v>1500</v>
      </c>
      <c r="U1467" s="18">
        <v>2000</v>
      </c>
      <c r="V1467" s="18">
        <v>0</v>
      </c>
      <c r="W1467" s="18">
        <v>1000</v>
      </c>
      <c r="X1467" s="30">
        <v>41911</v>
      </c>
      <c r="Y1467" s="28"/>
      <c r="AE1467" s="5" t="s">
        <v>10202</v>
      </c>
    </row>
    <row r="1468" spans="1:31" x14ac:dyDescent="0.25">
      <c r="A1468" s="26" t="s">
        <v>13</v>
      </c>
      <c r="B1468" s="26" t="s">
        <v>6017</v>
      </c>
      <c r="C1468" t="s">
        <v>8684</v>
      </c>
      <c r="D1468" s="26" t="str">
        <f t="shared" si="22"/>
        <v>FALSE</v>
      </c>
      <c r="I1468" s="26" t="s">
        <v>6018</v>
      </c>
      <c r="M1468" s="26" t="s">
        <v>6019</v>
      </c>
      <c r="O1468" s="26" t="s">
        <v>53</v>
      </c>
      <c r="P1468" s="26" t="s">
        <v>54</v>
      </c>
      <c r="Q1468" s="26" t="s">
        <v>6020</v>
      </c>
      <c r="R1468" s="17">
        <v>0</v>
      </c>
      <c r="S1468" s="18">
        <v>0</v>
      </c>
      <c r="T1468" s="18">
        <v>0</v>
      </c>
      <c r="U1468" s="18">
        <v>0</v>
      </c>
      <c r="V1468" s="18">
        <v>0</v>
      </c>
      <c r="W1468" s="18">
        <v>0</v>
      </c>
      <c r="Y1468" s="28"/>
    </row>
    <row r="1469" spans="1:31" ht="30" x14ac:dyDescent="0.25">
      <c r="A1469" s="26" t="s">
        <v>13</v>
      </c>
      <c r="B1469" s="26" t="s">
        <v>8684</v>
      </c>
      <c r="C1469" t="s">
        <v>4998</v>
      </c>
      <c r="D1469" s="26" t="str">
        <f t="shared" si="22"/>
        <v>FALSE</v>
      </c>
      <c r="E1469" s="26" t="s">
        <v>756</v>
      </c>
      <c r="F1469" s="26" t="s">
        <v>756</v>
      </c>
      <c r="G1469" s="26" t="s">
        <v>8683</v>
      </c>
      <c r="I1469" s="26" t="s">
        <v>8685</v>
      </c>
      <c r="K1469" s="26" t="s">
        <v>8686</v>
      </c>
      <c r="L1469" s="26" t="s">
        <v>8687</v>
      </c>
      <c r="M1469" s="26" t="s">
        <v>8688</v>
      </c>
      <c r="N1469" s="26" t="s">
        <v>358</v>
      </c>
      <c r="O1469" s="26" t="s">
        <v>33</v>
      </c>
      <c r="P1469" s="26" t="s">
        <v>34</v>
      </c>
      <c r="Q1469" s="26" t="s">
        <v>8689</v>
      </c>
      <c r="R1469" s="17">
        <v>0</v>
      </c>
      <c r="S1469" s="18">
        <v>15000</v>
      </c>
      <c r="T1469" s="18">
        <v>15000</v>
      </c>
      <c r="U1469" s="18">
        <v>15000</v>
      </c>
      <c r="V1469" s="18">
        <v>15000</v>
      </c>
      <c r="W1469" s="18">
        <v>15000</v>
      </c>
      <c r="X1469" s="30">
        <v>41715</v>
      </c>
      <c r="Y1469" s="28"/>
      <c r="AA1469" s="5"/>
      <c r="AE1469" s="5" t="s">
        <v>10112</v>
      </c>
    </row>
    <row r="1470" spans="1:31" x14ac:dyDescent="0.25">
      <c r="A1470" s="26" t="s">
        <v>13</v>
      </c>
      <c r="B1470" s="26" t="s">
        <v>4998</v>
      </c>
      <c r="C1470" t="s">
        <v>4747</v>
      </c>
      <c r="D1470" s="26" t="str">
        <f t="shared" si="22"/>
        <v>FALSE</v>
      </c>
      <c r="I1470" s="26" t="s">
        <v>4999</v>
      </c>
      <c r="M1470" s="26" t="s">
        <v>5000</v>
      </c>
      <c r="N1470" s="26" t="s">
        <v>5001</v>
      </c>
      <c r="O1470" s="26" t="s">
        <v>5002</v>
      </c>
      <c r="P1470" s="26" t="s">
        <v>485</v>
      </c>
      <c r="Q1470" s="26" t="s">
        <v>5003</v>
      </c>
      <c r="R1470" s="17">
        <v>0</v>
      </c>
      <c r="S1470" s="18">
        <v>0</v>
      </c>
      <c r="T1470" s="18">
        <v>0</v>
      </c>
      <c r="U1470" s="18">
        <v>0</v>
      </c>
      <c r="V1470" s="18">
        <v>0</v>
      </c>
      <c r="W1470" s="18">
        <v>5000</v>
      </c>
      <c r="X1470" s="30">
        <v>36670</v>
      </c>
      <c r="Y1470" s="28"/>
    </row>
    <row r="1471" spans="1:31" x14ac:dyDescent="0.25">
      <c r="A1471" s="26" t="s">
        <v>13</v>
      </c>
      <c r="B1471" s="26" t="s">
        <v>4747</v>
      </c>
      <c r="C1471" t="s">
        <v>5075</v>
      </c>
      <c r="D1471" s="26" t="str">
        <f t="shared" si="22"/>
        <v>FALSE</v>
      </c>
      <c r="M1471" s="26" t="s">
        <v>4748</v>
      </c>
      <c r="O1471" s="26" t="s">
        <v>647</v>
      </c>
      <c r="P1471" s="26" t="s">
        <v>234</v>
      </c>
      <c r="Q1471" s="26" t="s">
        <v>4749</v>
      </c>
      <c r="R1471" s="17">
        <v>0</v>
      </c>
      <c r="S1471" s="18">
        <v>0</v>
      </c>
      <c r="T1471" s="18">
        <v>0</v>
      </c>
      <c r="U1471" s="18">
        <v>0</v>
      </c>
      <c r="V1471" s="18">
        <v>0</v>
      </c>
      <c r="W1471" s="18">
        <v>1000</v>
      </c>
      <c r="X1471" s="30">
        <v>34880</v>
      </c>
      <c r="Y1471" s="28"/>
    </row>
    <row r="1472" spans="1:31" x14ac:dyDescent="0.25">
      <c r="A1472" s="26" t="s">
        <v>13</v>
      </c>
      <c r="B1472" s="26" t="s">
        <v>5075</v>
      </c>
      <c r="C1472" t="s">
        <v>5527</v>
      </c>
      <c r="D1472" s="26" t="str">
        <f t="shared" si="22"/>
        <v>FALSE</v>
      </c>
      <c r="E1472" s="26" t="s">
        <v>5073</v>
      </c>
      <c r="F1472" s="26" t="s">
        <v>5073</v>
      </c>
      <c r="G1472" s="26" t="s">
        <v>5074</v>
      </c>
      <c r="I1472" s="26" t="s">
        <v>5076</v>
      </c>
      <c r="L1472" s="20" t="s">
        <v>5077</v>
      </c>
      <c r="M1472" s="26" t="s">
        <v>5078</v>
      </c>
      <c r="N1472" s="26" t="s">
        <v>299</v>
      </c>
      <c r="O1472" s="26" t="s">
        <v>33</v>
      </c>
      <c r="P1472" s="26" t="s">
        <v>34</v>
      </c>
      <c r="Q1472" s="26" t="s">
        <v>5079</v>
      </c>
      <c r="R1472" s="17">
        <v>0</v>
      </c>
      <c r="S1472" s="18">
        <v>15000</v>
      </c>
      <c r="T1472" s="18">
        <v>14720</v>
      </c>
      <c r="U1472" s="18">
        <v>15000</v>
      </c>
      <c r="V1472" s="18">
        <v>15000</v>
      </c>
      <c r="W1472" s="18">
        <v>7500</v>
      </c>
      <c r="X1472" s="30">
        <v>41851</v>
      </c>
      <c r="Y1472" s="29">
        <v>15000</v>
      </c>
      <c r="Z1472" s="26" t="s">
        <v>10080</v>
      </c>
      <c r="AA1472" s="5"/>
      <c r="AE1472" s="5" t="s">
        <v>10137</v>
      </c>
    </row>
    <row r="1473" spans="1:34" x14ac:dyDescent="0.25">
      <c r="A1473" s="26" t="s">
        <v>13</v>
      </c>
      <c r="B1473" s="26" t="s">
        <v>5527</v>
      </c>
      <c r="C1473" t="s">
        <v>1942</v>
      </c>
      <c r="D1473" s="26" t="str">
        <f t="shared" si="22"/>
        <v>FALSE</v>
      </c>
      <c r="I1473" s="26" t="s">
        <v>5528</v>
      </c>
      <c r="M1473" s="26" t="s">
        <v>5529</v>
      </c>
      <c r="O1473" s="26" t="s">
        <v>5530</v>
      </c>
      <c r="P1473" s="26" t="s">
        <v>109</v>
      </c>
      <c r="Q1473" s="26" t="s">
        <v>5531</v>
      </c>
      <c r="R1473" s="17">
        <v>0</v>
      </c>
      <c r="S1473" s="18">
        <v>0</v>
      </c>
      <c r="T1473" s="18">
        <v>0</v>
      </c>
      <c r="U1473" s="18">
        <v>0</v>
      </c>
      <c r="V1473" s="18">
        <v>0</v>
      </c>
      <c r="W1473" s="18">
        <v>2000</v>
      </c>
      <c r="X1473" s="30">
        <v>37364</v>
      </c>
      <c r="Y1473" s="28"/>
    </row>
    <row r="1474" spans="1:34" x14ac:dyDescent="0.25">
      <c r="A1474" s="26" t="s">
        <v>13</v>
      </c>
      <c r="B1474" s="26" t="s">
        <v>1942</v>
      </c>
      <c r="C1474" t="s">
        <v>6595</v>
      </c>
      <c r="D1474" s="26" t="str">
        <f t="shared" si="22"/>
        <v>FALSE</v>
      </c>
      <c r="E1474" s="26" t="s">
        <v>756</v>
      </c>
      <c r="F1474" s="26" t="s">
        <v>756</v>
      </c>
      <c r="G1474" s="26" t="s">
        <v>1941</v>
      </c>
      <c r="I1474" s="26" t="s">
        <v>1943</v>
      </c>
      <c r="J1474" s="26" t="s">
        <v>1944</v>
      </c>
      <c r="L1474" s="26" t="s">
        <v>1945</v>
      </c>
      <c r="M1474" s="26" t="s">
        <v>1946</v>
      </c>
      <c r="O1474" s="26" t="s">
        <v>1947</v>
      </c>
      <c r="P1474" s="26" t="s">
        <v>18</v>
      </c>
      <c r="Q1474" s="26" t="s">
        <v>1948</v>
      </c>
      <c r="R1474" s="17">
        <v>0</v>
      </c>
      <c r="S1474" s="18">
        <v>0</v>
      </c>
      <c r="T1474" s="18">
        <v>1000</v>
      </c>
      <c r="U1474" s="18">
        <v>0</v>
      </c>
      <c r="V1474" s="18">
        <v>0</v>
      </c>
      <c r="W1474" s="18">
        <v>1000</v>
      </c>
      <c r="X1474" s="30">
        <v>41542</v>
      </c>
      <c r="Y1474" s="28"/>
      <c r="AA1474" s="5"/>
    </row>
    <row r="1475" spans="1:34" x14ac:dyDescent="0.25">
      <c r="A1475" s="26" t="s">
        <v>13</v>
      </c>
      <c r="B1475" s="26" t="s">
        <v>6595</v>
      </c>
      <c r="C1475" t="s">
        <v>8785</v>
      </c>
      <c r="D1475" s="26" t="str">
        <f t="shared" ref="D1475:D1538" si="23">IF(B1475=C1475,"TRUE","FALSE")</f>
        <v>FALSE</v>
      </c>
      <c r="I1475" s="26" t="s">
        <v>6596</v>
      </c>
      <c r="M1475" s="26" t="s">
        <v>6597</v>
      </c>
      <c r="O1475" s="26" t="s">
        <v>3715</v>
      </c>
      <c r="P1475" s="26" t="s">
        <v>2641</v>
      </c>
      <c r="Q1475" s="26" t="s">
        <v>6598</v>
      </c>
      <c r="R1475" s="17">
        <v>0</v>
      </c>
      <c r="S1475" s="18">
        <v>0</v>
      </c>
      <c r="T1475" s="18">
        <v>0</v>
      </c>
      <c r="U1475" s="18">
        <v>0</v>
      </c>
      <c r="V1475" s="18">
        <v>0</v>
      </c>
      <c r="W1475" s="18">
        <v>500</v>
      </c>
      <c r="X1475" s="30">
        <v>36447</v>
      </c>
      <c r="Y1475" s="28"/>
    </row>
    <row r="1476" spans="1:34" x14ac:dyDescent="0.25">
      <c r="A1476" s="26" t="s">
        <v>13</v>
      </c>
      <c r="B1476" s="26" t="s">
        <v>8785</v>
      </c>
      <c r="C1476" t="s">
        <v>2743</v>
      </c>
      <c r="D1476" s="26" t="str">
        <f t="shared" si="23"/>
        <v>FALSE</v>
      </c>
      <c r="E1476" s="26" t="s">
        <v>741</v>
      </c>
      <c r="F1476" s="26" t="s">
        <v>741</v>
      </c>
      <c r="G1476" s="26" t="s">
        <v>8784</v>
      </c>
      <c r="I1476" s="26" t="s">
        <v>8786</v>
      </c>
      <c r="M1476" s="26" t="s">
        <v>8787</v>
      </c>
      <c r="O1476" s="26" t="s">
        <v>746</v>
      </c>
      <c r="P1476" s="26" t="s">
        <v>45</v>
      </c>
      <c r="Q1476" s="26" t="s">
        <v>8788</v>
      </c>
      <c r="R1476" s="17">
        <v>0</v>
      </c>
      <c r="S1476" s="18">
        <v>15000</v>
      </c>
      <c r="T1476" s="18">
        <v>15000</v>
      </c>
      <c r="U1476" s="18">
        <v>12500</v>
      </c>
      <c r="V1476" s="18">
        <v>10000</v>
      </c>
      <c r="W1476" s="18">
        <v>15000</v>
      </c>
      <c r="X1476" s="30">
        <v>41729</v>
      </c>
      <c r="Y1476" s="28"/>
      <c r="AA1476" s="5"/>
    </row>
    <row r="1477" spans="1:34" x14ac:dyDescent="0.25">
      <c r="A1477" s="26" t="s">
        <v>13</v>
      </c>
      <c r="B1477" s="26" t="s">
        <v>2743</v>
      </c>
      <c r="C1477" t="s">
        <v>7934</v>
      </c>
      <c r="D1477" s="26" t="str">
        <f t="shared" si="23"/>
        <v>FALSE</v>
      </c>
      <c r="M1477" s="26" t="s">
        <v>2744</v>
      </c>
      <c r="O1477" s="26" t="s">
        <v>2745</v>
      </c>
      <c r="P1477" s="26" t="s">
        <v>2746</v>
      </c>
      <c r="Q1477" s="26" t="s">
        <v>2747</v>
      </c>
      <c r="R1477" s="17">
        <v>0</v>
      </c>
      <c r="S1477" s="18">
        <v>0</v>
      </c>
      <c r="T1477" s="18">
        <v>0</v>
      </c>
      <c r="U1477" s="18">
        <v>0</v>
      </c>
      <c r="V1477" s="18">
        <v>0</v>
      </c>
      <c r="W1477" s="18">
        <v>5000</v>
      </c>
      <c r="X1477" s="30">
        <v>35286</v>
      </c>
      <c r="Y1477" s="28"/>
    </row>
    <row r="1478" spans="1:34" x14ac:dyDescent="0.25">
      <c r="A1478" s="26" t="s">
        <v>13</v>
      </c>
      <c r="B1478" s="26" t="s">
        <v>7934</v>
      </c>
      <c r="C1478" t="s">
        <v>7494</v>
      </c>
      <c r="D1478" s="26" t="str">
        <f t="shared" si="23"/>
        <v>FALSE</v>
      </c>
      <c r="E1478" s="26" t="s">
        <v>951</v>
      </c>
      <c r="F1478" s="26" t="s">
        <v>951</v>
      </c>
      <c r="G1478" s="26" t="s">
        <v>7933</v>
      </c>
      <c r="I1478" s="26" t="s">
        <v>7935</v>
      </c>
      <c r="L1478" s="26" t="s">
        <v>7936</v>
      </c>
      <c r="M1478" s="26" t="s">
        <v>1882</v>
      </c>
      <c r="O1478" s="26" t="s">
        <v>17</v>
      </c>
      <c r="P1478" s="26" t="s">
        <v>18</v>
      </c>
      <c r="Q1478" s="26" t="s">
        <v>1884</v>
      </c>
      <c r="R1478" s="17">
        <v>0</v>
      </c>
      <c r="S1478" s="18">
        <v>0</v>
      </c>
      <c r="T1478" s="18">
        <v>0</v>
      </c>
      <c r="U1478" s="18">
        <v>10000</v>
      </c>
      <c r="V1478" s="18">
        <v>10000</v>
      </c>
      <c r="W1478" s="18">
        <v>10000</v>
      </c>
      <c r="X1478" s="30">
        <v>41115</v>
      </c>
      <c r="Y1478" s="28"/>
      <c r="AA1478" s="5"/>
      <c r="AH1478" s="26" t="s">
        <v>10223</v>
      </c>
    </row>
    <row r="1479" spans="1:34" x14ac:dyDescent="0.25">
      <c r="A1479" s="26" t="s">
        <v>13</v>
      </c>
      <c r="B1479" s="26" t="s">
        <v>7494</v>
      </c>
      <c r="C1479" t="s">
        <v>2272</v>
      </c>
      <c r="D1479" s="26" t="str">
        <f t="shared" si="23"/>
        <v>FALSE</v>
      </c>
      <c r="M1479" s="26" t="s">
        <v>7495</v>
      </c>
      <c r="N1479" s="26" t="s">
        <v>1553</v>
      </c>
      <c r="O1479" s="26" t="s">
        <v>457</v>
      </c>
      <c r="P1479" s="26" t="s">
        <v>422</v>
      </c>
      <c r="Q1479" s="26" t="s">
        <v>7496</v>
      </c>
      <c r="R1479" s="17">
        <v>0</v>
      </c>
      <c r="S1479" s="18">
        <v>0</v>
      </c>
      <c r="T1479" s="18">
        <v>0</v>
      </c>
      <c r="U1479" s="18">
        <v>0</v>
      </c>
      <c r="V1479" s="18">
        <v>0</v>
      </c>
      <c r="W1479" s="18">
        <v>2500</v>
      </c>
      <c r="X1479" s="30">
        <v>40164</v>
      </c>
      <c r="Y1479" s="28"/>
    </row>
    <row r="1480" spans="1:34" x14ac:dyDescent="0.25">
      <c r="A1480" s="26" t="s">
        <v>13</v>
      </c>
      <c r="B1480" s="26" t="s">
        <v>2272</v>
      </c>
      <c r="C1480" t="s">
        <v>5440</v>
      </c>
      <c r="D1480" s="26" t="str">
        <f t="shared" si="23"/>
        <v>FALSE</v>
      </c>
      <c r="E1480" s="26" t="s">
        <v>2182</v>
      </c>
      <c r="F1480" s="26" t="s">
        <v>2182</v>
      </c>
      <c r="G1480" s="26" t="s">
        <v>2271</v>
      </c>
      <c r="L1480" s="26" t="s">
        <v>2273</v>
      </c>
      <c r="M1480" s="26" t="s">
        <v>2274</v>
      </c>
      <c r="N1480" s="26" t="s">
        <v>2275</v>
      </c>
      <c r="O1480" s="26" t="s">
        <v>33</v>
      </c>
      <c r="P1480" s="26" t="s">
        <v>34</v>
      </c>
      <c r="Q1480" s="26" t="s">
        <v>2276</v>
      </c>
      <c r="R1480" s="17">
        <v>0</v>
      </c>
      <c r="S1480" s="18">
        <v>0</v>
      </c>
      <c r="T1480" s="18">
        <v>0</v>
      </c>
      <c r="U1480" s="18">
        <v>0</v>
      </c>
      <c r="V1480" s="18">
        <v>0</v>
      </c>
      <c r="W1480" s="18">
        <v>500</v>
      </c>
      <c r="X1480" s="30">
        <v>39878</v>
      </c>
      <c r="Y1480" s="28"/>
    </row>
    <row r="1481" spans="1:34" x14ac:dyDescent="0.25">
      <c r="A1481" s="26" t="s">
        <v>13</v>
      </c>
      <c r="B1481" s="26" t="s">
        <v>5440</v>
      </c>
      <c r="C1481" t="s">
        <v>1808</v>
      </c>
      <c r="D1481" s="26" t="str">
        <f t="shared" si="23"/>
        <v>FALSE</v>
      </c>
      <c r="E1481" s="26" t="s">
        <v>741</v>
      </c>
      <c r="F1481" s="26" t="s">
        <v>741</v>
      </c>
      <c r="G1481" s="26" t="s">
        <v>5439</v>
      </c>
      <c r="I1481" s="26" t="s">
        <v>5441</v>
      </c>
      <c r="L1481" s="26" t="s">
        <v>5442</v>
      </c>
      <c r="M1481" s="26" t="s">
        <v>5443</v>
      </c>
      <c r="O1481" s="26" t="s">
        <v>647</v>
      </c>
      <c r="P1481" s="26" t="s">
        <v>234</v>
      </c>
      <c r="Q1481" s="26" t="s">
        <v>5444</v>
      </c>
      <c r="R1481" s="17">
        <v>0</v>
      </c>
      <c r="S1481" s="18">
        <v>0</v>
      </c>
      <c r="T1481" s="18">
        <v>0</v>
      </c>
      <c r="U1481" s="18">
        <v>0</v>
      </c>
      <c r="V1481" s="18">
        <v>5000</v>
      </c>
      <c r="W1481" s="18">
        <v>5000</v>
      </c>
      <c r="X1481" s="30">
        <v>40843</v>
      </c>
      <c r="Y1481" s="28"/>
      <c r="AA1481" s="5"/>
    </row>
    <row r="1482" spans="1:34" x14ac:dyDescent="0.25">
      <c r="A1482" s="26" t="s">
        <v>13</v>
      </c>
      <c r="B1482" s="26" t="s">
        <v>1808</v>
      </c>
      <c r="C1482" t="s">
        <v>1791</v>
      </c>
      <c r="D1482" s="26" t="str">
        <f t="shared" si="23"/>
        <v>FALSE</v>
      </c>
      <c r="I1482" s="26" t="s">
        <v>1809</v>
      </c>
      <c r="M1482" s="26" t="s">
        <v>1810</v>
      </c>
      <c r="O1482" s="26" t="s">
        <v>830</v>
      </c>
      <c r="P1482" s="26" t="s">
        <v>257</v>
      </c>
      <c r="Q1482" s="26" t="s">
        <v>1811</v>
      </c>
      <c r="R1482" s="17">
        <v>0</v>
      </c>
      <c r="S1482" s="18">
        <v>0</v>
      </c>
      <c r="T1482" s="18">
        <v>0</v>
      </c>
      <c r="U1482" s="18">
        <v>0</v>
      </c>
      <c r="V1482" s="18">
        <v>0</v>
      </c>
      <c r="W1482" s="18">
        <v>3000</v>
      </c>
      <c r="X1482" s="30">
        <v>34844</v>
      </c>
      <c r="Y1482" s="28"/>
    </row>
    <row r="1483" spans="1:34" x14ac:dyDescent="0.25">
      <c r="A1483" s="26" t="s">
        <v>13</v>
      </c>
      <c r="B1483" s="26" t="s">
        <v>1791</v>
      </c>
      <c r="C1483" t="s">
        <v>4519</v>
      </c>
      <c r="D1483" s="26" t="str">
        <f t="shared" si="23"/>
        <v>FALSE</v>
      </c>
      <c r="E1483" s="26" t="s">
        <v>1789</v>
      </c>
      <c r="F1483" s="26" t="s">
        <v>1789</v>
      </c>
      <c r="G1483" s="26" t="s">
        <v>1790</v>
      </c>
      <c r="I1483" s="26" t="s">
        <v>122</v>
      </c>
      <c r="L1483" s="26" t="s">
        <v>1792</v>
      </c>
      <c r="M1483" s="26" t="s">
        <v>1793</v>
      </c>
      <c r="O1483" s="26" t="s">
        <v>33</v>
      </c>
      <c r="P1483" s="26" t="s">
        <v>34</v>
      </c>
      <c r="Q1483" s="26" t="s">
        <v>1794</v>
      </c>
      <c r="R1483" s="17">
        <v>0</v>
      </c>
      <c r="S1483" s="18">
        <v>0</v>
      </c>
      <c r="T1483" s="18">
        <v>0</v>
      </c>
      <c r="U1483" s="18">
        <v>0</v>
      </c>
      <c r="V1483" s="18">
        <v>0</v>
      </c>
      <c r="W1483" s="18">
        <v>5000</v>
      </c>
      <c r="X1483" s="30">
        <v>39596</v>
      </c>
      <c r="Y1483" s="28"/>
      <c r="AA1483" s="5"/>
    </row>
    <row r="1484" spans="1:34" x14ac:dyDescent="0.25">
      <c r="A1484" s="26" t="s">
        <v>13</v>
      </c>
      <c r="B1484" s="26" t="s">
        <v>4519</v>
      </c>
      <c r="C1484" t="s">
        <v>2766</v>
      </c>
      <c r="D1484" s="26" t="str">
        <f t="shared" si="23"/>
        <v>FALSE</v>
      </c>
      <c r="M1484" s="26" t="s">
        <v>172</v>
      </c>
      <c r="O1484" s="26" t="s">
        <v>173</v>
      </c>
      <c r="P1484" s="26" t="s">
        <v>174</v>
      </c>
      <c r="Q1484" s="26" t="s">
        <v>175</v>
      </c>
      <c r="R1484" s="17">
        <v>0</v>
      </c>
      <c r="S1484" s="18">
        <v>0</v>
      </c>
      <c r="T1484" s="18">
        <v>0</v>
      </c>
      <c r="U1484" s="18">
        <v>0</v>
      </c>
      <c r="V1484" s="18">
        <v>0</v>
      </c>
      <c r="W1484" s="18">
        <v>5000</v>
      </c>
      <c r="X1484" s="30">
        <v>35468</v>
      </c>
      <c r="Y1484" s="28"/>
    </row>
    <row r="1485" spans="1:34" x14ac:dyDescent="0.25">
      <c r="A1485" s="26" t="s">
        <v>13</v>
      </c>
      <c r="B1485" s="26" t="s">
        <v>2766</v>
      </c>
      <c r="C1485" t="s">
        <v>3492</v>
      </c>
      <c r="D1485" s="26" t="str">
        <f t="shared" si="23"/>
        <v>FALSE</v>
      </c>
      <c r="I1485" s="26" t="s">
        <v>2767</v>
      </c>
      <c r="M1485" s="26" t="s">
        <v>2768</v>
      </c>
      <c r="N1485" s="26" t="s">
        <v>2769</v>
      </c>
      <c r="O1485" s="26" t="s">
        <v>2770</v>
      </c>
      <c r="P1485" s="26" t="s">
        <v>45</v>
      </c>
      <c r="Q1485" s="26" t="s">
        <v>2771</v>
      </c>
      <c r="R1485" s="17">
        <v>0</v>
      </c>
      <c r="S1485" s="18">
        <v>0</v>
      </c>
      <c r="T1485" s="18">
        <v>0</v>
      </c>
      <c r="U1485" s="18">
        <v>0</v>
      </c>
      <c r="V1485" s="18">
        <v>0</v>
      </c>
      <c r="W1485" s="18">
        <v>628.04999999999995</v>
      </c>
      <c r="X1485" s="30">
        <v>34058</v>
      </c>
      <c r="Y1485" s="28"/>
    </row>
    <row r="1486" spans="1:34" x14ac:dyDescent="0.25">
      <c r="A1486" s="26" t="s">
        <v>13</v>
      </c>
      <c r="B1486" s="26" t="s">
        <v>3492</v>
      </c>
      <c r="C1486" t="s">
        <v>5640</v>
      </c>
      <c r="D1486" s="26" t="str">
        <f t="shared" si="23"/>
        <v>FALSE</v>
      </c>
      <c r="M1486" s="26" t="s">
        <v>3493</v>
      </c>
      <c r="O1486" s="26" t="s">
        <v>33</v>
      </c>
      <c r="P1486" s="26" t="s">
        <v>174</v>
      </c>
      <c r="Q1486" s="26" t="s">
        <v>3494</v>
      </c>
      <c r="R1486" s="17">
        <v>0</v>
      </c>
      <c r="S1486" s="18">
        <v>0</v>
      </c>
      <c r="T1486" s="18">
        <v>0</v>
      </c>
      <c r="U1486" s="18">
        <v>0</v>
      </c>
      <c r="V1486" s="18">
        <v>0</v>
      </c>
      <c r="W1486" s="18">
        <v>0</v>
      </c>
      <c r="Y1486" s="28"/>
    </row>
    <row r="1487" spans="1:34" x14ac:dyDescent="0.25">
      <c r="A1487" s="26" t="s">
        <v>13</v>
      </c>
      <c r="B1487" s="26" t="s">
        <v>5640</v>
      </c>
      <c r="C1487" t="s">
        <v>3887</v>
      </c>
      <c r="D1487" s="26" t="str">
        <f t="shared" si="23"/>
        <v>FALSE</v>
      </c>
      <c r="M1487" s="26" t="s">
        <v>5641</v>
      </c>
      <c r="O1487" s="26" t="s">
        <v>3016</v>
      </c>
      <c r="P1487" s="26" t="s">
        <v>45</v>
      </c>
      <c r="Q1487" s="26" t="s">
        <v>5642</v>
      </c>
      <c r="R1487" s="17">
        <v>0</v>
      </c>
      <c r="S1487" s="18">
        <v>0</v>
      </c>
      <c r="T1487" s="18">
        <v>0</v>
      </c>
      <c r="U1487" s="18">
        <v>0</v>
      </c>
      <c r="V1487" s="18">
        <v>0</v>
      </c>
      <c r="W1487" s="18">
        <v>1700</v>
      </c>
      <c r="X1487" s="30">
        <v>38867</v>
      </c>
      <c r="Y1487" s="28"/>
    </row>
    <row r="1488" spans="1:34" x14ac:dyDescent="0.25">
      <c r="A1488" s="26" t="s">
        <v>13</v>
      </c>
      <c r="B1488" s="26" t="s">
        <v>3887</v>
      </c>
      <c r="C1488" t="s">
        <v>8741</v>
      </c>
      <c r="D1488" s="26" t="str">
        <f t="shared" si="23"/>
        <v>FALSE</v>
      </c>
      <c r="I1488" s="26" t="s">
        <v>3888</v>
      </c>
      <c r="M1488" s="26" t="s">
        <v>3889</v>
      </c>
      <c r="O1488" s="26" t="s">
        <v>3890</v>
      </c>
      <c r="P1488" s="26" t="s">
        <v>326</v>
      </c>
      <c r="Q1488" s="26" t="s">
        <v>3891</v>
      </c>
      <c r="R1488" s="17">
        <v>0</v>
      </c>
      <c r="S1488" s="18">
        <v>0</v>
      </c>
      <c r="T1488" s="18">
        <v>0</v>
      </c>
      <c r="U1488" s="18">
        <v>0</v>
      </c>
      <c r="V1488" s="18">
        <v>0</v>
      </c>
      <c r="W1488" s="18">
        <v>200</v>
      </c>
      <c r="X1488" s="30">
        <v>36643</v>
      </c>
      <c r="Y1488" s="28"/>
    </row>
    <row r="1489" spans="1:31" x14ac:dyDescent="0.25">
      <c r="A1489" s="26" t="s">
        <v>13</v>
      </c>
      <c r="B1489" s="26" t="s">
        <v>8741</v>
      </c>
      <c r="C1489" t="s">
        <v>6682</v>
      </c>
      <c r="D1489" s="26" t="str">
        <f t="shared" si="23"/>
        <v>FALSE</v>
      </c>
      <c r="M1489" s="26" t="s">
        <v>3296</v>
      </c>
      <c r="N1489" s="26" t="s">
        <v>8742</v>
      </c>
      <c r="O1489" s="26" t="s">
        <v>214</v>
      </c>
      <c r="P1489" s="26" t="s">
        <v>45</v>
      </c>
      <c r="Q1489" s="26" t="s">
        <v>8743</v>
      </c>
      <c r="R1489" s="17">
        <v>0</v>
      </c>
      <c r="S1489" s="18">
        <v>0</v>
      </c>
      <c r="T1489" s="18">
        <v>0</v>
      </c>
      <c r="U1489" s="18">
        <v>0</v>
      </c>
      <c r="V1489" s="18">
        <v>0</v>
      </c>
      <c r="W1489" s="18">
        <v>5000</v>
      </c>
      <c r="X1489" s="30">
        <v>33980</v>
      </c>
      <c r="Y1489" s="28"/>
    </row>
    <row r="1490" spans="1:31" ht="45" x14ac:dyDescent="0.25">
      <c r="A1490" s="26" t="s">
        <v>13</v>
      </c>
      <c r="B1490" s="26" t="s">
        <v>6682</v>
      </c>
      <c r="C1490" t="s">
        <v>7273</v>
      </c>
      <c r="D1490" s="26" t="str">
        <f t="shared" si="23"/>
        <v>FALSE</v>
      </c>
      <c r="E1490" s="26" t="s">
        <v>6681</v>
      </c>
      <c r="F1490" s="26" t="s">
        <v>6681</v>
      </c>
      <c r="G1490" s="26" t="s">
        <v>5108</v>
      </c>
      <c r="I1490" s="26" t="s">
        <v>6683</v>
      </c>
      <c r="L1490" s="26" t="s">
        <v>6684</v>
      </c>
      <c r="M1490" s="26" t="s">
        <v>6685</v>
      </c>
      <c r="O1490" s="26" t="s">
        <v>2770</v>
      </c>
      <c r="P1490" s="26" t="s">
        <v>45</v>
      </c>
      <c r="Q1490" s="26" t="s">
        <v>6686</v>
      </c>
      <c r="R1490" s="17">
        <v>0</v>
      </c>
      <c r="S1490" s="18">
        <v>0</v>
      </c>
      <c r="T1490" s="18">
        <v>5000</v>
      </c>
      <c r="U1490" s="18">
        <v>5000</v>
      </c>
      <c r="V1490" s="18">
        <v>0</v>
      </c>
      <c r="W1490" s="18">
        <v>5000</v>
      </c>
      <c r="X1490" s="30">
        <v>41541</v>
      </c>
      <c r="Y1490" s="28"/>
      <c r="AA1490" s="5" t="s">
        <v>9988</v>
      </c>
    </row>
    <row r="1491" spans="1:31" x14ac:dyDescent="0.25">
      <c r="A1491" s="26" t="s">
        <v>13</v>
      </c>
      <c r="B1491" s="26" t="s">
        <v>7273</v>
      </c>
      <c r="C1491" t="s">
        <v>7693</v>
      </c>
      <c r="D1491" s="26" t="str">
        <f t="shared" si="23"/>
        <v>FALSE</v>
      </c>
      <c r="M1491" s="26" t="s">
        <v>7274</v>
      </c>
      <c r="N1491" s="26" t="s">
        <v>7275</v>
      </c>
      <c r="O1491" s="26" t="s">
        <v>746</v>
      </c>
      <c r="P1491" s="26" t="s">
        <v>45</v>
      </c>
      <c r="Q1491" s="26" t="s">
        <v>7276</v>
      </c>
      <c r="R1491" s="17">
        <v>0</v>
      </c>
      <c r="S1491" s="18">
        <v>0</v>
      </c>
      <c r="T1491" s="18">
        <v>0</v>
      </c>
      <c r="U1491" s="18">
        <v>0</v>
      </c>
      <c r="V1491" s="18">
        <v>0</v>
      </c>
      <c r="W1491" s="18">
        <v>15000</v>
      </c>
      <c r="X1491" s="30">
        <v>35524</v>
      </c>
      <c r="Y1491" s="28"/>
    </row>
    <row r="1492" spans="1:31" x14ac:dyDescent="0.25">
      <c r="A1492" s="26" t="s">
        <v>13</v>
      </c>
      <c r="B1492" s="26" t="s">
        <v>7693</v>
      </c>
      <c r="C1492" t="s">
        <v>9809</v>
      </c>
      <c r="D1492" s="26" t="str">
        <f t="shared" si="23"/>
        <v>FALSE</v>
      </c>
      <c r="M1492" s="26" t="s">
        <v>7694</v>
      </c>
      <c r="N1492" s="26" t="s">
        <v>7695</v>
      </c>
      <c r="O1492" s="26" t="s">
        <v>7696</v>
      </c>
      <c r="P1492" s="26" t="s">
        <v>432</v>
      </c>
      <c r="Q1492" s="26" t="s">
        <v>7697</v>
      </c>
      <c r="R1492" s="17">
        <v>0</v>
      </c>
      <c r="S1492" s="18">
        <v>0</v>
      </c>
      <c r="T1492" s="18">
        <v>0</v>
      </c>
      <c r="U1492" s="18">
        <v>0</v>
      </c>
      <c r="V1492" s="18">
        <v>0</v>
      </c>
      <c r="W1492" s="18">
        <v>1000</v>
      </c>
      <c r="X1492" s="30">
        <v>40287</v>
      </c>
      <c r="Y1492" s="28"/>
    </row>
    <row r="1493" spans="1:31" x14ac:dyDescent="0.25">
      <c r="A1493" s="26" t="s">
        <v>13</v>
      </c>
      <c r="B1493" s="26" t="s">
        <v>9809</v>
      </c>
      <c r="C1493" t="s">
        <v>4731</v>
      </c>
      <c r="D1493" s="26" t="str">
        <f t="shared" si="23"/>
        <v>FALSE</v>
      </c>
      <c r="L1493" s="26" t="s">
        <v>9810</v>
      </c>
      <c r="M1493" s="26" t="s">
        <v>9811</v>
      </c>
      <c r="O1493" s="26" t="s">
        <v>5495</v>
      </c>
      <c r="P1493" s="26" t="s">
        <v>45</v>
      </c>
      <c r="Q1493" s="26" t="s">
        <v>9812</v>
      </c>
      <c r="R1493" s="17">
        <v>0</v>
      </c>
      <c r="S1493" s="18">
        <v>0</v>
      </c>
      <c r="T1493" s="18">
        <v>2000</v>
      </c>
      <c r="U1493" s="18">
        <v>0</v>
      </c>
      <c r="V1493" s="18">
        <v>0</v>
      </c>
      <c r="W1493" s="18">
        <v>2000</v>
      </c>
      <c r="X1493" s="30">
        <v>41437</v>
      </c>
      <c r="Y1493" s="28"/>
    </row>
    <row r="1494" spans="1:31" x14ac:dyDescent="0.25">
      <c r="A1494" s="26" t="s">
        <v>13</v>
      </c>
      <c r="B1494" s="26" t="s">
        <v>4731</v>
      </c>
      <c r="C1494" t="s">
        <v>4366</v>
      </c>
      <c r="D1494" s="26" t="str">
        <f t="shared" si="23"/>
        <v>FALSE</v>
      </c>
      <c r="I1494" s="26" t="s">
        <v>4732</v>
      </c>
      <c r="M1494" s="26" t="s">
        <v>4733</v>
      </c>
      <c r="O1494" s="26" t="s">
        <v>2123</v>
      </c>
      <c r="P1494" s="26" t="s">
        <v>1356</v>
      </c>
      <c r="Q1494" s="26" t="s">
        <v>4734</v>
      </c>
      <c r="R1494" s="17">
        <v>0</v>
      </c>
      <c r="S1494" s="18">
        <v>0</v>
      </c>
      <c r="T1494" s="18">
        <v>0</v>
      </c>
      <c r="U1494" s="18">
        <v>0</v>
      </c>
      <c r="V1494" s="18">
        <v>0</v>
      </c>
      <c r="W1494" s="18">
        <v>500</v>
      </c>
      <c r="X1494" s="30">
        <v>37202</v>
      </c>
      <c r="Y1494" s="28"/>
    </row>
    <row r="1495" spans="1:31" x14ac:dyDescent="0.25">
      <c r="A1495" s="26" t="s">
        <v>13</v>
      </c>
      <c r="B1495" s="26" t="s">
        <v>4366</v>
      </c>
      <c r="C1495" t="s">
        <v>2757</v>
      </c>
      <c r="D1495" s="26" t="str">
        <f t="shared" si="23"/>
        <v>FALSE</v>
      </c>
      <c r="M1495" s="26" t="s">
        <v>4367</v>
      </c>
      <c r="O1495" s="26" t="s">
        <v>4368</v>
      </c>
      <c r="P1495" s="26" t="s">
        <v>45</v>
      </c>
      <c r="Q1495" s="26" t="s">
        <v>4369</v>
      </c>
      <c r="R1495" s="17">
        <v>0</v>
      </c>
      <c r="S1495" s="18">
        <v>0</v>
      </c>
      <c r="T1495" s="18">
        <v>0</v>
      </c>
      <c r="U1495" s="18">
        <v>0</v>
      </c>
      <c r="V1495" s="18">
        <v>0</v>
      </c>
      <c r="W1495" s="18">
        <v>5000</v>
      </c>
      <c r="X1495" s="30">
        <v>39211</v>
      </c>
      <c r="Y1495" s="28"/>
    </row>
    <row r="1496" spans="1:31" x14ac:dyDescent="0.25">
      <c r="A1496" s="26" t="s">
        <v>13</v>
      </c>
      <c r="B1496" s="26" t="s">
        <v>2757</v>
      </c>
      <c r="C1496" t="s">
        <v>20</v>
      </c>
      <c r="D1496" s="26" t="str">
        <f t="shared" si="23"/>
        <v>FALSE</v>
      </c>
      <c r="E1496" s="26" t="s">
        <v>2754</v>
      </c>
      <c r="F1496" s="26" t="s">
        <v>2755</v>
      </c>
      <c r="G1496" s="26" t="s">
        <v>2756</v>
      </c>
      <c r="I1496" s="26" t="s">
        <v>2758</v>
      </c>
      <c r="L1496" s="26" t="s">
        <v>2759</v>
      </c>
      <c r="M1496" s="26" t="s">
        <v>2760</v>
      </c>
      <c r="N1496" s="26" t="s">
        <v>2761</v>
      </c>
      <c r="O1496" s="26" t="s">
        <v>1453</v>
      </c>
      <c r="P1496" s="26" t="s">
        <v>18</v>
      </c>
      <c r="Q1496" s="26" t="s">
        <v>2762</v>
      </c>
      <c r="R1496" s="17">
        <v>0</v>
      </c>
      <c r="S1496" s="18">
        <v>0</v>
      </c>
      <c r="T1496" s="18">
        <v>0</v>
      </c>
      <c r="U1496" s="18">
        <v>0</v>
      </c>
      <c r="V1496" s="18">
        <v>0</v>
      </c>
      <c r="W1496" s="18">
        <v>3000</v>
      </c>
      <c r="X1496" s="30">
        <v>38898</v>
      </c>
      <c r="Y1496" s="28"/>
      <c r="AA1496" s="5"/>
    </row>
    <row r="1497" spans="1:31" x14ac:dyDescent="0.25">
      <c r="A1497" s="26" t="s">
        <v>13</v>
      </c>
      <c r="B1497" s="26" t="s">
        <v>20</v>
      </c>
      <c r="C1497" t="s">
        <v>7765</v>
      </c>
      <c r="D1497" s="26" t="str">
        <f t="shared" si="23"/>
        <v>FALSE</v>
      </c>
      <c r="M1497" s="26" t="s">
        <v>21</v>
      </c>
      <c r="O1497" s="26" t="s">
        <v>22</v>
      </c>
      <c r="P1497" s="26" t="s">
        <v>23</v>
      </c>
      <c r="Q1497" s="26" t="s">
        <v>24</v>
      </c>
      <c r="R1497" s="17">
        <v>0</v>
      </c>
      <c r="S1497" s="18">
        <v>0</v>
      </c>
      <c r="T1497" s="18">
        <v>0</v>
      </c>
      <c r="U1497" s="18">
        <v>0</v>
      </c>
      <c r="V1497" s="18">
        <v>0</v>
      </c>
      <c r="W1497" s="18">
        <v>5000</v>
      </c>
      <c r="X1497" s="30">
        <v>37974</v>
      </c>
      <c r="Y1497" s="28"/>
    </row>
    <row r="1498" spans="1:31" x14ac:dyDescent="0.25">
      <c r="A1498" s="26" t="s">
        <v>13</v>
      </c>
      <c r="B1498" s="26" t="s">
        <v>7765</v>
      </c>
      <c r="C1498" t="s">
        <v>2287</v>
      </c>
      <c r="D1498" s="26" t="str">
        <f t="shared" si="23"/>
        <v>FALSE</v>
      </c>
      <c r="M1498" s="26" t="s">
        <v>7766</v>
      </c>
      <c r="O1498" s="26" t="s">
        <v>7767</v>
      </c>
      <c r="P1498" s="26" t="s">
        <v>626</v>
      </c>
      <c r="Q1498" s="26" t="s">
        <v>7768</v>
      </c>
      <c r="R1498" s="17">
        <v>0</v>
      </c>
      <c r="S1498" s="18">
        <v>0</v>
      </c>
      <c r="T1498" s="18">
        <v>0</v>
      </c>
      <c r="U1498" s="18">
        <v>0</v>
      </c>
      <c r="V1498" s="18">
        <v>0</v>
      </c>
      <c r="W1498" s="18">
        <v>5000</v>
      </c>
      <c r="X1498" s="30">
        <v>40352</v>
      </c>
      <c r="Y1498" s="28"/>
    </row>
    <row r="1499" spans="1:31" x14ac:dyDescent="0.25">
      <c r="A1499" s="26" t="s">
        <v>13</v>
      </c>
      <c r="B1499" s="26" t="s">
        <v>2287</v>
      </c>
      <c r="C1499" t="s">
        <v>5142</v>
      </c>
      <c r="D1499" s="26" t="str">
        <f t="shared" si="23"/>
        <v>FALSE</v>
      </c>
      <c r="E1499" s="26" t="s">
        <v>2285</v>
      </c>
      <c r="F1499" s="26" t="s">
        <v>2285</v>
      </c>
      <c r="G1499" s="26" t="s">
        <v>2286</v>
      </c>
      <c r="I1499" s="26" t="s">
        <v>2288</v>
      </c>
      <c r="L1499" s="26" t="s">
        <v>2289</v>
      </c>
      <c r="M1499" s="26" t="s">
        <v>2290</v>
      </c>
      <c r="O1499" s="26" t="s">
        <v>647</v>
      </c>
      <c r="P1499" s="26" t="s">
        <v>234</v>
      </c>
      <c r="Q1499" s="26" t="s">
        <v>2291</v>
      </c>
      <c r="R1499" s="17">
        <v>0</v>
      </c>
      <c r="S1499" s="18">
        <v>0</v>
      </c>
      <c r="T1499" s="18">
        <v>0</v>
      </c>
      <c r="U1499" s="18">
        <v>0</v>
      </c>
      <c r="V1499" s="18">
        <v>0</v>
      </c>
      <c r="W1499" s="18">
        <v>10000</v>
      </c>
      <c r="X1499" s="30">
        <v>39559</v>
      </c>
      <c r="Y1499" s="28"/>
      <c r="AA1499" s="5"/>
    </row>
    <row r="1500" spans="1:31" ht="30" x14ac:dyDescent="0.25">
      <c r="A1500" s="26" t="s">
        <v>13</v>
      </c>
      <c r="B1500" s="26" t="s">
        <v>5142</v>
      </c>
      <c r="C1500" t="s">
        <v>7326</v>
      </c>
      <c r="D1500" s="26" t="str">
        <f t="shared" si="23"/>
        <v>FALSE</v>
      </c>
      <c r="E1500" s="26" t="s">
        <v>5140</v>
      </c>
      <c r="F1500" s="26" t="s">
        <v>5140</v>
      </c>
      <c r="G1500" s="26" t="s">
        <v>5141</v>
      </c>
      <c r="I1500" s="26" t="s">
        <v>5143</v>
      </c>
      <c r="J1500" s="26" t="s">
        <v>5144</v>
      </c>
      <c r="K1500" s="26" t="s">
        <v>5145</v>
      </c>
      <c r="L1500" s="26" t="s">
        <v>5146</v>
      </c>
      <c r="M1500" s="26" t="s">
        <v>5147</v>
      </c>
      <c r="O1500" s="26" t="s">
        <v>4960</v>
      </c>
      <c r="P1500" s="26" t="s">
        <v>45</v>
      </c>
      <c r="Q1500" s="26" t="s">
        <v>5148</v>
      </c>
      <c r="R1500" s="17">
        <v>7500</v>
      </c>
      <c r="S1500" s="18">
        <v>7500</v>
      </c>
      <c r="T1500" s="18">
        <v>0</v>
      </c>
      <c r="U1500" s="18">
        <v>0</v>
      </c>
      <c r="V1500" s="18">
        <v>0</v>
      </c>
      <c r="W1500" s="18">
        <v>7500</v>
      </c>
      <c r="X1500" s="30">
        <v>42062</v>
      </c>
      <c r="Y1500" s="28" t="s">
        <v>9919</v>
      </c>
      <c r="AA1500" s="5"/>
      <c r="AE1500" s="5" t="s">
        <v>10016</v>
      </c>
    </row>
    <row r="1501" spans="1:31" x14ac:dyDescent="0.25">
      <c r="A1501" s="26" t="s">
        <v>13</v>
      </c>
      <c r="B1501" s="26" t="s">
        <v>7326</v>
      </c>
      <c r="C1501" t="s">
        <v>6677</v>
      </c>
      <c r="D1501" s="26" t="str">
        <f t="shared" si="23"/>
        <v>FALSE</v>
      </c>
      <c r="E1501" s="26" t="s">
        <v>1052</v>
      </c>
      <c r="F1501" s="26" t="s">
        <v>1052</v>
      </c>
      <c r="G1501" s="26" t="s">
        <v>7325</v>
      </c>
      <c r="M1501" s="26" t="s">
        <v>7327</v>
      </c>
      <c r="O1501" s="26" t="s">
        <v>286</v>
      </c>
      <c r="P1501" s="26" t="s">
        <v>287</v>
      </c>
      <c r="Q1501" s="26" t="s">
        <v>7328</v>
      </c>
      <c r="R1501" s="17">
        <v>0</v>
      </c>
      <c r="S1501" s="18">
        <v>0</v>
      </c>
      <c r="T1501" s="18">
        <v>0</v>
      </c>
      <c r="U1501" s="18">
        <v>0</v>
      </c>
      <c r="V1501" s="18">
        <v>0</v>
      </c>
      <c r="W1501" s="18">
        <v>500</v>
      </c>
      <c r="X1501" s="30">
        <v>37453</v>
      </c>
      <c r="Y1501" s="28"/>
    </row>
    <row r="1502" spans="1:31" x14ac:dyDescent="0.25">
      <c r="A1502" s="26" t="s">
        <v>13</v>
      </c>
      <c r="B1502" s="26" t="s">
        <v>6677</v>
      </c>
      <c r="C1502" t="s">
        <v>2043</v>
      </c>
      <c r="D1502" s="26" t="str">
        <f t="shared" si="23"/>
        <v>FALSE</v>
      </c>
      <c r="M1502" s="26" t="s">
        <v>6678</v>
      </c>
      <c r="O1502" s="26" t="s">
        <v>33</v>
      </c>
      <c r="P1502" s="26" t="s">
        <v>34</v>
      </c>
      <c r="Q1502" s="26" t="s">
        <v>6679</v>
      </c>
      <c r="R1502" s="17">
        <v>0</v>
      </c>
      <c r="S1502" s="18">
        <v>0</v>
      </c>
      <c r="T1502" s="18">
        <v>0</v>
      </c>
      <c r="U1502" s="18">
        <v>0</v>
      </c>
      <c r="V1502" s="18">
        <v>0</v>
      </c>
      <c r="W1502" s="18">
        <v>500</v>
      </c>
      <c r="X1502" s="30">
        <v>34270</v>
      </c>
      <c r="Y1502" s="28"/>
    </row>
    <row r="1503" spans="1:31" x14ac:dyDescent="0.25">
      <c r="A1503" s="26" t="s">
        <v>13</v>
      </c>
      <c r="B1503" s="26" t="s">
        <v>2043</v>
      </c>
      <c r="C1503" t="s">
        <v>905</v>
      </c>
      <c r="D1503" s="26" t="str">
        <f t="shared" si="23"/>
        <v>FALSE</v>
      </c>
      <c r="I1503" s="26" t="s">
        <v>2044</v>
      </c>
      <c r="M1503" s="26" t="s">
        <v>2045</v>
      </c>
      <c r="O1503" s="26" t="s">
        <v>2046</v>
      </c>
      <c r="P1503" s="26" t="s">
        <v>54</v>
      </c>
      <c r="Q1503" s="26" t="s">
        <v>2047</v>
      </c>
      <c r="R1503" s="17">
        <v>0</v>
      </c>
      <c r="S1503" s="18">
        <v>0</v>
      </c>
      <c r="T1503" s="18">
        <v>0</v>
      </c>
      <c r="U1503" s="18">
        <v>0</v>
      </c>
      <c r="V1503" s="18">
        <v>0</v>
      </c>
      <c r="W1503" s="18">
        <v>500</v>
      </c>
      <c r="X1503" s="30">
        <v>35033</v>
      </c>
      <c r="Y1503" s="28"/>
    </row>
    <row r="1504" spans="1:31" ht="30" x14ac:dyDescent="0.25">
      <c r="A1504" s="26" t="s">
        <v>13</v>
      </c>
      <c r="B1504" s="26" t="s">
        <v>905</v>
      </c>
      <c r="C1504" t="s">
        <v>9181</v>
      </c>
      <c r="D1504" s="26" t="str">
        <f t="shared" si="23"/>
        <v>FALSE</v>
      </c>
      <c r="E1504" s="26" t="s">
        <v>679</v>
      </c>
      <c r="F1504" s="26" t="s">
        <v>679</v>
      </c>
      <c r="G1504" s="26" t="s">
        <v>904</v>
      </c>
      <c r="I1504" s="26" t="s">
        <v>906</v>
      </c>
      <c r="L1504" s="26" t="s">
        <v>907</v>
      </c>
      <c r="M1504" s="26" t="s">
        <v>908</v>
      </c>
      <c r="O1504" s="26" t="s">
        <v>33</v>
      </c>
      <c r="P1504" s="26" t="s">
        <v>34</v>
      </c>
      <c r="Q1504" s="26" t="s">
        <v>909</v>
      </c>
      <c r="R1504" s="17">
        <v>0</v>
      </c>
      <c r="S1504" s="18">
        <v>15000</v>
      </c>
      <c r="T1504" s="18">
        <v>15000</v>
      </c>
      <c r="U1504" s="18">
        <v>15000</v>
      </c>
      <c r="V1504" s="18">
        <v>15000</v>
      </c>
      <c r="W1504" s="18">
        <v>15000</v>
      </c>
      <c r="X1504" s="30">
        <v>41932</v>
      </c>
      <c r="Y1504" s="28"/>
      <c r="AA1504" s="5"/>
      <c r="AE1504" s="5" t="s">
        <v>10113</v>
      </c>
    </row>
    <row r="1505" spans="1:31" ht="30" x14ac:dyDescent="0.25">
      <c r="A1505" s="26" t="s">
        <v>13</v>
      </c>
      <c r="B1505" s="26" t="s">
        <v>9181</v>
      </c>
      <c r="C1505" t="s">
        <v>8771</v>
      </c>
      <c r="D1505" s="26" t="str">
        <f t="shared" si="23"/>
        <v>FALSE</v>
      </c>
      <c r="E1505" s="26" t="s">
        <v>9179</v>
      </c>
      <c r="F1505" s="26" t="s">
        <v>9179</v>
      </c>
      <c r="G1505" s="26" t="s">
        <v>9180</v>
      </c>
      <c r="I1505" s="26" t="s">
        <v>9182</v>
      </c>
      <c r="J1505" s="26" t="s">
        <v>9183</v>
      </c>
      <c r="K1505" s="26" t="s">
        <v>9184</v>
      </c>
      <c r="L1505" s="26" t="s">
        <v>9185</v>
      </c>
      <c r="M1505" s="26" t="s">
        <v>9186</v>
      </c>
      <c r="O1505" s="26" t="s">
        <v>9187</v>
      </c>
      <c r="P1505" s="26" t="s">
        <v>109</v>
      </c>
      <c r="Q1505" s="26" t="s">
        <v>9188</v>
      </c>
      <c r="R1505" s="17">
        <v>2500</v>
      </c>
      <c r="S1505" s="18">
        <v>5000</v>
      </c>
      <c r="T1505" s="18">
        <v>15000</v>
      </c>
      <c r="U1505" s="18">
        <v>15000</v>
      </c>
      <c r="V1505" s="18">
        <v>15000</v>
      </c>
      <c r="W1505" s="18">
        <v>5000</v>
      </c>
      <c r="X1505" s="30">
        <v>41691</v>
      </c>
      <c r="Y1505" s="28"/>
      <c r="AA1505" s="5"/>
      <c r="AD1505" s="26" t="s">
        <v>10229</v>
      </c>
      <c r="AE1505" s="5" t="s">
        <v>10032</v>
      </c>
    </row>
    <row r="1506" spans="1:31" x14ac:dyDescent="0.25">
      <c r="A1506" s="26" t="s">
        <v>13</v>
      </c>
      <c r="B1506" s="26" t="s">
        <v>8771</v>
      </c>
      <c r="C1506" t="s">
        <v>4411</v>
      </c>
      <c r="D1506" s="26" t="str">
        <f t="shared" si="23"/>
        <v>FALSE</v>
      </c>
      <c r="M1506" s="26" t="s">
        <v>8772</v>
      </c>
      <c r="O1506" s="26" t="s">
        <v>330</v>
      </c>
      <c r="P1506" s="26" t="s">
        <v>267</v>
      </c>
      <c r="Q1506" s="26" t="s">
        <v>8773</v>
      </c>
      <c r="R1506" s="17">
        <v>0</v>
      </c>
      <c r="S1506" s="18">
        <v>0</v>
      </c>
      <c r="T1506" s="18">
        <v>0</v>
      </c>
      <c r="U1506" s="18">
        <v>0</v>
      </c>
      <c r="V1506" s="18">
        <v>0</v>
      </c>
      <c r="W1506" s="18">
        <v>1000</v>
      </c>
      <c r="X1506" s="30">
        <v>34570</v>
      </c>
      <c r="Y1506" s="28"/>
    </row>
    <row r="1507" spans="1:31" x14ac:dyDescent="0.25">
      <c r="A1507" s="26" t="s">
        <v>13</v>
      </c>
      <c r="B1507" s="26" t="s">
        <v>4411</v>
      </c>
      <c r="C1507" t="s">
        <v>7583</v>
      </c>
      <c r="D1507" s="26" t="str">
        <f t="shared" si="23"/>
        <v>FALSE</v>
      </c>
      <c r="I1507" s="26" t="s">
        <v>4412</v>
      </c>
      <c r="M1507" s="26" t="s">
        <v>4413</v>
      </c>
      <c r="O1507" s="26" t="s">
        <v>348</v>
      </c>
      <c r="P1507" s="26" t="s">
        <v>211</v>
      </c>
      <c r="Q1507" s="26" t="s">
        <v>4414</v>
      </c>
      <c r="R1507" s="17">
        <v>0</v>
      </c>
      <c r="S1507" s="18">
        <v>0</v>
      </c>
      <c r="T1507" s="18">
        <v>0</v>
      </c>
      <c r="U1507" s="18">
        <v>0</v>
      </c>
      <c r="V1507" s="18">
        <v>0</v>
      </c>
      <c r="W1507" s="18">
        <v>1455.59</v>
      </c>
      <c r="X1507" s="30">
        <v>35639</v>
      </c>
      <c r="Y1507" s="28"/>
    </row>
    <row r="1508" spans="1:31" x14ac:dyDescent="0.25">
      <c r="A1508" s="26" t="s">
        <v>13</v>
      </c>
      <c r="B1508" s="26" t="s">
        <v>7583</v>
      </c>
      <c r="C1508" t="s">
        <v>2423</v>
      </c>
      <c r="D1508" s="26" t="str">
        <f t="shared" si="23"/>
        <v>FALSE</v>
      </c>
      <c r="M1508" s="26" t="s">
        <v>2263</v>
      </c>
      <c r="N1508" s="26" t="s">
        <v>7584</v>
      </c>
      <c r="O1508" s="26" t="s">
        <v>33</v>
      </c>
      <c r="P1508" s="26" t="s">
        <v>34</v>
      </c>
      <c r="Q1508" s="26" t="s">
        <v>3087</v>
      </c>
      <c r="R1508" s="17">
        <v>0</v>
      </c>
      <c r="S1508" s="18">
        <v>0</v>
      </c>
      <c r="T1508" s="18">
        <v>0</v>
      </c>
      <c r="U1508" s="18">
        <v>0</v>
      </c>
      <c r="V1508" s="18">
        <v>0</v>
      </c>
      <c r="W1508" s="18">
        <v>1000</v>
      </c>
      <c r="X1508" s="30">
        <v>35671</v>
      </c>
      <c r="Y1508" s="28"/>
    </row>
    <row r="1509" spans="1:31" x14ac:dyDescent="0.25">
      <c r="A1509" s="26" t="s">
        <v>13</v>
      </c>
      <c r="B1509" s="26" t="s">
        <v>2423</v>
      </c>
      <c r="C1509" t="s">
        <v>2128</v>
      </c>
      <c r="D1509" s="26" t="str">
        <f t="shared" si="23"/>
        <v>FALSE</v>
      </c>
      <c r="M1509" s="26" t="s">
        <v>2424</v>
      </c>
      <c r="O1509" s="26" t="s">
        <v>173</v>
      </c>
      <c r="P1509" s="26" t="s">
        <v>174</v>
      </c>
      <c r="Q1509" s="26" t="s">
        <v>2425</v>
      </c>
      <c r="R1509" s="17">
        <v>0</v>
      </c>
      <c r="S1509" s="18">
        <v>0</v>
      </c>
      <c r="T1509" s="18">
        <v>0</v>
      </c>
      <c r="U1509" s="18">
        <v>0</v>
      </c>
      <c r="V1509" s="18">
        <v>0</v>
      </c>
      <c r="W1509" s="18">
        <v>1000</v>
      </c>
      <c r="X1509" s="30">
        <v>39003</v>
      </c>
      <c r="Y1509" s="28"/>
    </row>
    <row r="1510" spans="1:31" x14ac:dyDescent="0.25">
      <c r="A1510" s="26" t="s">
        <v>13</v>
      </c>
      <c r="B1510" s="26" t="s">
        <v>2128</v>
      </c>
      <c r="C1510" t="s">
        <v>9079</v>
      </c>
      <c r="D1510" s="26" t="str">
        <f t="shared" si="23"/>
        <v>FALSE</v>
      </c>
      <c r="M1510" s="26" t="s">
        <v>2129</v>
      </c>
      <c r="N1510" s="26" t="s">
        <v>2130</v>
      </c>
      <c r="O1510" s="26" t="s">
        <v>33</v>
      </c>
      <c r="P1510" s="26" t="s">
        <v>34</v>
      </c>
      <c r="Q1510" s="26" t="s">
        <v>2131</v>
      </c>
      <c r="R1510" s="17">
        <v>0</v>
      </c>
      <c r="S1510" s="18">
        <v>0</v>
      </c>
      <c r="T1510" s="18">
        <v>0</v>
      </c>
      <c r="U1510" s="18">
        <v>0</v>
      </c>
      <c r="V1510" s="18">
        <v>0</v>
      </c>
      <c r="W1510" s="18">
        <v>1000</v>
      </c>
      <c r="X1510" s="30">
        <v>37256</v>
      </c>
      <c r="Y1510" s="28"/>
    </row>
    <row r="1511" spans="1:31" x14ac:dyDescent="0.25">
      <c r="A1511" s="26" t="s">
        <v>13</v>
      </c>
      <c r="B1511" s="26" t="s">
        <v>9079</v>
      </c>
      <c r="C1511" t="s">
        <v>5622</v>
      </c>
      <c r="D1511" s="26" t="str">
        <f t="shared" si="23"/>
        <v>FALSE</v>
      </c>
      <c r="M1511" s="26" t="s">
        <v>9080</v>
      </c>
      <c r="O1511" s="26" t="s">
        <v>9081</v>
      </c>
      <c r="P1511" s="26" t="s">
        <v>404</v>
      </c>
      <c r="Q1511" s="26" t="s">
        <v>9082</v>
      </c>
      <c r="R1511" s="17">
        <v>0</v>
      </c>
      <c r="S1511" s="18">
        <v>0</v>
      </c>
      <c r="T1511" s="18">
        <v>0</v>
      </c>
      <c r="U1511" s="18">
        <v>0</v>
      </c>
      <c r="V1511" s="18">
        <v>0</v>
      </c>
      <c r="W1511" s="18">
        <v>1000</v>
      </c>
      <c r="X1511" s="30">
        <v>38686</v>
      </c>
      <c r="Y1511" s="28"/>
    </row>
    <row r="1512" spans="1:31" x14ac:dyDescent="0.25">
      <c r="A1512" s="26" t="s">
        <v>13</v>
      </c>
      <c r="B1512" s="26" t="s">
        <v>5622</v>
      </c>
      <c r="C1512" t="s">
        <v>7426</v>
      </c>
      <c r="D1512" s="26" t="str">
        <f t="shared" si="23"/>
        <v>FALSE</v>
      </c>
      <c r="I1512" s="26" t="s">
        <v>5623</v>
      </c>
      <c r="J1512" s="26" t="s">
        <v>5624</v>
      </c>
      <c r="M1512" s="26" t="s">
        <v>1709</v>
      </c>
      <c r="N1512" s="26" t="s">
        <v>125</v>
      </c>
      <c r="O1512" s="26" t="s">
        <v>33</v>
      </c>
      <c r="P1512" s="26" t="s">
        <v>34</v>
      </c>
      <c r="Q1512" s="26" t="s">
        <v>5625</v>
      </c>
      <c r="R1512" s="17">
        <v>0</v>
      </c>
      <c r="S1512" s="18">
        <v>0</v>
      </c>
      <c r="T1512" s="18">
        <v>0</v>
      </c>
      <c r="U1512" s="18">
        <v>0</v>
      </c>
      <c r="V1512" s="18">
        <v>0</v>
      </c>
      <c r="W1512" s="18">
        <v>2500</v>
      </c>
      <c r="X1512" s="30">
        <v>36111</v>
      </c>
      <c r="Y1512" s="28"/>
    </row>
    <row r="1513" spans="1:31" x14ac:dyDescent="0.25">
      <c r="A1513" s="26" t="s">
        <v>13</v>
      </c>
      <c r="B1513" s="26" t="s">
        <v>7426</v>
      </c>
      <c r="C1513" t="s">
        <v>2896</v>
      </c>
      <c r="D1513" s="26" t="str">
        <f t="shared" si="23"/>
        <v>FALSE</v>
      </c>
      <c r="M1513" s="26" t="s">
        <v>7427</v>
      </c>
      <c r="N1513" s="26" t="s">
        <v>1421</v>
      </c>
      <c r="O1513" s="26" t="s">
        <v>4623</v>
      </c>
      <c r="P1513" s="26" t="s">
        <v>404</v>
      </c>
      <c r="Q1513" s="26" t="s">
        <v>7428</v>
      </c>
      <c r="R1513" s="17">
        <v>0</v>
      </c>
      <c r="S1513" s="18">
        <v>0</v>
      </c>
      <c r="T1513" s="18">
        <v>0</v>
      </c>
      <c r="U1513" s="18">
        <v>0</v>
      </c>
      <c r="V1513" s="18">
        <v>0</v>
      </c>
      <c r="W1513" s="18">
        <v>1000</v>
      </c>
      <c r="X1513" s="30">
        <v>40441</v>
      </c>
      <c r="Y1513" s="28"/>
    </row>
    <row r="1514" spans="1:31" x14ac:dyDescent="0.25">
      <c r="A1514" s="26" t="s">
        <v>13</v>
      </c>
      <c r="B1514" s="26" t="s">
        <v>2896</v>
      </c>
      <c r="C1514" t="s">
        <v>5271</v>
      </c>
      <c r="D1514" s="26" t="str">
        <f t="shared" si="23"/>
        <v>FALSE</v>
      </c>
      <c r="E1514" s="26" t="s">
        <v>2894</v>
      </c>
      <c r="F1514" s="26" t="s">
        <v>2894</v>
      </c>
      <c r="G1514" s="26" t="s">
        <v>2895</v>
      </c>
      <c r="I1514" s="26" t="s">
        <v>2897</v>
      </c>
      <c r="J1514" s="26" t="s">
        <v>2898</v>
      </c>
      <c r="M1514" s="26" t="s">
        <v>2899</v>
      </c>
      <c r="N1514" s="26" t="s">
        <v>2900</v>
      </c>
      <c r="O1514" s="26" t="s">
        <v>33</v>
      </c>
      <c r="P1514" s="26" t="s">
        <v>34</v>
      </c>
      <c r="Q1514" s="26" t="s">
        <v>2901</v>
      </c>
      <c r="R1514" s="17">
        <v>5000</v>
      </c>
      <c r="S1514" s="18">
        <v>0</v>
      </c>
      <c r="T1514" s="18">
        <v>0</v>
      </c>
      <c r="U1514" s="18">
        <v>0</v>
      </c>
      <c r="V1514" s="18">
        <v>0</v>
      </c>
      <c r="W1514" s="18">
        <v>5000</v>
      </c>
      <c r="X1514" s="30">
        <v>42030</v>
      </c>
      <c r="Y1514" s="28"/>
      <c r="AA1514" s="5"/>
      <c r="AE1514" s="5" t="s">
        <v>10030</v>
      </c>
    </row>
    <row r="1515" spans="1:31" x14ac:dyDescent="0.25">
      <c r="A1515" s="26" t="s">
        <v>13</v>
      </c>
      <c r="B1515" s="26" t="s">
        <v>5271</v>
      </c>
      <c r="C1515" t="s">
        <v>4677</v>
      </c>
      <c r="D1515" s="26" t="str">
        <f t="shared" si="23"/>
        <v>FALSE</v>
      </c>
      <c r="E1515" s="26" t="s">
        <v>669</v>
      </c>
      <c r="F1515" s="26" t="s">
        <v>669</v>
      </c>
      <c r="G1515" s="26" t="s">
        <v>5270</v>
      </c>
      <c r="M1515" s="26" t="s">
        <v>5272</v>
      </c>
      <c r="O1515" s="26" t="s">
        <v>33</v>
      </c>
      <c r="P1515" s="26" t="s">
        <v>34</v>
      </c>
      <c r="Q1515" s="26" t="s">
        <v>5273</v>
      </c>
      <c r="R1515" s="17">
        <v>0</v>
      </c>
      <c r="S1515" s="18">
        <v>1000</v>
      </c>
      <c r="T1515" s="18">
        <v>0</v>
      </c>
      <c r="U1515" s="18">
        <v>0</v>
      </c>
      <c r="V1515" s="18">
        <v>0</v>
      </c>
      <c r="W1515" s="18">
        <v>1000</v>
      </c>
      <c r="X1515" s="30">
        <v>41810</v>
      </c>
      <c r="Y1515" s="28"/>
    </row>
    <row r="1516" spans="1:31" x14ac:dyDescent="0.25">
      <c r="A1516" s="26" t="s">
        <v>13</v>
      </c>
      <c r="B1516" s="26" t="s">
        <v>4677</v>
      </c>
      <c r="C1516" t="s">
        <v>4504</v>
      </c>
      <c r="D1516" s="26" t="str">
        <f t="shared" si="23"/>
        <v>FALSE</v>
      </c>
      <c r="M1516" s="26" t="s">
        <v>4678</v>
      </c>
      <c r="O1516" s="26" t="s">
        <v>4679</v>
      </c>
      <c r="P1516" s="26" t="s">
        <v>234</v>
      </c>
      <c r="Q1516" s="26" t="s">
        <v>4680</v>
      </c>
      <c r="R1516" s="17">
        <v>0</v>
      </c>
      <c r="S1516" s="18">
        <v>5000</v>
      </c>
      <c r="T1516" s="18">
        <v>5000</v>
      </c>
      <c r="U1516" s="18">
        <v>0</v>
      </c>
      <c r="V1516" s="18">
        <v>0</v>
      </c>
      <c r="W1516" s="18">
        <v>5000</v>
      </c>
      <c r="X1516" s="30">
        <v>41820</v>
      </c>
      <c r="Y1516" s="28"/>
    </row>
    <row r="1517" spans="1:31" x14ac:dyDescent="0.25">
      <c r="A1517" s="26" t="s">
        <v>13</v>
      </c>
      <c r="B1517" s="26" t="s">
        <v>4504</v>
      </c>
      <c r="C1517" t="s">
        <v>5822</v>
      </c>
      <c r="D1517" s="26" t="str">
        <f t="shared" si="23"/>
        <v>FALSE</v>
      </c>
      <c r="M1517" s="26" t="s">
        <v>4505</v>
      </c>
      <c r="O1517" s="26" t="s">
        <v>4506</v>
      </c>
      <c r="P1517" s="26" t="s">
        <v>109</v>
      </c>
      <c r="Q1517" s="26" t="s">
        <v>4507</v>
      </c>
      <c r="R1517" s="17">
        <v>0</v>
      </c>
      <c r="S1517" s="18">
        <v>0</v>
      </c>
      <c r="T1517" s="18">
        <v>0</v>
      </c>
      <c r="U1517" s="18">
        <v>0</v>
      </c>
      <c r="V1517" s="18">
        <v>0</v>
      </c>
      <c r="W1517" s="18">
        <v>2000</v>
      </c>
      <c r="X1517" s="30">
        <v>36812</v>
      </c>
      <c r="Y1517" s="28"/>
    </row>
    <row r="1518" spans="1:31" x14ac:dyDescent="0.25">
      <c r="A1518" s="26" t="s">
        <v>13</v>
      </c>
      <c r="B1518" s="26" t="s">
        <v>5822</v>
      </c>
      <c r="C1518" t="s">
        <v>8723</v>
      </c>
      <c r="D1518" s="26" t="str">
        <f t="shared" si="23"/>
        <v>FALSE</v>
      </c>
      <c r="I1518" s="26" t="s">
        <v>5823</v>
      </c>
      <c r="J1518" s="26" t="s">
        <v>5824</v>
      </c>
      <c r="M1518" s="26" t="s">
        <v>754</v>
      </c>
      <c r="N1518" s="26" t="s">
        <v>714</v>
      </c>
      <c r="O1518" s="26" t="s">
        <v>33</v>
      </c>
      <c r="P1518" s="26" t="s">
        <v>34</v>
      </c>
      <c r="Q1518" s="26" t="s">
        <v>1608</v>
      </c>
      <c r="R1518" s="17">
        <v>0</v>
      </c>
      <c r="S1518" s="18">
        <v>0</v>
      </c>
      <c r="T1518" s="18">
        <v>0</v>
      </c>
      <c r="U1518" s="18">
        <v>0</v>
      </c>
      <c r="V1518" s="18">
        <v>0</v>
      </c>
      <c r="W1518" s="18">
        <v>10000</v>
      </c>
      <c r="X1518" s="30">
        <v>39073</v>
      </c>
      <c r="Y1518" s="28"/>
    </row>
    <row r="1519" spans="1:31" x14ac:dyDescent="0.25">
      <c r="A1519" s="26" t="s">
        <v>13</v>
      </c>
      <c r="B1519" s="26" t="s">
        <v>8723</v>
      </c>
      <c r="C1519" t="s">
        <v>2872</v>
      </c>
      <c r="D1519" s="26" t="str">
        <f t="shared" si="23"/>
        <v>FALSE</v>
      </c>
      <c r="M1519" s="26" t="s">
        <v>2886</v>
      </c>
      <c r="N1519" s="26" t="s">
        <v>600</v>
      </c>
      <c r="O1519" s="26" t="s">
        <v>33</v>
      </c>
      <c r="P1519" s="26" t="s">
        <v>34</v>
      </c>
      <c r="Q1519" s="26" t="s">
        <v>8724</v>
      </c>
      <c r="R1519" s="17">
        <v>0</v>
      </c>
      <c r="S1519" s="18">
        <v>0</v>
      </c>
      <c r="T1519" s="18">
        <v>0</v>
      </c>
      <c r="U1519" s="18">
        <v>0</v>
      </c>
      <c r="V1519" s="18">
        <v>0</v>
      </c>
      <c r="W1519" s="18">
        <v>15000</v>
      </c>
      <c r="X1519" s="30">
        <v>39111</v>
      </c>
      <c r="Y1519" s="28"/>
    </row>
    <row r="1520" spans="1:31" x14ac:dyDescent="0.25">
      <c r="A1520" s="26" t="s">
        <v>13</v>
      </c>
      <c r="B1520" s="26" t="s">
        <v>2872</v>
      </c>
      <c r="C1520" t="s">
        <v>2028</v>
      </c>
      <c r="D1520" s="26" t="str">
        <f t="shared" si="23"/>
        <v>FALSE</v>
      </c>
      <c r="I1520" s="26" t="s">
        <v>2873</v>
      </c>
      <c r="M1520" s="26" t="s">
        <v>2874</v>
      </c>
      <c r="O1520" s="26" t="s">
        <v>1402</v>
      </c>
      <c r="P1520" s="26" t="s">
        <v>422</v>
      </c>
      <c r="Q1520" s="26" t="s">
        <v>2875</v>
      </c>
      <c r="R1520" s="17">
        <v>0</v>
      </c>
      <c r="S1520" s="18">
        <v>0</v>
      </c>
      <c r="T1520" s="18">
        <v>0</v>
      </c>
      <c r="U1520" s="18">
        <v>0</v>
      </c>
      <c r="V1520" s="18">
        <v>0</v>
      </c>
      <c r="W1520" s="18">
        <v>900.96</v>
      </c>
      <c r="X1520" s="30">
        <v>35174</v>
      </c>
      <c r="Y1520" s="28"/>
    </row>
    <row r="1521" spans="1:37" x14ac:dyDescent="0.25">
      <c r="A1521" s="26" t="s">
        <v>13</v>
      </c>
      <c r="B1521" s="26" t="s">
        <v>2028</v>
      </c>
      <c r="C1521" t="s">
        <v>3254</v>
      </c>
      <c r="D1521" s="26" t="str">
        <f t="shared" si="23"/>
        <v>FALSE</v>
      </c>
      <c r="M1521" s="26" t="s">
        <v>2029</v>
      </c>
      <c r="O1521" s="26" t="s">
        <v>1930</v>
      </c>
      <c r="P1521" s="26" t="s">
        <v>1931</v>
      </c>
      <c r="Q1521" s="26" t="s">
        <v>2030</v>
      </c>
      <c r="R1521" s="17">
        <v>0</v>
      </c>
      <c r="S1521" s="18">
        <v>0</v>
      </c>
      <c r="T1521" s="18">
        <v>0</v>
      </c>
      <c r="U1521" s="18">
        <v>0</v>
      </c>
      <c r="V1521" s="18">
        <v>0</v>
      </c>
      <c r="W1521" s="18">
        <v>5000</v>
      </c>
      <c r="X1521" s="30">
        <v>34472</v>
      </c>
      <c r="Y1521" s="28"/>
    </row>
    <row r="1522" spans="1:37" x14ac:dyDescent="0.25">
      <c r="A1522" s="26" t="s">
        <v>13</v>
      </c>
      <c r="B1522" s="26" t="s">
        <v>3254</v>
      </c>
      <c r="C1522" t="s">
        <v>912</v>
      </c>
      <c r="D1522" s="26" t="str">
        <f t="shared" si="23"/>
        <v>FALSE</v>
      </c>
      <c r="I1522" s="26" t="s">
        <v>3255</v>
      </c>
      <c r="J1522" s="26" t="s">
        <v>3256</v>
      </c>
      <c r="M1522" s="26" t="s">
        <v>3257</v>
      </c>
      <c r="O1522" s="26" t="s">
        <v>17</v>
      </c>
      <c r="P1522" s="26" t="s">
        <v>18</v>
      </c>
      <c r="Q1522" s="26" t="s">
        <v>3258</v>
      </c>
      <c r="R1522" s="17">
        <v>0</v>
      </c>
      <c r="S1522" s="18">
        <v>0</v>
      </c>
      <c r="T1522" s="18">
        <v>0</v>
      </c>
      <c r="U1522" s="18">
        <v>0</v>
      </c>
      <c r="V1522" s="18">
        <v>0</v>
      </c>
      <c r="W1522" s="18">
        <v>500</v>
      </c>
      <c r="X1522" s="30">
        <v>40354</v>
      </c>
      <c r="Y1522" s="28"/>
    </row>
    <row r="1523" spans="1:37" x14ac:dyDescent="0.25">
      <c r="A1523" s="26" t="s">
        <v>13</v>
      </c>
      <c r="B1523" s="26" t="s">
        <v>912</v>
      </c>
      <c r="C1523" t="s">
        <v>8691</v>
      </c>
      <c r="D1523" s="26" t="str">
        <f t="shared" si="23"/>
        <v>FALSE</v>
      </c>
      <c r="E1523" s="26" t="s">
        <v>910</v>
      </c>
      <c r="F1523" s="26" t="s">
        <v>910</v>
      </c>
      <c r="G1523" s="26" t="s">
        <v>911</v>
      </c>
      <c r="I1523" s="26" t="s">
        <v>913</v>
      </c>
      <c r="J1523" s="26" t="s">
        <v>914</v>
      </c>
      <c r="L1523" s="26" t="s">
        <v>915</v>
      </c>
      <c r="M1523" s="26" t="s">
        <v>916</v>
      </c>
      <c r="N1523" s="26" t="s">
        <v>373</v>
      </c>
      <c r="O1523" s="26" t="s">
        <v>33</v>
      </c>
      <c r="P1523" s="26" t="s">
        <v>34</v>
      </c>
      <c r="Q1523" s="26" t="s">
        <v>917</v>
      </c>
      <c r="R1523" s="17">
        <v>5000</v>
      </c>
      <c r="S1523" s="18">
        <v>15000</v>
      </c>
      <c r="T1523" s="18">
        <v>15000</v>
      </c>
      <c r="U1523" s="18">
        <v>15000</v>
      </c>
      <c r="V1523" s="18">
        <v>15000</v>
      </c>
      <c r="W1523" s="18">
        <v>5000</v>
      </c>
      <c r="X1523" s="30">
        <v>42062</v>
      </c>
      <c r="Y1523" s="29"/>
      <c r="AA1523" s="5"/>
      <c r="AE1523" s="5" t="s">
        <v>10012</v>
      </c>
      <c r="AK1523" s="26" t="s">
        <v>10208</v>
      </c>
    </row>
    <row r="1524" spans="1:37" ht="30" x14ac:dyDescent="0.25">
      <c r="A1524" s="26" t="s">
        <v>13</v>
      </c>
      <c r="B1524" s="26" t="s">
        <v>8691</v>
      </c>
      <c r="C1524" t="s">
        <v>169</v>
      </c>
      <c r="D1524" s="26" t="str">
        <f t="shared" si="23"/>
        <v>FALSE</v>
      </c>
      <c r="E1524" s="26" t="s">
        <v>3978</v>
      </c>
      <c r="F1524" s="26" t="s">
        <v>3978</v>
      </c>
      <c r="G1524" s="26" t="s">
        <v>8690</v>
      </c>
      <c r="I1524" s="26" t="s">
        <v>8692</v>
      </c>
      <c r="J1524" s="26" t="s">
        <v>8693</v>
      </c>
      <c r="L1524" s="26" t="s">
        <v>8694</v>
      </c>
      <c r="M1524" s="26" t="s">
        <v>8695</v>
      </c>
      <c r="O1524" s="26" t="s">
        <v>746</v>
      </c>
      <c r="P1524" s="26" t="s">
        <v>45</v>
      </c>
      <c r="Q1524" s="26" t="s">
        <v>8696</v>
      </c>
      <c r="R1524" s="17">
        <v>15000</v>
      </c>
      <c r="S1524" s="18">
        <v>15000</v>
      </c>
      <c r="T1524" s="18">
        <v>15000</v>
      </c>
      <c r="U1524" s="18">
        <v>15000</v>
      </c>
      <c r="V1524" s="18">
        <v>15000</v>
      </c>
      <c r="W1524" s="18">
        <v>15000</v>
      </c>
      <c r="X1524" s="30">
        <v>42053</v>
      </c>
      <c r="Y1524" s="28" t="s">
        <v>9919</v>
      </c>
      <c r="AA1524" s="5"/>
      <c r="AE1524" s="5" t="s">
        <v>10242</v>
      </c>
      <c r="AI1524" s="26" t="s">
        <v>10208</v>
      </c>
    </row>
    <row r="1525" spans="1:37" x14ac:dyDescent="0.25">
      <c r="A1525" s="26" t="s">
        <v>13</v>
      </c>
      <c r="B1525" s="26" t="s">
        <v>169</v>
      </c>
      <c r="C1525" t="s">
        <v>8255</v>
      </c>
      <c r="D1525" s="26" t="str">
        <f t="shared" si="23"/>
        <v>FALSE</v>
      </c>
      <c r="I1525" s="26" t="s">
        <v>170</v>
      </c>
      <c r="J1525" s="26" t="s">
        <v>171</v>
      </c>
      <c r="M1525" s="26" t="s">
        <v>172</v>
      </c>
      <c r="O1525" s="26" t="s">
        <v>173</v>
      </c>
      <c r="P1525" s="26" t="s">
        <v>174</v>
      </c>
      <c r="Q1525" s="26" t="s">
        <v>175</v>
      </c>
      <c r="R1525" s="17">
        <v>0</v>
      </c>
      <c r="S1525" s="18">
        <v>0</v>
      </c>
      <c r="T1525" s="18">
        <v>0</v>
      </c>
      <c r="U1525" s="18">
        <v>1000</v>
      </c>
      <c r="V1525" s="18">
        <v>0</v>
      </c>
      <c r="W1525" s="18">
        <v>1000</v>
      </c>
      <c r="X1525" s="30">
        <v>40999</v>
      </c>
      <c r="Y1525" s="28"/>
    </row>
    <row r="1526" spans="1:37" x14ac:dyDescent="0.25">
      <c r="A1526" s="26" t="s">
        <v>13</v>
      </c>
      <c r="B1526" s="26" t="s">
        <v>8255</v>
      </c>
      <c r="C1526" t="s">
        <v>3341</v>
      </c>
      <c r="D1526" s="26" t="str">
        <f t="shared" si="23"/>
        <v>FALSE</v>
      </c>
      <c r="M1526" s="26" t="s">
        <v>8256</v>
      </c>
      <c r="O1526" s="26" t="s">
        <v>173</v>
      </c>
      <c r="P1526" s="26" t="s">
        <v>174</v>
      </c>
      <c r="Q1526" s="26" t="s">
        <v>8257</v>
      </c>
      <c r="R1526" s="17">
        <v>0</v>
      </c>
      <c r="S1526" s="18">
        <v>0</v>
      </c>
      <c r="T1526" s="18">
        <v>0</v>
      </c>
      <c r="U1526" s="18">
        <v>0</v>
      </c>
      <c r="V1526" s="18">
        <v>0</v>
      </c>
      <c r="W1526" s="18">
        <v>1000</v>
      </c>
      <c r="X1526" s="30">
        <v>34143</v>
      </c>
      <c r="Y1526" s="28"/>
    </row>
    <row r="1527" spans="1:37" x14ac:dyDescent="0.25">
      <c r="A1527" s="26" t="s">
        <v>13</v>
      </c>
      <c r="B1527" s="26" t="s">
        <v>3341</v>
      </c>
      <c r="C1527" t="s">
        <v>4084</v>
      </c>
      <c r="D1527" s="26" t="str">
        <f t="shared" si="23"/>
        <v>FALSE</v>
      </c>
      <c r="M1527" s="26" t="s">
        <v>3342</v>
      </c>
      <c r="N1527" s="26" t="s">
        <v>3343</v>
      </c>
      <c r="O1527" s="26" t="s">
        <v>173</v>
      </c>
      <c r="P1527" s="26" t="s">
        <v>174</v>
      </c>
      <c r="Q1527" s="26" t="s">
        <v>3344</v>
      </c>
      <c r="R1527" s="17">
        <v>0</v>
      </c>
      <c r="S1527" s="18">
        <v>0</v>
      </c>
      <c r="T1527" s="18">
        <v>0</v>
      </c>
      <c r="U1527" s="18">
        <v>0</v>
      </c>
      <c r="V1527" s="18">
        <v>0</v>
      </c>
      <c r="W1527" s="18">
        <v>2500</v>
      </c>
      <c r="X1527" s="30">
        <v>37564</v>
      </c>
      <c r="Y1527" s="28"/>
    </row>
    <row r="1528" spans="1:37" x14ac:dyDescent="0.25">
      <c r="A1528" s="26" t="s">
        <v>13</v>
      </c>
      <c r="B1528" s="26" t="s">
        <v>4084</v>
      </c>
      <c r="C1528" t="s">
        <v>4076</v>
      </c>
      <c r="D1528" s="26" t="str">
        <f t="shared" si="23"/>
        <v>FALSE</v>
      </c>
      <c r="I1528" s="26" t="s">
        <v>4085</v>
      </c>
      <c r="J1528" s="26" t="s">
        <v>4086</v>
      </c>
      <c r="M1528" s="26" t="s">
        <v>4087</v>
      </c>
      <c r="O1528" s="26" t="s">
        <v>173</v>
      </c>
      <c r="P1528" s="26" t="s">
        <v>174</v>
      </c>
      <c r="Q1528" s="26" t="s">
        <v>4088</v>
      </c>
      <c r="R1528" s="17">
        <v>0</v>
      </c>
      <c r="S1528" s="18">
        <v>0</v>
      </c>
      <c r="T1528" s="18">
        <v>0</v>
      </c>
      <c r="U1528" s="18">
        <v>0</v>
      </c>
      <c r="V1528" s="18">
        <v>0</v>
      </c>
      <c r="W1528" s="18">
        <v>1500</v>
      </c>
      <c r="X1528" s="30">
        <v>35139</v>
      </c>
      <c r="Y1528" s="28"/>
    </row>
    <row r="1529" spans="1:37" x14ac:dyDescent="0.25">
      <c r="A1529" s="26" t="s">
        <v>13</v>
      </c>
      <c r="B1529" s="26" t="s">
        <v>4076</v>
      </c>
      <c r="C1529" t="s">
        <v>3682</v>
      </c>
      <c r="D1529" s="26" t="str">
        <f t="shared" si="23"/>
        <v>FALSE</v>
      </c>
      <c r="M1529" s="26" t="s">
        <v>4077</v>
      </c>
      <c r="O1529" s="26" t="s">
        <v>4078</v>
      </c>
      <c r="P1529" s="26" t="s">
        <v>485</v>
      </c>
      <c r="Q1529" s="26" t="s">
        <v>4079</v>
      </c>
      <c r="R1529" s="17">
        <v>0</v>
      </c>
      <c r="S1529" s="18">
        <v>0</v>
      </c>
      <c r="T1529" s="18">
        <v>0</v>
      </c>
      <c r="U1529" s="18">
        <v>0</v>
      </c>
      <c r="V1529" s="18">
        <v>0</v>
      </c>
      <c r="W1529" s="18">
        <v>4000</v>
      </c>
      <c r="X1529" s="30">
        <v>38077</v>
      </c>
      <c r="Y1529" s="28"/>
    </row>
    <row r="1530" spans="1:37" x14ac:dyDescent="0.25">
      <c r="A1530" s="26" t="s">
        <v>13</v>
      </c>
      <c r="B1530" s="26" t="s">
        <v>3682</v>
      </c>
      <c r="C1530" t="s">
        <v>3799</v>
      </c>
      <c r="D1530" s="26" t="str">
        <f t="shared" si="23"/>
        <v>FALSE</v>
      </c>
      <c r="E1530" s="26" t="s">
        <v>468</v>
      </c>
      <c r="F1530" s="26" t="s">
        <v>468</v>
      </c>
      <c r="G1530" s="26" t="s">
        <v>3681</v>
      </c>
      <c r="I1530" s="26" t="s">
        <v>3683</v>
      </c>
      <c r="M1530" s="26" t="s">
        <v>3684</v>
      </c>
      <c r="O1530" s="26" t="s">
        <v>2041</v>
      </c>
      <c r="P1530" s="26" t="s">
        <v>404</v>
      </c>
      <c r="Q1530" s="26" t="s">
        <v>3685</v>
      </c>
      <c r="R1530" s="17">
        <v>0</v>
      </c>
      <c r="S1530" s="18">
        <v>2500</v>
      </c>
      <c r="T1530" s="18">
        <v>1500</v>
      </c>
      <c r="U1530" s="18">
        <v>1500</v>
      </c>
      <c r="V1530" s="18">
        <v>1500</v>
      </c>
      <c r="W1530" s="18">
        <v>2500</v>
      </c>
      <c r="X1530" s="30">
        <v>41901</v>
      </c>
      <c r="Y1530" s="28"/>
      <c r="AA1530" s="5"/>
    </row>
    <row r="1531" spans="1:37" x14ac:dyDescent="0.25">
      <c r="A1531" s="26" t="s">
        <v>13</v>
      </c>
      <c r="B1531" s="26" t="s">
        <v>3799</v>
      </c>
      <c r="C1531" t="s">
        <v>8697</v>
      </c>
      <c r="D1531" s="26" t="str">
        <f t="shared" si="23"/>
        <v>FALSE</v>
      </c>
      <c r="M1531" s="26" t="s">
        <v>3800</v>
      </c>
      <c r="O1531" s="26" t="s">
        <v>286</v>
      </c>
      <c r="P1531" s="26" t="s">
        <v>287</v>
      </c>
      <c r="Q1531" s="26" t="s">
        <v>3801</v>
      </c>
      <c r="R1531" s="17">
        <v>0</v>
      </c>
      <c r="S1531" s="18">
        <v>0</v>
      </c>
      <c r="T1531" s="18">
        <v>0</v>
      </c>
      <c r="U1531" s="18">
        <v>0</v>
      </c>
      <c r="V1531" s="18">
        <v>0</v>
      </c>
      <c r="W1531" s="18">
        <v>2500</v>
      </c>
      <c r="X1531" s="30">
        <v>37505</v>
      </c>
      <c r="Y1531" s="28"/>
    </row>
    <row r="1532" spans="1:37" x14ac:dyDescent="0.25">
      <c r="A1532" s="26" t="s">
        <v>13</v>
      </c>
      <c r="B1532" s="26" t="s">
        <v>8697</v>
      </c>
      <c r="C1532" t="s">
        <v>7179</v>
      </c>
      <c r="D1532" s="26" t="str">
        <f t="shared" si="23"/>
        <v>FALSE</v>
      </c>
      <c r="M1532" s="26" t="s">
        <v>8698</v>
      </c>
      <c r="N1532" s="26" t="s">
        <v>4417</v>
      </c>
      <c r="O1532" s="26" t="s">
        <v>1292</v>
      </c>
      <c r="P1532" s="26" t="s">
        <v>1293</v>
      </c>
      <c r="Q1532" s="26" t="s">
        <v>8699</v>
      </c>
      <c r="R1532" s="17">
        <v>0</v>
      </c>
      <c r="S1532" s="18">
        <v>0</v>
      </c>
      <c r="T1532" s="18">
        <v>0</v>
      </c>
      <c r="U1532" s="18">
        <v>0</v>
      </c>
      <c r="V1532" s="18">
        <v>0</v>
      </c>
      <c r="W1532" s="18">
        <v>5000</v>
      </c>
      <c r="X1532" s="30">
        <v>40260</v>
      </c>
      <c r="Y1532" s="28"/>
    </row>
    <row r="1533" spans="1:37" x14ac:dyDescent="0.25">
      <c r="A1533" s="26" t="s">
        <v>13</v>
      </c>
      <c r="B1533" s="26" t="s">
        <v>7179</v>
      </c>
      <c r="C1533" t="s">
        <v>3806</v>
      </c>
      <c r="D1533" s="26" t="str">
        <f t="shared" si="23"/>
        <v>FALSE</v>
      </c>
      <c r="I1533" s="26" t="s">
        <v>7180</v>
      </c>
      <c r="J1533" s="26" t="s">
        <v>7181</v>
      </c>
      <c r="L1533" s="26" t="s">
        <v>7182</v>
      </c>
      <c r="M1533" s="26" t="s">
        <v>7183</v>
      </c>
      <c r="O1533" s="26" t="s">
        <v>746</v>
      </c>
      <c r="P1533" s="26" t="s">
        <v>45</v>
      </c>
      <c r="Q1533" s="26" t="s">
        <v>7184</v>
      </c>
      <c r="R1533" s="17">
        <v>0</v>
      </c>
      <c r="S1533" s="18">
        <v>0</v>
      </c>
      <c r="T1533" s="18">
        <v>0</v>
      </c>
      <c r="U1533" s="18">
        <v>0</v>
      </c>
      <c r="V1533" s="18">
        <v>0</v>
      </c>
      <c r="W1533" s="18">
        <v>1000</v>
      </c>
      <c r="X1533" s="30">
        <v>39025</v>
      </c>
      <c r="Y1533" s="28"/>
    </row>
    <row r="1534" spans="1:37" x14ac:dyDescent="0.25">
      <c r="A1534" s="26" t="s">
        <v>13</v>
      </c>
      <c r="B1534" s="26" t="s">
        <v>3806</v>
      </c>
      <c r="C1534" t="s">
        <v>176</v>
      </c>
      <c r="D1534" s="26" t="str">
        <f t="shared" si="23"/>
        <v>FALSE</v>
      </c>
      <c r="M1534" s="26" t="s">
        <v>3807</v>
      </c>
      <c r="O1534" s="26" t="s">
        <v>33</v>
      </c>
      <c r="P1534" s="26" t="s">
        <v>34</v>
      </c>
      <c r="Q1534" s="26" t="s">
        <v>3808</v>
      </c>
      <c r="R1534" s="17">
        <v>0</v>
      </c>
      <c r="S1534" s="18">
        <v>0</v>
      </c>
      <c r="T1534" s="18">
        <v>0</v>
      </c>
      <c r="U1534" s="18">
        <v>0</v>
      </c>
      <c r="V1534" s="18">
        <v>0</v>
      </c>
      <c r="W1534" s="18">
        <v>5000</v>
      </c>
      <c r="X1534" s="30">
        <v>37532</v>
      </c>
      <c r="Y1534" s="28"/>
    </row>
    <row r="1535" spans="1:37" x14ac:dyDescent="0.25">
      <c r="A1535" s="26" t="s">
        <v>13</v>
      </c>
      <c r="B1535" s="26" t="s">
        <v>176</v>
      </c>
      <c r="C1535" t="s">
        <v>7369</v>
      </c>
      <c r="D1535" s="26" t="str">
        <f t="shared" si="23"/>
        <v>FALSE</v>
      </c>
      <c r="M1535" s="26" t="s">
        <v>177</v>
      </c>
      <c r="O1535" s="26" t="s">
        <v>178</v>
      </c>
      <c r="P1535" s="26" t="s">
        <v>18</v>
      </c>
      <c r="Q1535" s="26" t="s">
        <v>179</v>
      </c>
      <c r="R1535" s="17">
        <v>0</v>
      </c>
      <c r="S1535" s="18">
        <v>0</v>
      </c>
      <c r="T1535" s="18">
        <v>0</v>
      </c>
      <c r="U1535" s="18">
        <v>0</v>
      </c>
      <c r="V1535" s="18">
        <v>0</v>
      </c>
      <c r="W1535" s="18">
        <v>3500</v>
      </c>
      <c r="X1535" s="30">
        <v>35956</v>
      </c>
      <c r="Y1535" s="28"/>
    </row>
    <row r="1536" spans="1:37" x14ac:dyDescent="0.25">
      <c r="A1536" s="26" t="s">
        <v>13</v>
      </c>
      <c r="B1536" s="26" t="s">
        <v>7369</v>
      </c>
      <c r="C1536" t="s">
        <v>7163</v>
      </c>
      <c r="D1536" s="26" t="str">
        <f t="shared" si="23"/>
        <v>FALSE</v>
      </c>
      <c r="M1536" s="26" t="s">
        <v>7370</v>
      </c>
      <c r="O1536" s="26" t="s">
        <v>2939</v>
      </c>
      <c r="P1536" s="26" t="s">
        <v>626</v>
      </c>
      <c r="Q1536" s="26" t="s">
        <v>7371</v>
      </c>
      <c r="R1536" s="17">
        <v>0</v>
      </c>
      <c r="S1536" s="18">
        <v>0</v>
      </c>
      <c r="T1536" s="18">
        <v>0</v>
      </c>
      <c r="U1536" s="18">
        <v>0</v>
      </c>
      <c r="V1536" s="18">
        <v>0</v>
      </c>
      <c r="W1536" s="18">
        <v>0</v>
      </c>
      <c r="Y1536" s="28"/>
    </row>
    <row r="1537" spans="1:36" x14ac:dyDescent="0.25">
      <c r="A1537" s="26" t="s">
        <v>13</v>
      </c>
      <c r="B1537" s="26" t="s">
        <v>7163</v>
      </c>
      <c r="C1537" t="s">
        <v>3728</v>
      </c>
      <c r="D1537" s="26" t="str">
        <f t="shared" si="23"/>
        <v>FALSE</v>
      </c>
      <c r="M1537" s="26" t="s">
        <v>7164</v>
      </c>
      <c r="O1537" s="26" t="s">
        <v>746</v>
      </c>
      <c r="P1537" s="26" t="s">
        <v>45</v>
      </c>
      <c r="Q1537" s="26" t="s">
        <v>7165</v>
      </c>
      <c r="R1537" s="17">
        <v>0</v>
      </c>
      <c r="S1537" s="18">
        <v>0</v>
      </c>
      <c r="T1537" s="18">
        <v>0</v>
      </c>
      <c r="U1537" s="18">
        <v>0</v>
      </c>
      <c r="V1537" s="18">
        <v>0</v>
      </c>
      <c r="W1537" s="18">
        <v>1000</v>
      </c>
      <c r="X1537" s="30">
        <v>34247</v>
      </c>
      <c r="Y1537" s="28"/>
    </row>
    <row r="1538" spans="1:36" x14ac:dyDescent="0.25">
      <c r="A1538" s="26" t="s">
        <v>13</v>
      </c>
      <c r="B1538" s="26" t="s">
        <v>3728</v>
      </c>
      <c r="C1538" t="s">
        <v>6880</v>
      </c>
      <c r="D1538" s="26" t="str">
        <f t="shared" si="23"/>
        <v>FALSE</v>
      </c>
      <c r="M1538" s="26" t="s">
        <v>3729</v>
      </c>
      <c r="O1538" s="26" t="s">
        <v>33</v>
      </c>
      <c r="P1538" s="26" t="s">
        <v>34</v>
      </c>
      <c r="Q1538" s="26" t="s">
        <v>3730</v>
      </c>
      <c r="R1538" s="17">
        <v>0</v>
      </c>
      <c r="S1538" s="18">
        <v>0</v>
      </c>
      <c r="T1538" s="18">
        <v>0</v>
      </c>
      <c r="U1538" s="18">
        <v>0</v>
      </c>
      <c r="V1538" s="18">
        <v>0</v>
      </c>
      <c r="W1538" s="18">
        <v>300</v>
      </c>
      <c r="X1538" s="30">
        <v>35167</v>
      </c>
      <c r="Y1538" s="28"/>
    </row>
    <row r="1539" spans="1:36" x14ac:dyDescent="0.25">
      <c r="A1539" s="26" t="s">
        <v>13</v>
      </c>
      <c r="B1539" s="26" t="s">
        <v>6880</v>
      </c>
      <c r="C1539" t="s">
        <v>4034</v>
      </c>
      <c r="D1539" s="26" t="str">
        <f t="shared" ref="D1539:D1602" si="24">IF(B1539=C1539,"TRUE","FALSE")</f>
        <v>FALSE</v>
      </c>
      <c r="E1539" s="26" t="s">
        <v>6878</v>
      </c>
      <c r="F1539" s="26" t="s">
        <v>6878</v>
      </c>
      <c r="G1539" s="26" t="s">
        <v>6879</v>
      </c>
      <c r="I1539" s="26" t="s">
        <v>6881</v>
      </c>
      <c r="L1539" s="26" t="s">
        <v>6882</v>
      </c>
      <c r="M1539" s="26" t="s">
        <v>4876</v>
      </c>
      <c r="O1539" s="26" t="s">
        <v>286</v>
      </c>
      <c r="P1539" s="26" t="s">
        <v>287</v>
      </c>
      <c r="Q1539" s="26" t="s">
        <v>4877</v>
      </c>
      <c r="R1539" s="17">
        <v>0</v>
      </c>
      <c r="S1539" s="18">
        <v>0</v>
      </c>
      <c r="T1539" s="18">
        <v>0</v>
      </c>
      <c r="U1539" s="18">
        <v>0</v>
      </c>
      <c r="V1539" s="18">
        <v>0</v>
      </c>
      <c r="W1539" s="18">
        <v>1000</v>
      </c>
      <c r="X1539" s="30">
        <v>40448</v>
      </c>
      <c r="Y1539" s="28"/>
      <c r="AA1539" s="5"/>
    </row>
    <row r="1540" spans="1:36" x14ac:dyDescent="0.25">
      <c r="A1540" s="26" t="s">
        <v>13</v>
      </c>
      <c r="B1540" s="26" t="s">
        <v>4034</v>
      </c>
      <c r="C1540" t="s">
        <v>5586</v>
      </c>
      <c r="D1540" s="26" t="str">
        <f t="shared" si="24"/>
        <v>FALSE</v>
      </c>
      <c r="M1540" s="26" t="s">
        <v>4035</v>
      </c>
      <c r="O1540" s="26" t="s">
        <v>1837</v>
      </c>
      <c r="P1540" s="26" t="s">
        <v>1838</v>
      </c>
      <c r="Q1540" s="26" t="s">
        <v>4036</v>
      </c>
      <c r="R1540" s="17">
        <v>0</v>
      </c>
      <c r="S1540" s="18">
        <v>0</v>
      </c>
      <c r="T1540" s="18">
        <v>0</v>
      </c>
      <c r="U1540" s="18">
        <v>0</v>
      </c>
      <c r="V1540" s="18">
        <v>0</v>
      </c>
      <c r="W1540" s="18">
        <v>500</v>
      </c>
      <c r="X1540" s="30">
        <v>35020</v>
      </c>
      <c r="Y1540" s="28"/>
    </row>
    <row r="1541" spans="1:36" x14ac:dyDescent="0.25">
      <c r="A1541" s="26" t="s">
        <v>13</v>
      </c>
      <c r="B1541" s="26" t="s">
        <v>5586</v>
      </c>
      <c r="C1541" t="s">
        <v>4056</v>
      </c>
      <c r="D1541" s="26" t="str">
        <f t="shared" si="24"/>
        <v>FALSE</v>
      </c>
      <c r="I1541" s="26" t="s">
        <v>5587</v>
      </c>
      <c r="J1541" s="26" t="s">
        <v>4057</v>
      </c>
      <c r="M1541" s="26" t="s">
        <v>5588</v>
      </c>
      <c r="O1541" s="26" t="s">
        <v>3007</v>
      </c>
      <c r="P1541" s="26" t="s">
        <v>485</v>
      </c>
      <c r="Q1541" s="26">
        <v>48235</v>
      </c>
      <c r="R1541" s="17">
        <v>0</v>
      </c>
      <c r="S1541" s="18">
        <v>0</v>
      </c>
      <c r="T1541" s="18">
        <v>0</v>
      </c>
      <c r="U1541" s="18">
        <v>0</v>
      </c>
      <c r="V1541" s="18">
        <v>0</v>
      </c>
      <c r="W1541" s="18">
        <v>1000</v>
      </c>
      <c r="X1541" s="30">
        <v>36082</v>
      </c>
      <c r="Y1541" s="28"/>
    </row>
    <row r="1542" spans="1:36" x14ac:dyDescent="0.25">
      <c r="A1542" s="26" t="s">
        <v>13</v>
      </c>
      <c r="B1542" s="26" t="s">
        <v>4056</v>
      </c>
      <c r="C1542" t="s">
        <v>6328</v>
      </c>
      <c r="D1542" s="26" t="str">
        <f t="shared" si="24"/>
        <v>FALSE</v>
      </c>
      <c r="I1542" s="26" t="s">
        <v>4057</v>
      </c>
      <c r="M1542" s="26" t="s">
        <v>4058</v>
      </c>
      <c r="O1542" s="26" t="s">
        <v>3007</v>
      </c>
      <c r="P1542" s="26" t="s">
        <v>485</v>
      </c>
      <c r="Q1542" s="26" t="s">
        <v>4059</v>
      </c>
      <c r="R1542" s="17">
        <v>0</v>
      </c>
      <c r="S1542" s="18">
        <v>0</v>
      </c>
      <c r="T1542" s="18">
        <v>0</v>
      </c>
      <c r="U1542" s="18">
        <v>0</v>
      </c>
      <c r="V1542" s="18">
        <v>0</v>
      </c>
      <c r="W1542" s="18">
        <v>1000</v>
      </c>
      <c r="X1542" s="30">
        <v>35881</v>
      </c>
      <c r="Y1542" s="28"/>
    </row>
    <row r="1543" spans="1:36" x14ac:dyDescent="0.25">
      <c r="A1543" s="26" t="s">
        <v>13</v>
      </c>
      <c r="B1543" s="26" t="s">
        <v>6328</v>
      </c>
      <c r="C1543" t="s">
        <v>9023</v>
      </c>
      <c r="D1543" s="26" t="str">
        <f t="shared" si="24"/>
        <v>FALSE</v>
      </c>
      <c r="I1543" s="26" t="s">
        <v>6329</v>
      </c>
      <c r="M1543" s="26" t="s">
        <v>6330</v>
      </c>
      <c r="O1543" s="26" t="s">
        <v>6331</v>
      </c>
      <c r="P1543" s="26" t="s">
        <v>234</v>
      </c>
      <c r="Q1543" s="26" t="s">
        <v>6332</v>
      </c>
      <c r="R1543" s="17">
        <v>0</v>
      </c>
      <c r="S1543" s="18">
        <v>0</v>
      </c>
      <c r="T1543" s="18">
        <v>0</v>
      </c>
      <c r="U1543" s="18">
        <v>0</v>
      </c>
      <c r="V1543" s="18">
        <v>0</v>
      </c>
      <c r="W1543" s="18">
        <v>5000</v>
      </c>
      <c r="X1543" s="30">
        <v>36493</v>
      </c>
      <c r="Y1543" s="28"/>
    </row>
    <row r="1544" spans="1:36" x14ac:dyDescent="0.25">
      <c r="A1544" s="26" t="s">
        <v>13</v>
      </c>
      <c r="B1544" s="26" t="s">
        <v>9023</v>
      </c>
      <c r="C1544" t="s">
        <v>4095</v>
      </c>
      <c r="D1544" s="26" t="str">
        <f t="shared" si="24"/>
        <v>FALSE</v>
      </c>
      <c r="I1544" s="26" t="s">
        <v>9024</v>
      </c>
      <c r="M1544" s="26" t="s">
        <v>9025</v>
      </c>
      <c r="O1544" s="26" t="s">
        <v>9026</v>
      </c>
      <c r="P1544" s="26" t="s">
        <v>211</v>
      </c>
      <c r="Q1544" s="26" t="s">
        <v>9027</v>
      </c>
      <c r="R1544" s="17">
        <v>0</v>
      </c>
      <c r="S1544" s="18">
        <v>0</v>
      </c>
      <c r="T1544" s="18">
        <v>0</v>
      </c>
      <c r="U1544" s="18">
        <v>0</v>
      </c>
      <c r="V1544" s="18">
        <v>0</v>
      </c>
      <c r="W1544" s="18">
        <v>1000</v>
      </c>
      <c r="X1544" s="30">
        <v>37554</v>
      </c>
      <c r="Y1544" s="28"/>
    </row>
    <row r="1545" spans="1:36" x14ac:dyDescent="0.25">
      <c r="A1545" s="26" t="s">
        <v>13</v>
      </c>
      <c r="B1545" s="26" t="s">
        <v>4095</v>
      </c>
      <c r="C1545" t="s">
        <v>5614</v>
      </c>
      <c r="D1545" s="26" t="str">
        <f t="shared" si="24"/>
        <v>FALSE</v>
      </c>
      <c r="M1545" s="26" t="s">
        <v>4096</v>
      </c>
      <c r="O1545" s="26" t="s">
        <v>229</v>
      </c>
      <c r="P1545" s="26" t="s">
        <v>230</v>
      </c>
      <c r="Q1545" s="26" t="s">
        <v>4097</v>
      </c>
      <c r="R1545" s="17">
        <v>0</v>
      </c>
      <c r="S1545" s="18">
        <v>0</v>
      </c>
      <c r="T1545" s="18">
        <v>0</v>
      </c>
      <c r="U1545" s="18">
        <v>0</v>
      </c>
      <c r="V1545" s="18">
        <v>0</v>
      </c>
      <c r="W1545" s="18">
        <v>500</v>
      </c>
      <c r="X1545" s="30">
        <v>35880</v>
      </c>
      <c r="Y1545" s="28"/>
    </row>
    <row r="1546" spans="1:36" x14ac:dyDescent="0.25">
      <c r="A1546" s="26" t="s">
        <v>13</v>
      </c>
      <c r="B1546" s="26" t="s">
        <v>5614</v>
      </c>
      <c r="C1546" t="s">
        <v>6149</v>
      </c>
      <c r="D1546" s="26" t="str">
        <f t="shared" si="24"/>
        <v>FALSE</v>
      </c>
      <c r="E1546" s="26" t="s">
        <v>5612</v>
      </c>
      <c r="F1546" s="26" t="s">
        <v>5612</v>
      </c>
      <c r="G1546" s="26" t="s">
        <v>5613</v>
      </c>
      <c r="I1546" s="26" t="s">
        <v>5615</v>
      </c>
      <c r="J1546" s="26" t="s">
        <v>5616</v>
      </c>
      <c r="K1546" s="26" t="s">
        <v>5617</v>
      </c>
      <c r="L1546" s="26" t="s">
        <v>5618</v>
      </c>
      <c r="M1546" s="26" t="s">
        <v>5619</v>
      </c>
      <c r="N1546" s="26" t="s">
        <v>5620</v>
      </c>
      <c r="O1546" s="26" t="s">
        <v>33</v>
      </c>
      <c r="P1546" s="26" t="s">
        <v>34</v>
      </c>
      <c r="Q1546" s="26" t="s">
        <v>5621</v>
      </c>
      <c r="R1546" s="17">
        <v>0</v>
      </c>
      <c r="S1546" s="18">
        <v>5000</v>
      </c>
      <c r="T1546" s="18">
        <v>0</v>
      </c>
      <c r="U1546" s="18">
        <v>0</v>
      </c>
      <c r="V1546" s="18">
        <v>5000</v>
      </c>
      <c r="W1546" s="18">
        <v>5000</v>
      </c>
      <c r="X1546" s="30">
        <v>41729</v>
      </c>
      <c r="Y1546" s="28"/>
      <c r="AA1546" s="5"/>
      <c r="AD1546" s="26" t="s">
        <v>10229</v>
      </c>
      <c r="AE1546" s="5" t="s">
        <v>10196</v>
      </c>
      <c r="AJ1546" s="26" t="s">
        <v>10208</v>
      </c>
    </row>
    <row r="1547" spans="1:36" x14ac:dyDescent="0.25">
      <c r="A1547" s="26" t="s">
        <v>13</v>
      </c>
      <c r="B1547" s="26" t="s">
        <v>6149</v>
      </c>
      <c r="C1547" t="s">
        <v>4350</v>
      </c>
      <c r="D1547" s="26" t="str">
        <f t="shared" si="24"/>
        <v>FALSE</v>
      </c>
      <c r="I1547" s="26" t="s">
        <v>6150</v>
      </c>
      <c r="J1547" s="26" t="s">
        <v>6151</v>
      </c>
      <c r="M1547" s="26" t="s">
        <v>6152</v>
      </c>
      <c r="O1547" s="26" t="s">
        <v>246</v>
      </c>
      <c r="P1547" s="26" t="s">
        <v>174</v>
      </c>
      <c r="Q1547" s="26" t="s">
        <v>6153</v>
      </c>
      <c r="R1547" s="17">
        <v>0</v>
      </c>
      <c r="S1547" s="18">
        <v>0</v>
      </c>
      <c r="T1547" s="18">
        <v>0</v>
      </c>
      <c r="U1547" s="18">
        <v>0</v>
      </c>
      <c r="V1547" s="18">
        <v>0</v>
      </c>
      <c r="W1547" s="18">
        <v>1000</v>
      </c>
      <c r="X1547" s="30">
        <v>36242</v>
      </c>
      <c r="Y1547" s="28"/>
      <c r="AG1547" s="31"/>
      <c r="AH1547" s="31"/>
    </row>
    <row r="1548" spans="1:36" x14ac:dyDescent="0.25">
      <c r="A1548" s="26" t="s">
        <v>13</v>
      </c>
      <c r="B1548" s="26" t="s">
        <v>4350</v>
      </c>
      <c r="C1548" t="s">
        <v>7245</v>
      </c>
      <c r="D1548" s="26" t="str">
        <f t="shared" si="24"/>
        <v>FALSE</v>
      </c>
      <c r="E1548" s="26" t="s">
        <v>4348</v>
      </c>
      <c r="F1548" s="26" t="s">
        <v>4348</v>
      </c>
      <c r="G1548" s="26" t="s">
        <v>4349</v>
      </c>
      <c r="H1548" s="26" t="s">
        <v>10001</v>
      </c>
      <c r="I1548" s="26" t="s">
        <v>4351</v>
      </c>
      <c r="J1548" s="26" t="s">
        <v>4352</v>
      </c>
      <c r="K1548" s="26" t="s">
        <v>4353</v>
      </c>
      <c r="L1548" s="26" t="s">
        <v>4354</v>
      </c>
      <c r="M1548" s="26" t="s">
        <v>4355</v>
      </c>
      <c r="O1548" s="26" t="s">
        <v>647</v>
      </c>
      <c r="P1548" s="26" t="s">
        <v>234</v>
      </c>
      <c r="Q1548" s="26" t="s">
        <v>4356</v>
      </c>
      <c r="R1548" s="17">
        <v>0</v>
      </c>
      <c r="S1548" s="18">
        <v>15000</v>
      </c>
      <c r="T1548" s="18">
        <v>15000</v>
      </c>
      <c r="U1548" s="18">
        <v>15000</v>
      </c>
      <c r="V1548" s="18">
        <v>0</v>
      </c>
      <c r="W1548" s="18">
        <v>15000</v>
      </c>
      <c r="X1548" s="30">
        <v>41810</v>
      </c>
      <c r="Y1548" s="29">
        <v>15000</v>
      </c>
      <c r="AA1548" s="5"/>
      <c r="AE1548" s="5" t="s">
        <v>10114</v>
      </c>
    </row>
    <row r="1549" spans="1:36" x14ac:dyDescent="0.25">
      <c r="A1549" s="26" t="s">
        <v>13</v>
      </c>
      <c r="B1549" s="26" t="s">
        <v>7245</v>
      </c>
      <c r="C1549" t="s">
        <v>4848</v>
      </c>
      <c r="D1549" s="26" t="str">
        <f t="shared" si="24"/>
        <v>FALSE</v>
      </c>
      <c r="I1549" s="26" t="s">
        <v>7246</v>
      </c>
      <c r="M1549" s="26" t="s">
        <v>7247</v>
      </c>
      <c r="O1549" s="26" t="s">
        <v>1050</v>
      </c>
      <c r="P1549" s="26" t="s">
        <v>18</v>
      </c>
      <c r="Q1549" s="26">
        <v>22102</v>
      </c>
      <c r="R1549" s="17">
        <v>0</v>
      </c>
      <c r="S1549" s="18">
        <v>0</v>
      </c>
      <c r="T1549" s="18">
        <v>0</v>
      </c>
      <c r="U1549" s="18">
        <v>0</v>
      </c>
      <c r="V1549" s="18">
        <v>0</v>
      </c>
      <c r="W1549" s="18">
        <v>1000</v>
      </c>
      <c r="X1549" s="30">
        <v>34002</v>
      </c>
      <c r="Y1549" s="28"/>
    </row>
    <row r="1550" spans="1:36" x14ac:dyDescent="0.25">
      <c r="A1550" s="26" t="s">
        <v>13</v>
      </c>
      <c r="B1550" s="26" t="s">
        <v>4848</v>
      </c>
      <c r="C1550" t="s">
        <v>6306</v>
      </c>
      <c r="D1550" s="26" t="str">
        <f t="shared" si="24"/>
        <v>FALSE</v>
      </c>
      <c r="I1550" s="26" t="s">
        <v>4849</v>
      </c>
      <c r="J1550" s="26" t="s">
        <v>4850</v>
      </c>
      <c r="M1550" s="26" t="s">
        <v>4851</v>
      </c>
      <c r="N1550" s="26" t="s">
        <v>4852</v>
      </c>
      <c r="O1550" s="26" t="s">
        <v>4853</v>
      </c>
      <c r="P1550" s="26" t="s">
        <v>211</v>
      </c>
      <c r="Q1550" s="26" t="s">
        <v>4854</v>
      </c>
      <c r="R1550" s="17">
        <v>0</v>
      </c>
      <c r="S1550" s="18">
        <v>0</v>
      </c>
      <c r="T1550" s="18">
        <v>0</v>
      </c>
      <c r="U1550" s="18">
        <v>0</v>
      </c>
      <c r="V1550" s="18">
        <v>0</v>
      </c>
      <c r="W1550" s="18">
        <v>2000</v>
      </c>
      <c r="X1550" s="30">
        <v>36493</v>
      </c>
      <c r="Y1550" s="28"/>
    </row>
    <row r="1551" spans="1:36" x14ac:dyDescent="0.25">
      <c r="A1551" s="26" t="s">
        <v>13</v>
      </c>
      <c r="B1551" s="26" t="s">
        <v>6306</v>
      </c>
      <c r="C1551" t="s">
        <v>4360</v>
      </c>
      <c r="D1551" s="26" t="str">
        <f t="shared" si="24"/>
        <v>FALSE</v>
      </c>
      <c r="M1551" s="26" t="s">
        <v>6307</v>
      </c>
      <c r="O1551" s="26" t="s">
        <v>2056</v>
      </c>
      <c r="P1551" s="26" t="s">
        <v>422</v>
      </c>
      <c r="Q1551" s="26">
        <v>32254</v>
      </c>
      <c r="R1551" s="17">
        <v>0</v>
      </c>
      <c r="S1551" s="18">
        <v>0</v>
      </c>
      <c r="T1551" s="18">
        <v>0</v>
      </c>
      <c r="U1551" s="18">
        <v>0</v>
      </c>
      <c r="V1551" s="18">
        <v>0</v>
      </c>
      <c r="W1551" s="18">
        <v>1000</v>
      </c>
      <c r="X1551" s="30">
        <v>36453</v>
      </c>
      <c r="Y1551" s="28"/>
    </row>
    <row r="1552" spans="1:36" x14ac:dyDescent="0.25">
      <c r="A1552" s="26" t="s">
        <v>13</v>
      </c>
      <c r="B1552" s="26" t="s">
        <v>4360</v>
      </c>
      <c r="C1552" t="s">
        <v>5839</v>
      </c>
      <c r="D1552" s="26" t="str">
        <f t="shared" si="24"/>
        <v>FALSE</v>
      </c>
      <c r="M1552" s="26" t="s">
        <v>4361</v>
      </c>
      <c r="O1552" s="26" t="s">
        <v>3016</v>
      </c>
      <c r="P1552" s="26" t="s">
        <v>45</v>
      </c>
      <c r="Q1552" s="26" t="s">
        <v>4362</v>
      </c>
      <c r="R1552" s="17">
        <v>0</v>
      </c>
      <c r="S1552" s="18">
        <v>0</v>
      </c>
      <c r="T1552" s="18">
        <v>0</v>
      </c>
      <c r="U1552" s="18">
        <v>0</v>
      </c>
      <c r="V1552" s="18">
        <v>0</v>
      </c>
      <c r="W1552" s="18">
        <v>2000</v>
      </c>
      <c r="X1552" s="30">
        <v>36699</v>
      </c>
      <c r="Y1552" s="28"/>
    </row>
    <row r="1553" spans="1:27" x14ac:dyDescent="0.25">
      <c r="A1553" s="26" t="s">
        <v>13</v>
      </c>
      <c r="B1553" s="26" t="s">
        <v>5839</v>
      </c>
      <c r="C1553" t="s">
        <v>9277</v>
      </c>
      <c r="D1553" s="26" t="str">
        <f t="shared" si="24"/>
        <v>FALSE</v>
      </c>
      <c r="I1553" s="26" t="s">
        <v>5840</v>
      </c>
      <c r="M1553" s="26" t="s">
        <v>5841</v>
      </c>
      <c r="N1553" s="26" t="s">
        <v>5842</v>
      </c>
      <c r="O1553" s="26" t="s">
        <v>5843</v>
      </c>
      <c r="P1553" s="26" t="s">
        <v>230</v>
      </c>
      <c r="Q1553" s="26" t="s">
        <v>5844</v>
      </c>
      <c r="R1553" s="17">
        <v>0</v>
      </c>
      <c r="S1553" s="18">
        <v>0</v>
      </c>
      <c r="T1553" s="18">
        <v>0</v>
      </c>
      <c r="U1553" s="18">
        <v>0</v>
      </c>
      <c r="V1553" s="18">
        <v>0</v>
      </c>
      <c r="W1553" s="18">
        <v>250</v>
      </c>
      <c r="X1553" s="30">
        <v>36263</v>
      </c>
      <c r="Y1553" s="28"/>
    </row>
    <row r="1554" spans="1:27" x14ac:dyDescent="0.25">
      <c r="A1554" s="26" t="s">
        <v>13</v>
      </c>
      <c r="B1554" s="26" t="s">
        <v>9277</v>
      </c>
      <c r="C1554" t="s">
        <v>7749</v>
      </c>
      <c r="D1554" s="26" t="str">
        <f t="shared" si="24"/>
        <v>FALSE</v>
      </c>
      <c r="I1554" s="26" t="s">
        <v>9278</v>
      </c>
      <c r="J1554" s="26" t="s">
        <v>9279</v>
      </c>
      <c r="M1554" s="26" t="s">
        <v>9280</v>
      </c>
      <c r="O1554" s="26" t="s">
        <v>9281</v>
      </c>
      <c r="P1554" s="26" t="s">
        <v>234</v>
      </c>
      <c r="Q1554" s="26" t="s">
        <v>9282</v>
      </c>
      <c r="R1554" s="17">
        <v>0</v>
      </c>
      <c r="S1554" s="18">
        <v>0</v>
      </c>
      <c r="T1554" s="18">
        <v>0</v>
      </c>
      <c r="U1554" s="18">
        <v>0</v>
      </c>
      <c r="V1554" s="18">
        <v>0</v>
      </c>
      <c r="W1554" s="18">
        <v>500</v>
      </c>
      <c r="X1554" s="30">
        <v>39416</v>
      </c>
      <c r="Y1554" s="28"/>
    </row>
    <row r="1555" spans="1:27" x14ac:dyDescent="0.25">
      <c r="A1555" s="26" t="s">
        <v>13</v>
      </c>
      <c r="B1555" s="26" t="s">
        <v>7749</v>
      </c>
      <c r="C1555" t="s">
        <v>14</v>
      </c>
      <c r="D1555" s="26" t="str">
        <f t="shared" si="24"/>
        <v>FALSE</v>
      </c>
      <c r="L1555" s="26" t="s">
        <v>7750</v>
      </c>
      <c r="M1555" s="26" t="s">
        <v>7751</v>
      </c>
      <c r="O1555" s="26" t="s">
        <v>823</v>
      </c>
      <c r="P1555" s="26" t="s">
        <v>18</v>
      </c>
      <c r="Q1555" s="26" t="s">
        <v>7752</v>
      </c>
      <c r="R1555" s="17">
        <v>0</v>
      </c>
      <c r="S1555" s="18">
        <v>0</v>
      </c>
      <c r="T1555" s="18">
        <v>0</v>
      </c>
      <c r="U1555" s="18">
        <v>0</v>
      </c>
      <c r="V1555" s="18">
        <v>0</v>
      </c>
      <c r="W1555" s="18">
        <v>5000</v>
      </c>
      <c r="X1555" s="30">
        <v>40329</v>
      </c>
      <c r="Y1555" s="28"/>
    </row>
    <row r="1556" spans="1:27" x14ac:dyDescent="0.25">
      <c r="A1556" s="26" t="s">
        <v>13</v>
      </c>
      <c r="B1556" s="26" t="s">
        <v>14</v>
      </c>
      <c r="C1556" t="s">
        <v>9002</v>
      </c>
      <c r="D1556" s="26" t="str">
        <f t="shared" si="24"/>
        <v>FALSE</v>
      </c>
      <c r="M1556" s="26" t="s">
        <v>15</v>
      </c>
      <c r="N1556" s="26" t="s">
        <v>16</v>
      </c>
      <c r="O1556" s="26" t="s">
        <v>17</v>
      </c>
      <c r="P1556" s="26" t="s">
        <v>18</v>
      </c>
      <c r="Q1556" s="26" t="s">
        <v>19</v>
      </c>
      <c r="R1556" s="17">
        <v>0</v>
      </c>
      <c r="S1556" s="18">
        <v>0</v>
      </c>
      <c r="T1556" s="18">
        <v>0</v>
      </c>
      <c r="U1556" s="18">
        <v>0</v>
      </c>
      <c r="V1556" s="18">
        <v>0</v>
      </c>
      <c r="W1556" s="18">
        <v>1000</v>
      </c>
      <c r="X1556" s="30">
        <v>37454</v>
      </c>
      <c r="Y1556" s="28"/>
    </row>
    <row r="1557" spans="1:27" x14ac:dyDescent="0.25">
      <c r="A1557" s="26" t="s">
        <v>13</v>
      </c>
      <c r="B1557" s="26" t="s">
        <v>9002</v>
      </c>
      <c r="C1557" t="s">
        <v>5731</v>
      </c>
      <c r="D1557" s="26" t="str">
        <f t="shared" si="24"/>
        <v>FALSE</v>
      </c>
      <c r="E1557" s="26" t="s">
        <v>376</v>
      </c>
      <c r="F1557" s="26" t="s">
        <v>376</v>
      </c>
      <c r="G1557" s="26" t="s">
        <v>9001</v>
      </c>
      <c r="I1557" s="26" t="s">
        <v>9003</v>
      </c>
      <c r="L1557" s="26" t="s">
        <v>9004</v>
      </c>
      <c r="M1557" s="26" t="s">
        <v>9005</v>
      </c>
      <c r="O1557" s="26" t="s">
        <v>9006</v>
      </c>
      <c r="P1557" s="26" t="s">
        <v>45</v>
      </c>
      <c r="Q1557" s="26" t="s">
        <v>9007</v>
      </c>
      <c r="R1557" s="17">
        <v>0</v>
      </c>
      <c r="S1557" s="18">
        <v>0</v>
      </c>
      <c r="T1557" s="18">
        <v>0</v>
      </c>
      <c r="U1557" s="18">
        <v>0</v>
      </c>
      <c r="V1557" s="18">
        <v>0</v>
      </c>
      <c r="W1557" s="18">
        <v>5000</v>
      </c>
      <c r="X1557" s="30">
        <v>39659</v>
      </c>
      <c r="Y1557" s="28"/>
      <c r="AA1557" s="5"/>
    </row>
    <row r="1558" spans="1:27" x14ac:dyDescent="0.25">
      <c r="A1558" s="26" t="s">
        <v>13</v>
      </c>
      <c r="B1558" s="26" t="s">
        <v>5731</v>
      </c>
      <c r="C1558" t="s">
        <v>7922</v>
      </c>
      <c r="D1558" s="26" t="str">
        <f t="shared" si="24"/>
        <v>FALSE</v>
      </c>
      <c r="E1558" s="26" t="s">
        <v>5729</v>
      </c>
      <c r="F1558" s="26" t="s">
        <v>5729</v>
      </c>
      <c r="G1558" s="26" t="s">
        <v>5730</v>
      </c>
      <c r="I1558" s="26" t="s">
        <v>5732</v>
      </c>
      <c r="J1558" s="26" t="s">
        <v>5733</v>
      </c>
      <c r="L1558" s="26" t="s">
        <v>5734</v>
      </c>
      <c r="M1558" s="26" t="s">
        <v>3670</v>
      </c>
      <c r="N1558" s="26" t="s">
        <v>942</v>
      </c>
      <c r="O1558" s="26" t="s">
        <v>33</v>
      </c>
      <c r="P1558" s="26" t="s">
        <v>34</v>
      </c>
      <c r="Q1558" s="26" t="s">
        <v>3671</v>
      </c>
      <c r="R1558" s="17">
        <v>0</v>
      </c>
      <c r="S1558" s="18">
        <v>0</v>
      </c>
      <c r="T1558" s="18">
        <v>0</v>
      </c>
      <c r="U1558" s="18">
        <v>0</v>
      </c>
      <c r="V1558" s="18">
        <v>0</v>
      </c>
      <c r="W1558" s="18">
        <v>2500</v>
      </c>
      <c r="X1558" s="30">
        <v>39246</v>
      </c>
      <c r="Y1558" s="28"/>
      <c r="AA1558" s="5"/>
    </row>
    <row r="1559" spans="1:27" x14ac:dyDescent="0.25">
      <c r="A1559" s="26" t="s">
        <v>13</v>
      </c>
      <c r="B1559" s="26" t="s">
        <v>7922</v>
      </c>
      <c r="C1559" t="s">
        <v>1288</v>
      </c>
      <c r="D1559" s="26" t="str">
        <f t="shared" si="24"/>
        <v>FALSE</v>
      </c>
      <c r="M1559" s="26" t="s">
        <v>7923</v>
      </c>
      <c r="O1559" s="26" t="s">
        <v>823</v>
      </c>
      <c r="P1559" s="26" t="s">
        <v>18</v>
      </c>
      <c r="Q1559" s="26" t="s">
        <v>7924</v>
      </c>
      <c r="R1559" s="17">
        <v>0</v>
      </c>
      <c r="S1559" s="18">
        <v>0</v>
      </c>
      <c r="T1559" s="18">
        <v>0</v>
      </c>
      <c r="U1559" s="18">
        <v>0</v>
      </c>
      <c r="V1559" s="18">
        <v>0</v>
      </c>
      <c r="W1559" s="18">
        <v>2500</v>
      </c>
      <c r="X1559" s="30">
        <v>40382</v>
      </c>
      <c r="Y1559" s="28"/>
    </row>
    <row r="1560" spans="1:27" x14ac:dyDescent="0.25">
      <c r="A1560" s="26" t="s">
        <v>13</v>
      </c>
      <c r="B1560" s="26" t="s">
        <v>1288</v>
      </c>
      <c r="C1560" t="s">
        <v>3164</v>
      </c>
      <c r="D1560" s="26" t="str">
        <f t="shared" si="24"/>
        <v>FALSE</v>
      </c>
      <c r="E1560" s="26" t="s">
        <v>101</v>
      </c>
      <c r="F1560" s="26" t="s">
        <v>101</v>
      </c>
      <c r="G1560" s="26" t="s">
        <v>1287</v>
      </c>
      <c r="I1560" s="26" t="s">
        <v>1289</v>
      </c>
      <c r="L1560" s="26" t="s">
        <v>1290</v>
      </c>
      <c r="M1560" s="26" t="s">
        <v>1291</v>
      </c>
      <c r="O1560" s="26" t="s">
        <v>1292</v>
      </c>
      <c r="P1560" s="26" t="s">
        <v>1293</v>
      </c>
      <c r="Q1560" s="26" t="s">
        <v>1294</v>
      </c>
      <c r="R1560" s="17">
        <v>0</v>
      </c>
      <c r="S1560" s="18">
        <v>5000</v>
      </c>
      <c r="T1560" s="18">
        <v>3000</v>
      </c>
      <c r="U1560" s="18">
        <v>0</v>
      </c>
      <c r="V1560" s="18">
        <v>0</v>
      </c>
      <c r="W1560" s="18">
        <v>5000</v>
      </c>
      <c r="X1560" s="30">
        <v>41726</v>
      </c>
      <c r="Y1560" s="28"/>
      <c r="AA1560" s="5"/>
    </row>
    <row r="1561" spans="1:27" x14ac:dyDescent="0.25">
      <c r="A1561" s="26" t="s">
        <v>13</v>
      </c>
      <c r="B1561" s="26" t="s">
        <v>3164</v>
      </c>
      <c r="C1561" t="s">
        <v>526</v>
      </c>
      <c r="D1561" s="26" t="str">
        <f t="shared" si="24"/>
        <v>FALSE</v>
      </c>
      <c r="M1561" s="26" t="s">
        <v>3165</v>
      </c>
      <c r="O1561" s="26" t="s">
        <v>3166</v>
      </c>
      <c r="P1561" s="26" t="s">
        <v>2367</v>
      </c>
      <c r="Q1561" s="26" t="s">
        <v>3167</v>
      </c>
      <c r="R1561" s="17">
        <v>0</v>
      </c>
      <c r="S1561" s="18">
        <v>0</v>
      </c>
      <c r="T1561" s="18">
        <v>0</v>
      </c>
      <c r="U1561" s="18">
        <v>0</v>
      </c>
      <c r="V1561" s="18">
        <v>0</v>
      </c>
      <c r="W1561" s="18">
        <v>1000</v>
      </c>
      <c r="X1561" s="30">
        <v>36825</v>
      </c>
      <c r="Y1561" s="28"/>
    </row>
    <row r="1562" spans="1:27" x14ac:dyDescent="0.25">
      <c r="A1562" s="26" t="s">
        <v>13</v>
      </c>
      <c r="B1562" s="26" t="s">
        <v>526</v>
      </c>
      <c r="C1562" t="s">
        <v>7560</v>
      </c>
      <c r="D1562" s="26" t="str">
        <f t="shared" si="24"/>
        <v>FALSE</v>
      </c>
      <c r="M1562" s="26" t="s">
        <v>527</v>
      </c>
      <c r="N1562" s="26" t="s">
        <v>528</v>
      </c>
      <c r="O1562" s="26" t="s">
        <v>33</v>
      </c>
      <c r="P1562" s="26" t="s">
        <v>34</v>
      </c>
      <c r="Q1562" s="26" t="s">
        <v>529</v>
      </c>
      <c r="R1562" s="17">
        <v>0</v>
      </c>
      <c r="S1562" s="18">
        <v>0</v>
      </c>
      <c r="T1562" s="18">
        <v>0</v>
      </c>
      <c r="U1562" s="18">
        <v>0</v>
      </c>
      <c r="V1562" s="18">
        <v>0</v>
      </c>
      <c r="W1562" s="18">
        <v>2500</v>
      </c>
      <c r="X1562" s="30">
        <v>40390</v>
      </c>
      <c r="Y1562" s="28"/>
    </row>
    <row r="1563" spans="1:27" x14ac:dyDescent="0.25">
      <c r="A1563" s="26" t="s">
        <v>13</v>
      </c>
      <c r="B1563" s="26" t="s">
        <v>7560</v>
      </c>
      <c r="C1563" t="s">
        <v>4210</v>
      </c>
      <c r="D1563" s="26" t="str">
        <f t="shared" si="24"/>
        <v>FALSE</v>
      </c>
      <c r="I1563" s="26" t="s">
        <v>7561</v>
      </c>
      <c r="M1563" s="26" t="s">
        <v>3991</v>
      </c>
      <c r="O1563" s="26" t="s">
        <v>33</v>
      </c>
      <c r="P1563" s="26" t="s">
        <v>34</v>
      </c>
      <c r="Q1563" s="26" t="s">
        <v>7562</v>
      </c>
      <c r="R1563" s="17">
        <v>0</v>
      </c>
      <c r="S1563" s="18">
        <v>0</v>
      </c>
      <c r="T1563" s="18">
        <v>0</v>
      </c>
      <c r="U1563" s="18">
        <v>0</v>
      </c>
      <c r="V1563" s="18">
        <v>0</v>
      </c>
      <c r="W1563" s="18">
        <v>3000</v>
      </c>
      <c r="X1563" s="30">
        <v>36644</v>
      </c>
      <c r="Y1563" s="28"/>
    </row>
    <row r="1564" spans="1:27" x14ac:dyDescent="0.25">
      <c r="A1564" s="26" t="s">
        <v>13</v>
      </c>
      <c r="B1564" s="26" t="s">
        <v>4210</v>
      </c>
      <c r="C1564" t="s">
        <v>3312</v>
      </c>
      <c r="D1564" s="26" t="str">
        <f t="shared" si="24"/>
        <v>FALSE</v>
      </c>
      <c r="M1564" s="26" t="s">
        <v>4211</v>
      </c>
      <c r="O1564" s="26" t="s">
        <v>4050</v>
      </c>
      <c r="P1564" s="26" t="s">
        <v>422</v>
      </c>
      <c r="Q1564" s="26" t="s">
        <v>4212</v>
      </c>
      <c r="R1564" s="17">
        <v>0</v>
      </c>
      <c r="S1564" s="18">
        <v>0</v>
      </c>
      <c r="T1564" s="18">
        <v>0</v>
      </c>
      <c r="U1564" s="18">
        <v>0</v>
      </c>
      <c r="V1564" s="18">
        <v>0</v>
      </c>
      <c r="W1564" s="18">
        <v>2500</v>
      </c>
      <c r="X1564" s="30">
        <v>36810</v>
      </c>
      <c r="Y1564" s="28"/>
    </row>
    <row r="1565" spans="1:27" x14ac:dyDescent="0.25">
      <c r="A1565" s="26" t="s">
        <v>13</v>
      </c>
      <c r="B1565" s="26" t="s">
        <v>3312</v>
      </c>
      <c r="C1565" t="s">
        <v>7609</v>
      </c>
      <c r="D1565" s="26" t="str">
        <f t="shared" si="24"/>
        <v>FALSE</v>
      </c>
      <c r="M1565" s="26" t="s">
        <v>3313</v>
      </c>
      <c r="N1565" s="26" t="s">
        <v>1417</v>
      </c>
      <c r="O1565" s="26" t="s">
        <v>214</v>
      </c>
      <c r="P1565" s="26" t="s">
        <v>45</v>
      </c>
      <c r="Q1565" s="26" t="s">
        <v>3314</v>
      </c>
      <c r="R1565" s="17">
        <v>0</v>
      </c>
      <c r="S1565" s="18">
        <v>0</v>
      </c>
      <c r="T1565" s="18">
        <v>0</v>
      </c>
      <c r="U1565" s="18">
        <v>0</v>
      </c>
      <c r="V1565" s="18">
        <v>0</v>
      </c>
      <c r="W1565" s="18">
        <v>10000</v>
      </c>
      <c r="X1565" s="30">
        <v>36798</v>
      </c>
      <c r="Y1565" s="28"/>
    </row>
    <row r="1566" spans="1:27" x14ac:dyDescent="0.25">
      <c r="A1566" s="26" t="s">
        <v>13</v>
      </c>
      <c r="B1566" s="26" t="s">
        <v>7609</v>
      </c>
      <c r="C1566" t="s">
        <v>603</v>
      </c>
      <c r="D1566" s="26" t="str">
        <f t="shared" si="24"/>
        <v>FALSE</v>
      </c>
      <c r="M1566" s="26" t="s">
        <v>1728</v>
      </c>
      <c r="N1566" s="26" t="s">
        <v>7610</v>
      </c>
      <c r="O1566" s="26" t="s">
        <v>33</v>
      </c>
      <c r="P1566" s="26" t="s">
        <v>34</v>
      </c>
      <c r="Q1566" s="26" t="s">
        <v>1730</v>
      </c>
      <c r="R1566" s="17">
        <v>0</v>
      </c>
      <c r="S1566" s="18">
        <v>0</v>
      </c>
      <c r="T1566" s="18">
        <v>0</v>
      </c>
      <c r="U1566" s="18">
        <v>0</v>
      </c>
      <c r="V1566" s="18">
        <v>0</v>
      </c>
      <c r="W1566" s="18">
        <v>150</v>
      </c>
      <c r="X1566" s="30">
        <v>38266</v>
      </c>
      <c r="Y1566" s="28"/>
    </row>
    <row r="1567" spans="1:27" x14ac:dyDescent="0.25">
      <c r="A1567" s="26" t="s">
        <v>13</v>
      </c>
      <c r="B1567" s="26" t="s">
        <v>603</v>
      </c>
      <c r="C1567" t="s">
        <v>4972</v>
      </c>
      <c r="D1567" s="26" t="str">
        <f t="shared" si="24"/>
        <v>FALSE</v>
      </c>
      <c r="E1567" s="26" t="s">
        <v>186</v>
      </c>
      <c r="F1567" s="26" t="s">
        <v>186</v>
      </c>
      <c r="G1567" s="26" t="s">
        <v>602</v>
      </c>
      <c r="I1567" s="26" t="s">
        <v>604</v>
      </c>
      <c r="L1567" s="26" t="s">
        <v>605</v>
      </c>
      <c r="M1567" s="26" t="s">
        <v>606</v>
      </c>
      <c r="N1567" s="26" t="s">
        <v>353</v>
      </c>
      <c r="O1567" s="26" t="s">
        <v>343</v>
      </c>
      <c r="P1567" s="26" t="s">
        <v>267</v>
      </c>
      <c r="Q1567" s="26" t="s">
        <v>607</v>
      </c>
      <c r="R1567" s="17">
        <v>0</v>
      </c>
      <c r="S1567" s="18">
        <v>0</v>
      </c>
      <c r="T1567" s="18">
        <v>0</v>
      </c>
      <c r="U1567" s="18">
        <v>0</v>
      </c>
      <c r="V1567" s="18">
        <v>0</v>
      </c>
      <c r="W1567" s="18">
        <v>0</v>
      </c>
      <c r="Y1567" s="28"/>
      <c r="AA1567" s="5"/>
    </row>
    <row r="1568" spans="1:27" x14ac:dyDescent="0.25">
      <c r="A1568" s="26" t="s">
        <v>13</v>
      </c>
      <c r="B1568" s="26" t="s">
        <v>4972</v>
      </c>
      <c r="C1568" t="s">
        <v>592</v>
      </c>
      <c r="D1568" s="26" t="str">
        <f t="shared" si="24"/>
        <v>FALSE</v>
      </c>
      <c r="M1568" s="26" t="s">
        <v>4096</v>
      </c>
      <c r="N1568" s="26" t="s">
        <v>4973</v>
      </c>
      <c r="O1568" s="26" t="s">
        <v>229</v>
      </c>
      <c r="P1568" s="26" t="s">
        <v>230</v>
      </c>
      <c r="Q1568" s="26" t="s">
        <v>4097</v>
      </c>
      <c r="R1568" s="17">
        <v>0</v>
      </c>
      <c r="S1568" s="18">
        <v>0</v>
      </c>
      <c r="T1568" s="18">
        <v>0</v>
      </c>
      <c r="U1568" s="18">
        <v>0</v>
      </c>
      <c r="V1568" s="18">
        <v>0</v>
      </c>
      <c r="W1568" s="18">
        <v>1000</v>
      </c>
      <c r="X1568" s="30">
        <v>35524</v>
      </c>
      <c r="Y1568" s="28"/>
    </row>
    <row r="1569" spans="1:37" x14ac:dyDescent="0.25">
      <c r="A1569" s="26" t="s">
        <v>13</v>
      </c>
      <c r="B1569" s="26" t="s">
        <v>592</v>
      </c>
      <c r="C1569" t="s">
        <v>3849</v>
      </c>
      <c r="D1569" s="26" t="str">
        <f t="shared" si="24"/>
        <v>FALSE</v>
      </c>
      <c r="M1569" s="26" t="s">
        <v>593</v>
      </c>
      <c r="O1569" s="26" t="s">
        <v>466</v>
      </c>
      <c r="P1569" s="26" t="s">
        <v>432</v>
      </c>
      <c r="Q1569" s="26" t="s">
        <v>594</v>
      </c>
      <c r="R1569" s="17">
        <v>0</v>
      </c>
      <c r="S1569" s="18">
        <v>0</v>
      </c>
      <c r="T1569" s="18">
        <v>0</v>
      </c>
      <c r="U1569" s="18">
        <v>0</v>
      </c>
      <c r="V1569" s="18">
        <v>0</v>
      </c>
      <c r="W1569" s="18">
        <v>0</v>
      </c>
      <c r="Y1569" s="28"/>
    </row>
    <row r="1570" spans="1:37" x14ac:dyDescent="0.25">
      <c r="A1570" s="26" t="s">
        <v>13</v>
      </c>
      <c r="B1570" s="26" t="s">
        <v>3849</v>
      </c>
      <c r="C1570" t="s">
        <v>1620</v>
      </c>
      <c r="D1570" s="26" t="str">
        <f t="shared" si="24"/>
        <v>FALSE</v>
      </c>
      <c r="M1570" s="26" t="s">
        <v>3850</v>
      </c>
      <c r="O1570" s="26" t="s">
        <v>1270</v>
      </c>
      <c r="P1570" s="26" t="s">
        <v>1271</v>
      </c>
      <c r="Q1570" s="26" t="s">
        <v>3851</v>
      </c>
      <c r="R1570" s="17">
        <v>0</v>
      </c>
      <c r="S1570" s="18">
        <v>0</v>
      </c>
      <c r="T1570" s="18">
        <v>0</v>
      </c>
      <c r="U1570" s="18">
        <v>0</v>
      </c>
      <c r="V1570" s="18">
        <v>0</v>
      </c>
      <c r="W1570" s="18">
        <v>1000</v>
      </c>
      <c r="X1570" s="30">
        <v>36007</v>
      </c>
      <c r="Y1570" s="28"/>
    </row>
    <row r="1571" spans="1:37" x14ac:dyDescent="0.25">
      <c r="A1571" s="26" t="s">
        <v>13</v>
      </c>
      <c r="B1571" s="26" t="s">
        <v>1620</v>
      </c>
      <c r="C1571" t="s">
        <v>1620</v>
      </c>
      <c r="D1571" s="26" t="str">
        <f t="shared" si="24"/>
        <v>TRUE</v>
      </c>
      <c r="E1571" s="26" t="s">
        <v>468</v>
      </c>
      <c r="F1571" s="26" t="s">
        <v>1618</v>
      </c>
      <c r="G1571" s="26" t="s">
        <v>1619</v>
      </c>
      <c r="I1571" s="26" t="s">
        <v>1621</v>
      </c>
      <c r="L1571" s="26" t="s">
        <v>1622</v>
      </c>
      <c r="M1571" s="26" t="s">
        <v>1623</v>
      </c>
      <c r="N1571" s="26" t="s">
        <v>1624</v>
      </c>
      <c r="O1571" s="26" t="s">
        <v>33</v>
      </c>
      <c r="P1571" s="26" t="s">
        <v>34</v>
      </c>
      <c r="Q1571" s="26" t="s">
        <v>1625</v>
      </c>
      <c r="R1571" s="17">
        <v>0</v>
      </c>
      <c r="S1571" s="18">
        <v>0</v>
      </c>
      <c r="T1571" s="18">
        <v>0</v>
      </c>
      <c r="U1571" s="18">
        <v>0</v>
      </c>
      <c r="V1571" s="18">
        <v>0</v>
      </c>
      <c r="W1571" s="18">
        <v>2500</v>
      </c>
      <c r="X1571" s="30">
        <v>40108</v>
      </c>
      <c r="Y1571" s="28"/>
    </row>
    <row r="1572" spans="1:37" x14ac:dyDescent="0.25">
      <c r="A1572" s="26" t="s">
        <v>13</v>
      </c>
      <c r="B1572" s="26" t="s">
        <v>1620</v>
      </c>
      <c r="C1572" t="s">
        <v>5390</v>
      </c>
      <c r="D1572" s="26" t="str">
        <f t="shared" si="24"/>
        <v>FALSE</v>
      </c>
      <c r="I1572" s="26" t="s">
        <v>1621</v>
      </c>
      <c r="J1572" s="26" t="s">
        <v>3369</v>
      </c>
      <c r="M1572" s="26" t="s">
        <v>3370</v>
      </c>
      <c r="O1572" s="26" t="s">
        <v>33</v>
      </c>
      <c r="P1572" s="26" t="s">
        <v>34</v>
      </c>
      <c r="Q1572" s="26" t="s">
        <v>3371</v>
      </c>
      <c r="R1572" s="17">
        <v>0</v>
      </c>
      <c r="S1572" s="18">
        <v>0</v>
      </c>
      <c r="T1572" s="18">
        <v>0</v>
      </c>
      <c r="U1572" s="18">
        <v>0</v>
      </c>
      <c r="V1572" s="18">
        <v>0</v>
      </c>
      <c r="W1572" s="18">
        <v>10000</v>
      </c>
      <c r="X1572" s="30">
        <v>36609</v>
      </c>
      <c r="Y1572" s="28"/>
      <c r="AA1572" s="5"/>
    </row>
    <row r="1573" spans="1:37" x14ac:dyDescent="0.25">
      <c r="A1573" s="26" t="s">
        <v>13</v>
      </c>
      <c r="B1573" s="26" t="s">
        <v>5390</v>
      </c>
      <c r="C1573" t="s">
        <v>7893</v>
      </c>
      <c r="D1573" s="26" t="str">
        <f t="shared" si="24"/>
        <v>FALSE</v>
      </c>
      <c r="M1573" s="26" t="s">
        <v>5391</v>
      </c>
      <c r="O1573" s="26" t="s">
        <v>5392</v>
      </c>
      <c r="P1573" s="26" t="s">
        <v>109</v>
      </c>
      <c r="Q1573" s="26">
        <v>62959</v>
      </c>
      <c r="R1573" s="17">
        <v>0</v>
      </c>
      <c r="S1573" s="18">
        <v>0</v>
      </c>
      <c r="T1573" s="18">
        <v>0</v>
      </c>
      <c r="U1573" s="18">
        <v>0</v>
      </c>
      <c r="V1573" s="18">
        <v>0</v>
      </c>
      <c r="W1573" s="18">
        <v>987.88</v>
      </c>
      <c r="X1573" s="30">
        <v>35759</v>
      </c>
      <c r="Y1573" s="28"/>
    </row>
    <row r="1574" spans="1:37" x14ac:dyDescent="0.25">
      <c r="A1574" s="26" t="s">
        <v>13</v>
      </c>
      <c r="B1574" s="26" t="s">
        <v>7893</v>
      </c>
      <c r="C1574" t="s">
        <v>3902</v>
      </c>
      <c r="D1574" s="26" t="str">
        <f t="shared" si="24"/>
        <v>FALSE</v>
      </c>
      <c r="I1574" s="26" t="s">
        <v>7894</v>
      </c>
      <c r="M1574" s="26" t="s">
        <v>7895</v>
      </c>
      <c r="O1574" s="26" t="s">
        <v>1138</v>
      </c>
      <c r="P1574" s="26" t="s">
        <v>311</v>
      </c>
      <c r="Q1574" s="26">
        <v>30303</v>
      </c>
      <c r="R1574" s="17">
        <v>0</v>
      </c>
      <c r="S1574" s="18">
        <v>0</v>
      </c>
      <c r="T1574" s="18">
        <v>0</v>
      </c>
      <c r="U1574" s="18">
        <v>0</v>
      </c>
      <c r="V1574" s="18">
        <v>0</v>
      </c>
      <c r="W1574" s="18">
        <v>750</v>
      </c>
      <c r="X1574" s="30">
        <v>34850</v>
      </c>
      <c r="Y1574" s="28"/>
    </row>
    <row r="1575" spans="1:37" x14ac:dyDescent="0.25">
      <c r="A1575" s="26" t="s">
        <v>13</v>
      </c>
      <c r="B1575" s="26" t="s">
        <v>3902</v>
      </c>
      <c r="C1575" t="s">
        <v>2355</v>
      </c>
      <c r="D1575" s="26" t="str">
        <f t="shared" si="24"/>
        <v>FALSE</v>
      </c>
      <c r="M1575" s="26" t="s">
        <v>3903</v>
      </c>
      <c r="N1575" s="26" t="s">
        <v>1540</v>
      </c>
      <c r="O1575" s="26" t="s">
        <v>33</v>
      </c>
      <c r="P1575" s="26" t="s">
        <v>34</v>
      </c>
      <c r="Q1575" s="26" t="s">
        <v>3904</v>
      </c>
      <c r="R1575" s="17">
        <v>0</v>
      </c>
      <c r="S1575" s="18">
        <v>0</v>
      </c>
      <c r="T1575" s="18">
        <v>0</v>
      </c>
      <c r="U1575" s="18">
        <v>0</v>
      </c>
      <c r="V1575" s="18">
        <v>0</v>
      </c>
      <c r="W1575" s="18">
        <v>1000</v>
      </c>
      <c r="X1575" s="30">
        <v>36462</v>
      </c>
      <c r="Y1575" s="28"/>
    </row>
    <row r="1576" spans="1:37" x14ac:dyDescent="0.25">
      <c r="A1576" s="26" t="s">
        <v>13</v>
      </c>
      <c r="B1576" s="26" t="s">
        <v>2355</v>
      </c>
      <c r="C1576" t="s">
        <v>3959</v>
      </c>
      <c r="D1576" s="26" t="str">
        <f t="shared" si="24"/>
        <v>FALSE</v>
      </c>
      <c r="M1576" s="26" t="s">
        <v>2356</v>
      </c>
      <c r="N1576" s="26" t="s">
        <v>2357</v>
      </c>
      <c r="O1576" s="26" t="s">
        <v>246</v>
      </c>
      <c r="P1576" s="26" t="s">
        <v>174</v>
      </c>
      <c r="Q1576" s="26" t="s">
        <v>2358</v>
      </c>
      <c r="R1576" s="17">
        <v>0</v>
      </c>
      <c r="S1576" s="18">
        <v>0</v>
      </c>
      <c r="T1576" s="18">
        <v>0</v>
      </c>
      <c r="U1576" s="18">
        <v>0</v>
      </c>
      <c r="V1576" s="18">
        <v>0</v>
      </c>
      <c r="W1576" s="18">
        <v>5000</v>
      </c>
      <c r="X1576" s="30">
        <v>38897</v>
      </c>
      <c r="Y1576" s="28"/>
    </row>
    <row r="1577" spans="1:37" ht="30" x14ac:dyDescent="0.25">
      <c r="A1577" s="26" t="s">
        <v>13</v>
      </c>
      <c r="B1577" s="26" t="s">
        <v>3959</v>
      </c>
      <c r="C1577" t="s">
        <v>7140</v>
      </c>
      <c r="D1577" s="26" t="str">
        <f t="shared" si="24"/>
        <v>FALSE</v>
      </c>
      <c r="E1577" s="26" t="s">
        <v>140</v>
      </c>
      <c r="F1577" s="26" t="s">
        <v>140</v>
      </c>
      <c r="G1577" s="26" t="s">
        <v>3958</v>
      </c>
      <c r="H1577" s="26" t="s">
        <v>10001</v>
      </c>
      <c r="I1577" s="26" t="s">
        <v>3960</v>
      </c>
      <c r="J1577" s="26" t="s">
        <v>3961</v>
      </c>
      <c r="K1577" s="26" t="s">
        <v>3961</v>
      </c>
      <c r="L1577" s="26" t="s">
        <v>3962</v>
      </c>
      <c r="M1577" s="26" t="s">
        <v>3963</v>
      </c>
      <c r="N1577" s="26" t="s">
        <v>3964</v>
      </c>
      <c r="O1577" s="26" t="s">
        <v>33</v>
      </c>
      <c r="P1577" s="26" t="s">
        <v>34</v>
      </c>
      <c r="Q1577" s="26" t="s">
        <v>3965</v>
      </c>
      <c r="R1577" s="17">
        <v>0</v>
      </c>
      <c r="S1577" s="18">
        <v>15000</v>
      </c>
      <c r="T1577" s="18">
        <v>15000</v>
      </c>
      <c r="U1577" s="18">
        <v>6500</v>
      </c>
      <c r="V1577" s="18">
        <v>2500</v>
      </c>
      <c r="W1577" s="18">
        <v>15000</v>
      </c>
      <c r="X1577" s="30">
        <v>41684</v>
      </c>
      <c r="Y1577" s="28"/>
      <c r="AA1577" s="5" t="s">
        <v>9920</v>
      </c>
      <c r="AD1577" s="26" t="s">
        <v>10229</v>
      </c>
      <c r="AE1577" s="5" t="s">
        <v>10132</v>
      </c>
    </row>
    <row r="1578" spans="1:37" x14ac:dyDescent="0.25">
      <c r="A1578" s="26" t="s">
        <v>13</v>
      </c>
      <c r="B1578" s="26" t="s">
        <v>7140</v>
      </c>
      <c r="C1578" t="s">
        <v>3078</v>
      </c>
      <c r="D1578" s="26" t="str">
        <f t="shared" si="24"/>
        <v>FALSE</v>
      </c>
      <c r="E1578" s="26" t="s">
        <v>7139</v>
      </c>
      <c r="F1578" s="26" t="s">
        <v>7139</v>
      </c>
      <c r="G1578" s="26" t="s">
        <v>2732</v>
      </c>
      <c r="I1578" s="26" t="s">
        <v>7141</v>
      </c>
      <c r="J1578" s="26" t="s">
        <v>7142</v>
      </c>
      <c r="L1578" s="26" t="s">
        <v>7143</v>
      </c>
      <c r="M1578" s="26" t="s">
        <v>7144</v>
      </c>
      <c r="N1578" s="26" t="s">
        <v>306</v>
      </c>
      <c r="O1578" s="26" t="s">
        <v>33</v>
      </c>
      <c r="P1578" s="26" t="s">
        <v>34</v>
      </c>
      <c r="Q1578" s="26" t="s">
        <v>7145</v>
      </c>
      <c r="R1578" s="17">
        <v>0</v>
      </c>
      <c r="S1578" s="18">
        <v>0</v>
      </c>
      <c r="T1578" s="18">
        <v>5000</v>
      </c>
      <c r="U1578" s="18">
        <v>0</v>
      </c>
      <c r="V1578" s="18">
        <v>0</v>
      </c>
      <c r="W1578" s="18">
        <v>5000</v>
      </c>
      <c r="X1578" s="30">
        <v>41596</v>
      </c>
      <c r="Y1578" s="28"/>
      <c r="AA1578" s="5"/>
    </row>
    <row r="1579" spans="1:37" x14ac:dyDescent="0.25">
      <c r="A1579" s="26" t="s">
        <v>13</v>
      </c>
      <c r="B1579" s="26" t="s">
        <v>3078</v>
      </c>
      <c r="C1579" t="s">
        <v>921</v>
      </c>
      <c r="D1579" s="26" t="str">
        <f t="shared" si="24"/>
        <v>FALSE</v>
      </c>
      <c r="I1579" s="26" t="s">
        <v>3079</v>
      </c>
      <c r="M1579" s="26" t="s">
        <v>3080</v>
      </c>
      <c r="N1579" s="26" t="s">
        <v>528</v>
      </c>
      <c r="O1579" s="26" t="s">
        <v>33</v>
      </c>
      <c r="P1579" s="26" t="s">
        <v>34</v>
      </c>
      <c r="Q1579" s="26" t="s">
        <v>3081</v>
      </c>
      <c r="R1579" s="17">
        <v>0</v>
      </c>
      <c r="S1579" s="18">
        <v>0</v>
      </c>
      <c r="T1579" s="18">
        <v>0</v>
      </c>
      <c r="U1579" s="18">
        <v>0</v>
      </c>
      <c r="V1579" s="18">
        <v>0</v>
      </c>
      <c r="W1579" s="18">
        <v>1250</v>
      </c>
      <c r="X1579" s="30">
        <v>39008</v>
      </c>
      <c r="Y1579" s="28"/>
    </row>
    <row r="1580" spans="1:37" ht="30" x14ac:dyDescent="0.25">
      <c r="A1580" s="26" t="s">
        <v>13</v>
      </c>
      <c r="B1580" s="26" t="s">
        <v>921</v>
      </c>
      <c r="C1580" t="s">
        <v>7465</v>
      </c>
      <c r="D1580" s="26" t="str">
        <f t="shared" si="24"/>
        <v>FALSE</v>
      </c>
      <c r="E1580" s="26" t="s">
        <v>918</v>
      </c>
      <c r="F1580" s="26" t="s">
        <v>919</v>
      </c>
      <c r="G1580" s="26" t="s">
        <v>920</v>
      </c>
      <c r="H1580" s="26" t="s">
        <v>10001</v>
      </c>
      <c r="I1580" s="26" t="s">
        <v>922</v>
      </c>
      <c r="J1580" s="26" t="s">
        <v>923</v>
      </c>
      <c r="K1580" s="26" t="s">
        <v>924</v>
      </c>
      <c r="L1580" s="26" t="s">
        <v>925</v>
      </c>
      <c r="M1580" s="26" t="s">
        <v>632</v>
      </c>
      <c r="N1580" s="26" t="s">
        <v>926</v>
      </c>
      <c r="O1580" s="26" t="s">
        <v>33</v>
      </c>
      <c r="P1580" s="26" t="s">
        <v>34</v>
      </c>
      <c r="Q1580" s="26" t="s">
        <v>634</v>
      </c>
      <c r="R1580" s="17">
        <v>0</v>
      </c>
      <c r="S1580" s="18">
        <v>15000</v>
      </c>
      <c r="T1580" s="18">
        <v>15000</v>
      </c>
      <c r="U1580" s="18">
        <v>15000</v>
      </c>
      <c r="V1580" s="18">
        <v>15000</v>
      </c>
      <c r="W1580" s="18">
        <v>15000</v>
      </c>
      <c r="X1580" s="30">
        <v>41684</v>
      </c>
      <c r="Y1580" s="29">
        <v>15000</v>
      </c>
      <c r="Z1580" s="26" t="s">
        <v>10004</v>
      </c>
      <c r="AA1580" s="5"/>
      <c r="AE1580" s="5" t="s">
        <v>10059</v>
      </c>
      <c r="AK1580" s="26" t="s">
        <v>10208</v>
      </c>
    </row>
    <row r="1581" spans="1:37" x14ac:dyDescent="0.25">
      <c r="A1581" s="26" t="s">
        <v>13</v>
      </c>
      <c r="B1581" s="26" t="s">
        <v>7465</v>
      </c>
      <c r="C1581" t="s">
        <v>3090</v>
      </c>
      <c r="D1581" s="26" t="str">
        <f t="shared" si="24"/>
        <v>FALSE</v>
      </c>
      <c r="M1581" s="26" t="s">
        <v>7466</v>
      </c>
      <c r="O1581" s="26" t="s">
        <v>7467</v>
      </c>
      <c r="P1581" s="26" t="s">
        <v>45</v>
      </c>
      <c r="Q1581" s="26" t="s">
        <v>7468</v>
      </c>
      <c r="R1581" s="17">
        <v>0</v>
      </c>
      <c r="S1581" s="18">
        <v>0</v>
      </c>
      <c r="T1581" s="18">
        <v>0</v>
      </c>
      <c r="U1581" s="18">
        <v>0</v>
      </c>
      <c r="V1581" s="18">
        <v>0</v>
      </c>
      <c r="W1581" s="18">
        <v>1000</v>
      </c>
      <c r="X1581" s="30">
        <v>40116</v>
      </c>
      <c r="Y1581" s="28"/>
    </row>
    <row r="1582" spans="1:37" x14ac:dyDescent="0.25">
      <c r="A1582" s="26" t="s">
        <v>13</v>
      </c>
      <c r="B1582" s="26" t="s">
        <v>3090</v>
      </c>
      <c r="C1582" t="s">
        <v>94</v>
      </c>
      <c r="D1582" s="26" t="str">
        <f t="shared" si="24"/>
        <v>FALSE</v>
      </c>
      <c r="E1582" s="26" t="s">
        <v>3088</v>
      </c>
      <c r="F1582" s="26" t="s">
        <v>3088</v>
      </c>
      <c r="G1582" s="26" t="s">
        <v>3089</v>
      </c>
      <c r="I1582" s="26" t="s">
        <v>3091</v>
      </c>
      <c r="L1582" s="26" t="s">
        <v>3092</v>
      </c>
      <c r="M1582" s="26" t="s">
        <v>3093</v>
      </c>
      <c r="O1582" s="26" t="s">
        <v>1270</v>
      </c>
      <c r="P1582" s="26" t="s">
        <v>1271</v>
      </c>
      <c r="Q1582" s="26" t="s">
        <v>3094</v>
      </c>
      <c r="R1582" s="17">
        <v>0</v>
      </c>
      <c r="S1582" s="18">
        <v>0</v>
      </c>
      <c r="T1582" s="18">
        <v>0</v>
      </c>
      <c r="U1582" s="18">
        <v>0</v>
      </c>
      <c r="V1582" s="18">
        <v>0</v>
      </c>
      <c r="W1582" s="18">
        <v>1000</v>
      </c>
      <c r="X1582" s="30">
        <v>40354</v>
      </c>
      <c r="Y1582" s="28"/>
      <c r="AA1582" s="5"/>
    </row>
    <row r="1583" spans="1:37" x14ac:dyDescent="0.25">
      <c r="A1583" s="26" t="s">
        <v>13</v>
      </c>
      <c r="B1583" s="26" t="s">
        <v>94</v>
      </c>
      <c r="C1583" t="s">
        <v>9748</v>
      </c>
      <c r="D1583" s="26" t="str">
        <f t="shared" si="24"/>
        <v>FALSE</v>
      </c>
      <c r="I1583" s="26" t="s">
        <v>95</v>
      </c>
      <c r="J1583" s="26" t="s">
        <v>96</v>
      </c>
      <c r="M1583" s="26" t="s">
        <v>97</v>
      </c>
      <c r="N1583" s="26" t="s">
        <v>98</v>
      </c>
      <c r="O1583" s="26" t="s">
        <v>49</v>
      </c>
      <c r="P1583" s="26" t="s">
        <v>50</v>
      </c>
      <c r="Q1583" s="26" t="s">
        <v>99</v>
      </c>
      <c r="R1583" s="17">
        <v>0</v>
      </c>
      <c r="S1583" s="18">
        <v>0</v>
      </c>
      <c r="T1583" s="18">
        <v>0</v>
      </c>
      <c r="U1583" s="18">
        <v>0</v>
      </c>
      <c r="V1583" s="18">
        <v>0</v>
      </c>
      <c r="W1583" s="18">
        <v>1000</v>
      </c>
      <c r="X1583" s="30">
        <v>38289</v>
      </c>
      <c r="Y1583" s="28"/>
    </row>
    <row r="1584" spans="1:37" x14ac:dyDescent="0.25">
      <c r="A1584" s="26" t="s">
        <v>13</v>
      </c>
      <c r="B1584" s="26" t="s">
        <v>9748</v>
      </c>
      <c r="C1584" t="s">
        <v>5756</v>
      </c>
      <c r="D1584" s="26" t="str">
        <f t="shared" si="24"/>
        <v>FALSE</v>
      </c>
      <c r="E1584" s="26" t="s">
        <v>1877</v>
      </c>
      <c r="F1584" s="26" t="s">
        <v>1877</v>
      </c>
      <c r="G1584" s="26" t="s">
        <v>9747</v>
      </c>
      <c r="I1584" s="26" t="s">
        <v>9749</v>
      </c>
      <c r="L1584" s="26" t="s">
        <v>9750</v>
      </c>
      <c r="M1584" s="26" t="s">
        <v>1100</v>
      </c>
      <c r="N1584" s="26" t="s">
        <v>382</v>
      </c>
      <c r="O1584" s="26" t="s">
        <v>33</v>
      </c>
      <c r="P1584" s="26" t="s">
        <v>34</v>
      </c>
      <c r="Q1584" s="26" t="s">
        <v>9751</v>
      </c>
      <c r="R1584" s="17">
        <v>0</v>
      </c>
      <c r="S1584" s="18">
        <v>0</v>
      </c>
      <c r="T1584" s="18">
        <v>0</v>
      </c>
      <c r="U1584" s="18">
        <v>5000</v>
      </c>
      <c r="V1584" s="18">
        <v>0</v>
      </c>
      <c r="W1584" s="18">
        <v>5000</v>
      </c>
      <c r="X1584" s="30">
        <v>41090</v>
      </c>
      <c r="Y1584" s="28"/>
      <c r="AA1584" s="5"/>
    </row>
    <row r="1585" spans="1:27" x14ac:dyDescent="0.25">
      <c r="A1585" s="26" t="s">
        <v>13</v>
      </c>
      <c r="B1585" s="26" t="s">
        <v>5756</v>
      </c>
      <c r="C1585" t="s">
        <v>7658</v>
      </c>
      <c r="D1585" s="26" t="str">
        <f t="shared" si="24"/>
        <v>FALSE</v>
      </c>
      <c r="E1585" s="26" t="s">
        <v>5754</v>
      </c>
      <c r="F1585" s="26" t="s">
        <v>5754</v>
      </c>
      <c r="G1585" s="26" t="s">
        <v>5755</v>
      </c>
      <c r="I1585" s="26" t="s">
        <v>5757</v>
      </c>
      <c r="J1585" s="26" t="s">
        <v>5758</v>
      </c>
      <c r="L1585" s="26" t="s">
        <v>5759</v>
      </c>
      <c r="M1585" s="26" t="s">
        <v>4696</v>
      </c>
      <c r="N1585" s="26" t="s">
        <v>5760</v>
      </c>
      <c r="O1585" s="26" t="s">
        <v>33</v>
      </c>
      <c r="P1585" s="26" t="s">
        <v>34</v>
      </c>
      <c r="Q1585" s="26" t="s">
        <v>5761</v>
      </c>
      <c r="R1585" s="17">
        <v>0</v>
      </c>
      <c r="S1585" s="18">
        <v>0</v>
      </c>
      <c r="T1585" s="18">
        <v>0</v>
      </c>
      <c r="U1585" s="18">
        <v>5000</v>
      </c>
      <c r="V1585" s="18">
        <v>0</v>
      </c>
      <c r="W1585" s="18">
        <v>5000</v>
      </c>
      <c r="X1585" s="30">
        <v>41134</v>
      </c>
      <c r="Y1585" s="28"/>
      <c r="AA1585" s="5"/>
    </row>
    <row r="1586" spans="1:27" x14ac:dyDescent="0.25">
      <c r="A1586" s="26" t="s">
        <v>13</v>
      </c>
      <c r="B1586" s="26" t="s">
        <v>7658</v>
      </c>
      <c r="C1586" t="s">
        <v>7757</v>
      </c>
      <c r="D1586" s="26" t="str">
        <f t="shared" si="24"/>
        <v>FALSE</v>
      </c>
      <c r="M1586" s="26" t="s">
        <v>7659</v>
      </c>
      <c r="O1586" s="26" t="s">
        <v>108</v>
      </c>
      <c r="P1586" s="26" t="s">
        <v>109</v>
      </c>
      <c r="Q1586" s="26" t="s">
        <v>7660</v>
      </c>
      <c r="R1586" s="17">
        <v>0</v>
      </c>
      <c r="S1586" s="18">
        <v>0</v>
      </c>
      <c r="T1586" s="18">
        <v>0</v>
      </c>
      <c r="U1586" s="18">
        <v>0</v>
      </c>
      <c r="V1586" s="18">
        <v>0</v>
      </c>
      <c r="W1586" s="18">
        <v>1500</v>
      </c>
      <c r="X1586" s="30">
        <v>40209</v>
      </c>
      <c r="Y1586" s="28"/>
    </row>
    <row r="1587" spans="1:27" x14ac:dyDescent="0.25">
      <c r="A1587" s="26" t="s">
        <v>13</v>
      </c>
      <c r="B1587" s="26" t="s">
        <v>7757</v>
      </c>
      <c r="C1587" t="s">
        <v>7519</v>
      </c>
      <c r="D1587" s="26" t="str">
        <f t="shared" si="24"/>
        <v>FALSE</v>
      </c>
      <c r="E1587" s="26" t="s">
        <v>6252</v>
      </c>
      <c r="F1587" s="26" t="s">
        <v>6252</v>
      </c>
      <c r="G1587" s="26" t="s">
        <v>7756</v>
      </c>
      <c r="I1587" s="26" t="s">
        <v>7758</v>
      </c>
      <c r="M1587" s="26" t="s">
        <v>459</v>
      </c>
      <c r="N1587" s="26" t="s">
        <v>460</v>
      </c>
      <c r="O1587" s="26" t="s">
        <v>159</v>
      </c>
      <c r="P1587" s="26" t="s">
        <v>45</v>
      </c>
      <c r="Q1587" s="26" t="s">
        <v>461</v>
      </c>
      <c r="R1587" s="17">
        <v>0</v>
      </c>
      <c r="S1587" s="18">
        <v>5000</v>
      </c>
      <c r="T1587" s="18">
        <v>6500</v>
      </c>
      <c r="U1587" s="18">
        <v>5000</v>
      </c>
      <c r="V1587" s="18">
        <v>0</v>
      </c>
      <c r="W1587" s="18">
        <v>5000</v>
      </c>
      <c r="X1587" s="30">
        <v>41898</v>
      </c>
      <c r="Y1587" s="28"/>
      <c r="AA1587" s="5"/>
    </row>
    <row r="1588" spans="1:27" x14ac:dyDescent="0.25">
      <c r="A1588" s="26" t="s">
        <v>13</v>
      </c>
      <c r="B1588" s="26" t="s">
        <v>7519</v>
      </c>
      <c r="C1588" t="s">
        <v>928</v>
      </c>
      <c r="D1588" s="26" t="str">
        <f t="shared" si="24"/>
        <v>FALSE</v>
      </c>
      <c r="M1588" s="26" t="s">
        <v>7520</v>
      </c>
      <c r="O1588" s="26" t="s">
        <v>647</v>
      </c>
      <c r="P1588" s="26" t="s">
        <v>234</v>
      </c>
      <c r="Q1588" s="26" t="s">
        <v>7521</v>
      </c>
      <c r="R1588" s="17">
        <v>0</v>
      </c>
      <c r="S1588" s="18">
        <v>0</v>
      </c>
      <c r="T1588" s="18">
        <v>0</v>
      </c>
      <c r="U1588" s="18">
        <v>0</v>
      </c>
      <c r="V1588" s="18">
        <v>0</v>
      </c>
      <c r="W1588" s="18">
        <v>1500</v>
      </c>
      <c r="X1588" s="30">
        <v>36602</v>
      </c>
      <c r="Y1588" s="28"/>
    </row>
    <row r="1589" spans="1:27" x14ac:dyDescent="0.25">
      <c r="A1589" s="26" t="s">
        <v>13</v>
      </c>
      <c r="B1589" s="26" t="s">
        <v>928</v>
      </c>
      <c r="C1589" t="s">
        <v>3675</v>
      </c>
      <c r="D1589" s="26" t="str">
        <f t="shared" si="24"/>
        <v>FALSE</v>
      </c>
      <c r="E1589" s="26" t="s">
        <v>679</v>
      </c>
      <c r="F1589" s="26" t="s">
        <v>679</v>
      </c>
      <c r="G1589" s="26" t="s">
        <v>927</v>
      </c>
      <c r="I1589" s="26" t="s">
        <v>929</v>
      </c>
      <c r="J1589" s="26" t="s">
        <v>930</v>
      </c>
      <c r="K1589" s="26" t="s">
        <v>931</v>
      </c>
      <c r="L1589" s="26" t="s">
        <v>932</v>
      </c>
      <c r="M1589" s="26" t="s">
        <v>416</v>
      </c>
      <c r="N1589" s="26" t="s">
        <v>933</v>
      </c>
      <c r="O1589" s="26" t="s">
        <v>33</v>
      </c>
      <c r="P1589" s="26" t="s">
        <v>34</v>
      </c>
      <c r="Q1589" s="26" t="s">
        <v>934</v>
      </c>
      <c r="R1589" s="17">
        <v>0</v>
      </c>
      <c r="S1589" s="18">
        <v>0</v>
      </c>
      <c r="T1589" s="18">
        <v>0</v>
      </c>
      <c r="U1589" s="18">
        <v>0</v>
      </c>
      <c r="V1589" s="18">
        <v>15000</v>
      </c>
      <c r="W1589" s="18">
        <v>15000</v>
      </c>
      <c r="X1589" s="30">
        <v>40602</v>
      </c>
      <c r="Y1589" s="28"/>
      <c r="AA1589" s="5"/>
    </row>
    <row r="1590" spans="1:27" x14ac:dyDescent="0.25">
      <c r="A1590" s="26" t="s">
        <v>13</v>
      </c>
      <c r="B1590" s="26" t="s">
        <v>3675</v>
      </c>
      <c r="C1590" t="s">
        <v>127</v>
      </c>
      <c r="D1590" s="26" t="str">
        <f t="shared" si="24"/>
        <v>FALSE</v>
      </c>
      <c r="I1590" s="26" t="s">
        <v>3676</v>
      </c>
      <c r="J1590" s="26" t="s">
        <v>3677</v>
      </c>
      <c r="M1590" s="26" t="s">
        <v>3678</v>
      </c>
      <c r="N1590" s="26" t="s">
        <v>3679</v>
      </c>
      <c r="O1590" s="26" t="s">
        <v>33</v>
      </c>
      <c r="P1590" s="26" t="s">
        <v>34</v>
      </c>
      <c r="Q1590" s="26" t="s">
        <v>3680</v>
      </c>
      <c r="R1590" s="17">
        <v>0</v>
      </c>
      <c r="S1590" s="18">
        <v>0</v>
      </c>
      <c r="T1590" s="18">
        <v>0</v>
      </c>
      <c r="U1590" s="18">
        <v>0</v>
      </c>
      <c r="V1590" s="18">
        <v>0</v>
      </c>
      <c r="W1590" s="18">
        <v>2500</v>
      </c>
      <c r="X1590" s="30">
        <v>37557</v>
      </c>
      <c r="Y1590" s="28"/>
    </row>
    <row r="1591" spans="1:27" x14ac:dyDescent="0.25">
      <c r="A1591" s="26" t="s">
        <v>13</v>
      </c>
      <c r="B1591" s="26" t="s">
        <v>127</v>
      </c>
      <c r="C1591" t="s">
        <v>5815</v>
      </c>
      <c r="D1591" s="26" t="str">
        <f t="shared" si="24"/>
        <v>FALSE</v>
      </c>
      <c r="I1591" s="26" t="s">
        <v>128</v>
      </c>
      <c r="L1591" s="26" t="s">
        <v>129</v>
      </c>
      <c r="M1591" s="26" t="s">
        <v>130</v>
      </c>
      <c r="N1591" s="26" t="s">
        <v>131</v>
      </c>
      <c r="O1591" s="26" t="s">
        <v>132</v>
      </c>
      <c r="P1591" s="26" t="s">
        <v>133</v>
      </c>
      <c r="Q1591" s="26" t="s">
        <v>134</v>
      </c>
      <c r="R1591" s="17">
        <v>0</v>
      </c>
      <c r="S1591" s="18">
        <v>0</v>
      </c>
      <c r="T1591" s="18">
        <v>0</v>
      </c>
      <c r="U1591" s="18">
        <v>0</v>
      </c>
      <c r="V1591" s="18">
        <v>0</v>
      </c>
      <c r="W1591" s="18">
        <v>2000</v>
      </c>
      <c r="X1591" s="30">
        <v>38897</v>
      </c>
      <c r="Y1591" s="28"/>
    </row>
    <row r="1592" spans="1:27" x14ac:dyDescent="0.25">
      <c r="A1592" s="26" t="s">
        <v>13</v>
      </c>
      <c r="B1592" s="26" t="s">
        <v>5815</v>
      </c>
      <c r="C1592" t="s">
        <v>9875</v>
      </c>
      <c r="D1592" s="26" t="str">
        <f t="shared" si="24"/>
        <v>FALSE</v>
      </c>
      <c r="I1592" s="26" t="s">
        <v>5816</v>
      </c>
      <c r="J1592" s="26" t="s">
        <v>5817</v>
      </c>
      <c r="M1592" s="26" t="s">
        <v>5818</v>
      </c>
      <c r="N1592" s="26" t="s">
        <v>5819</v>
      </c>
      <c r="O1592" s="26" t="s">
        <v>108</v>
      </c>
      <c r="P1592" s="26" t="s">
        <v>109</v>
      </c>
      <c r="Q1592" s="26" t="s">
        <v>5820</v>
      </c>
      <c r="R1592" s="17">
        <v>0</v>
      </c>
      <c r="S1592" s="18">
        <v>0</v>
      </c>
      <c r="T1592" s="18">
        <v>0</v>
      </c>
      <c r="U1592" s="18">
        <v>0</v>
      </c>
      <c r="V1592" s="18">
        <v>0</v>
      </c>
      <c r="W1592" s="18">
        <v>5000</v>
      </c>
      <c r="X1592" s="30">
        <v>38210</v>
      </c>
      <c r="Y1592" s="28"/>
    </row>
    <row r="1593" spans="1:27" x14ac:dyDescent="0.25">
      <c r="A1593" s="26" t="s">
        <v>13</v>
      </c>
      <c r="B1593" s="26" t="s">
        <v>9875</v>
      </c>
      <c r="C1593" t="s">
        <v>1261</v>
      </c>
      <c r="D1593" s="26" t="str">
        <f t="shared" si="24"/>
        <v>FALSE</v>
      </c>
      <c r="M1593" s="26" t="s">
        <v>9876</v>
      </c>
      <c r="O1593" s="26" t="s">
        <v>1837</v>
      </c>
      <c r="P1593" s="26" t="s">
        <v>1838</v>
      </c>
      <c r="Q1593" s="26" t="s">
        <v>9877</v>
      </c>
      <c r="R1593" s="17">
        <v>0</v>
      </c>
      <c r="S1593" s="18">
        <v>1000</v>
      </c>
      <c r="T1593" s="18">
        <v>0</v>
      </c>
      <c r="U1593" s="18">
        <v>0</v>
      </c>
      <c r="V1593" s="18">
        <v>0</v>
      </c>
      <c r="W1593" s="18">
        <v>1000</v>
      </c>
      <c r="X1593" s="30">
        <v>41820</v>
      </c>
      <c r="Y1593" s="28"/>
    </row>
    <row r="1594" spans="1:27" x14ac:dyDescent="0.25">
      <c r="A1594" s="26" t="s">
        <v>13</v>
      </c>
      <c r="B1594" s="26" t="s">
        <v>1261</v>
      </c>
      <c r="C1594" t="s">
        <v>3392</v>
      </c>
      <c r="D1594" s="26" t="str">
        <f t="shared" si="24"/>
        <v>FALSE</v>
      </c>
      <c r="E1594" s="26" t="s">
        <v>1259</v>
      </c>
      <c r="F1594" s="26" t="s">
        <v>1259</v>
      </c>
      <c r="G1594" s="26" t="s">
        <v>1260</v>
      </c>
      <c r="Q1594" s="26">
        <v>0</v>
      </c>
      <c r="R1594" s="17">
        <v>0</v>
      </c>
      <c r="S1594" s="18">
        <v>0</v>
      </c>
      <c r="T1594" s="18">
        <v>5000</v>
      </c>
      <c r="U1594" s="18">
        <v>0</v>
      </c>
      <c r="V1594" s="18">
        <v>0</v>
      </c>
      <c r="W1594" s="18">
        <v>5000</v>
      </c>
      <c r="X1594" s="30">
        <v>41414</v>
      </c>
      <c r="Y1594" s="28"/>
    </row>
    <row r="1595" spans="1:27" x14ac:dyDescent="0.25">
      <c r="A1595" s="26" t="s">
        <v>13</v>
      </c>
      <c r="B1595" s="26" t="s">
        <v>3392</v>
      </c>
      <c r="C1595" t="s">
        <v>4030</v>
      </c>
      <c r="D1595" s="26" t="str">
        <f t="shared" si="24"/>
        <v>FALSE</v>
      </c>
      <c r="M1595" s="26" t="s">
        <v>3393</v>
      </c>
      <c r="O1595" s="26" t="s">
        <v>1270</v>
      </c>
      <c r="P1595" s="26" t="s">
        <v>1271</v>
      </c>
      <c r="Q1595" s="26" t="s">
        <v>3094</v>
      </c>
      <c r="R1595" s="17">
        <v>0</v>
      </c>
      <c r="S1595" s="18">
        <v>0</v>
      </c>
      <c r="T1595" s="18">
        <v>0</v>
      </c>
      <c r="U1595" s="18">
        <v>0</v>
      </c>
      <c r="V1595" s="18">
        <v>0</v>
      </c>
      <c r="W1595" s="18">
        <v>750</v>
      </c>
      <c r="X1595" s="30">
        <v>34485</v>
      </c>
      <c r="Y1595" s="28"/>
    </row>
    <row r="1596" spans="1:27" x14ac:dyDescent="0.25">
      <c r="A1596" s="26" t="s">
        <v>13</v>
      </c>
      <c r="B1596" s="26" t="s">
        <v>4030</v>
      </c>
      <c r="C1596" t="s">
        <v>7785</v>
      </c>
      <c r="D1596" s="26" t="str">
        <f t="shared" si="24"/>
        <v>FALSE</v>
      </c>
      <c r="I1596" s="26" t="s">
        <v>4031</v>
      </c>
      <c r="M1596" s="26" t="s">
        <v>4032</v>
      </c>
      <c r="N1596" s="26" t="s">
        <v>528</v>
      </c>
      <c r="O1596" s="26" t="s">
        <v>33</v>
      </c>
      <c r="P1596" s="26" t="s">
        <v>34</v>
      </c>
      <c r="Q1596" s="26" t="s">
        <v>4033</v>
      </c>
      <c r="R1596" s="17">
        <v>0</v>
      </c>
      <c r="S1596" s="18">
        <v>0</v>
      </c>
      <c r="T1596" s="18">
        <v>0</v>
      </c>
      <c r="U1596" s="18">
        <v>0</v>
      </c>
      <c r="V1596" s="18">
        <v>0</v>
      </c>
      <c r="W1596" s="18">
        <v>1500</v>
      </c>
      <c r="X1596" s="30">
        <v>35139</v>
      </c>
      <c r="Y1596" s="28"/>
    </row>
    <row r="1597" spans="1:27" x14ac:dyDescent="0.25">
      <c r="A1597" s="26" t="s">
        <v>13</v>
      </c>
      <c r="B1597" s="26" t="s">
        <v>7785</v>
      </c>
      <c r="C1597" t="s">
        <v>2643</v>
      </c>
      <c r="D1597" s="26" t="str">
        <f t="shared" si="24"/>
        <v>FALSE</v>
      </c>
      <c r="E1597" s="26" t="s">
        <v>140</v>
      </c>
      <c r="F1597" s="26" t="s">
        <v>140</v>
      </c>
      <c r="G1597" s="26" t="s">
        <v>7784</v>
      </c>
      <c r="I1597" s="26" t="s">
        <v>7786</v>
      </c>
      <c r="J1597" s="26" t="s">
        <v>7787</v>
      </c>
      <c r="L1597" s="26" t="s">
        <v>7788</v>
      </c>
      <c r="M1597" s="26" t="s">
        <v>7789</v>
      </c>
      <c r="N1597" s="26" t="s">
        <v>7790</v>
      </c>
      <c r="O1597" s="26" t="s">
        <v>348</v>
      </c>
      <c r="P1597" s="26" t="s">
        <v>211</v>
      </c>
      <c r="Q1597" s="26" t="s">
        <v>7791</v>
      </c>
      <c r="R1597" s="17">
        <v>0</v>
      </c>
      <c r="S1597" s="18">
        <v>0</v>
      </c>
      <c r="T1597" s="18">
        <v>0</v>
      </c>
      <c r="U1597" s="18">
        <v>0</v>
      </c>
      <c r="V1597" s="18">
        <v>0</v>
      </c>
      <c r="W1597" s="18">
        <v>1000</v>
      </c>
      <c r="X1597" s="30">
        <v>37802</v>
      </c>
      <c r="Y1597" s="28"/>
      <c r="AA1597" s="5" t="s">
        <v>9920</v>
      </c>
    </row>
    <row r="1598" spans="1:27" x14ac:dyDescent="0.25">
      <c r="A1598" s="26" t="s">
        <v>13</v>
      </c>
      <c r="B1598" s="26" t="s">
        <v>2643</v>
      </c>
      <c r="C1598" t="s">
        <v>1247</v>
      </c>
      <c r="D1598" s="26" t="str">
        <f t="shared" si="24"/>
        <v>FALSE</v>
      </c>
      <c r="M1598" s="26" t="s">
        <v>2644</v>
      </c>
      <c r="N1598" s="26" t="s">
        <v>2645</v>
      </c>
      <c r="O1598" s="26" t="s">
        <v>647</v>
      </c>
      <c r="P1598" s="26" t="s">
        <v>234</v>
      </c>
      <c r="Q1598" s="26" t="s">
        <v>2646</v>
      </c>
      <c r="R1598" s="17">
        <v>0</v>
      </c>
      <c r="S1598" s="18">
        <v>0</v>
      </c>
      <c r="T1598" s="18">
        <v>0</v>
      </c>
      <c r="U1598" s="18">
        <v>0</v>
      </c>
      <c r="V1598" s="18">
        <v>0</v>
      </c>
      <c r="W1598" s="18">
        <v>1000</v>
      </c>
      <c r="X1598" s="30">
        <v>35368</v>
      </c>
      <c r="Y1598" s="28"/>
    </row>
    <row r="1599" spans="1:27" x14ac:dyDescent="0.25">
      <c r="A1599" s="26" t="s">
        <v>13</v>
      </c>
      <c r="B1599" s="26" t="s">
        <v>1247</v>
      </c>
      <c r="C1599" t="s">
        <v>7720</v>
      </c>
      <c r="D1599" s="26" t="str">
        <f t="shared" si="24"/>
        <v>FALSE</v>
      </c>
      <c r="I1599" s="26" t="s">
        <v>1248</v>
      </c>
      <c r="M1599" s="26" t="s">
        <v>1249</v>
      </c>
      <c r="N1599" s="26" t="s">
        <v>633</v>
      </c>
      <c r="O1599" s="26" t="s">
        <v>1250</v>
      </c>
      <c r="P1599" s="26" t="s">
        <v>92</v>
      </c>
      <c r="Q1599" s="26" t="s">
        <v>1251</v>
      </c>
      <c r="R1599" s="17">
        <v>0</v>
      </c>
      <c r="S1599" s="18">
        <v>0</v>
      </c>
      <c r="T1599" s="18">
        <v>2500</v>
      </c>
      <c r="U1599" s="18">
        <v>0</v>
      </c>
      <c r="V1599" s="18">
        <v>0</v>
      </c>
      <c r="W1599" s="18">
        <v>2500</v>
      </c>
      <c r="X1599" s="30">
        <v>41333</v>
      </c>
      <c r="Y1599" s="28"/>
    </row>
    <row r="1600" spans="1:27" x14ac:dyDescent="0.25">
      <c r="A1600" s="26" t="s">
        <v>13</v>
      </c>
      <c r="B1600" s="26" t="s">
        <v>7720</v>
      </c>
      <c r="C1600" t="s">
        <v>5565</v>
      </c>
      <c r="D1600" s="26" t="str">
        <f t="shared" si="24"/>
        <v>FALSE</v>
      </c>
      <c r="E1600" s="26" t="s">
        <v>7718</v>
      </c>
      <c r="F1600" s="26" t="s">
        <v>7718</v>
      </c>
      <c r="G1600" s="26" t="s">
        <v>7719</v>
      </c>
      <c r="I1600" s="26" t="s">
        <v>7721</v>
      </c>
      <c r="J1600" s="26" t="s">
        <v>7722</v>
      </c>
      <c r="K1600" s="26" t="s">
        <v>7723</v>
      </c>
      <c r="L1600" s="26" t="s">
        <v>7724</v>
      </c>
      <c r="M1600" s="26" t="s">
        <v>453</v>
      </c>
      <c r="N1600" s="26" t="s">
        <v>1183</v>
      </c>
      <c r="O1600" s="26" t="s">
        <v>33</v>
      </c>
      <c r="P1600" s="26" t="s">
        <v>34</v>
      </c>
      <c r="Q1600" s="26" t="s">
        <v>7725</v>
      </c>
      <c r="R1600" s="17">
        <v>0</v>
      </c>
      <c r="S1600" s="18">
        <v>0</v>
      </c>
      <c r="T1600" s="18">
        <v>5000</v>
      </c>
      <c r="U1600" s="18">
        <v>0</v>
      </c>
      <c r="V1600" s="18">
        <v>5000</v>
      </c>
      <c r="W1600" s="18">
        <v>5000</v>
      </c>
      <c r="X1600" s="30">
        <v>41562</v>
      </c>
      <c r="Y1600" s="28"/>
      <c r="AA1600" s="5"/>
    </row>
    <row r="1601" spans="1:31" x14ac:dyDescent="0.25">
      <c r="A1601" s="26" t="s">
        <v>13</v>
      </c>
      <c r="B1601" s="26" t="s">
        <v>5565</v>
      </c>
      <c r="C1601" t="s">
        <v>1636</v>
      </c>
      <c r="D1601" s="26" t="str">
        <f t="shared" si="24"/>
        <v>FALSE</v>
      </c>
      <c r="I1601" s="26" t="s">
        <v>5566</v>
      </c>
      <c r="M1601" s="26" t="s">
        <v>5567</v>
      </c>
      <c r="N1601" s="26" t="s">
        <v>894</v>
      </c>
      <c r="O1601" s="26" t="s">
        <v>364</v>
      </c>
      <c r="P1601" s="26" t="s">
        <v>18</v>
      </c>
      <c r="Q1601" s="26" t="s">
        <v>5568</v>
      </c>
      <c r="R1601" s="17">
        <v>0</v>
      </c>
      <c r="S1601" s="18">
        <v>0</v>
      </c>
      <c r="T1601" s="18">
        <v>0</v>
      </c>
      <c r="U1601" s="18">
        <v>0</v>
      </c>
      <c r="V1601" s="18">
        <v>0</v>
      </c>
      <c r="W1601" s="18">
        <v>1000</v>
      </c>
      <c r="X1601" s="30">
        <v>36061</v>
      </c>
      <c r="Y1601" s="28"/>
    </row>
    <row r="1602" spans="1:31" x14ac:dyDescent="0.25">
      <c r="A1602" s="26" t="s">
        <v>13</v>
      </c>
      <c r="B1602" s="26" t="s">
        <v>1636</v>
      </c>
      <c r="C1602" t="s">
        <v>7401</v>
      </c>
      <c r="D1602" s="26" t="str">
        <f t="shared" si="24"/>
        <v>FALSE</v>
      </c>
      <c r="M1602" s="26" t="s">
        <v>1637</v>
      </c>
      <c r="O1602" s="26" t="s">
        <v>1638</v>
      </c>
      <c r="P1602" s="26" t="s">
        <v>45</v>
      </c>
      <c r="Q1602" s="26" t="s">
        <v>1639</v>
      </c>
      <c r="R1602" s="17">
        <v>0</v>
      </c>
      <c r="S1602" s="18">
        <v>0</v>
      </c>
      <c r="T1602" s="18">
        <v>0</v>
      </c>
      <c r="U1602" s="18">
        <v>0</v>
      </c>
      <c r="V1602" s="18">
        <v>0</v>
      </c>
      <c r="W1602" s="18">
        <v>250</v>
      </c>
      <c r="X1602" s="30">
        <v>39021</v>
      </c>
      <c r="Y1602" s="28"/>
    </row>
    <row r="1603" spans="1:31" x14ac:dyDescent="0.25">
      <c r="A1603" s="26" t="s">
        <v>13</v>
      </c>
      <c r="B1603" s="26" t="s">
        <v>7401</v>
      </c>
      <c r="C1603" t="s">
        <v>5047</v>
      </c>
      <c r="D1603" s="26" t="str">
        <f t="shared" ref="D1603:D1666" si="25">IF(B1603=C1603,"TRUE","FALSE")</f>
        <v>FALSE</v>
      </c>
      <c r="M1603" s="26" t="s">
        <v>7402</v>
      </c>
      <c r="N1603" s="26" t="s">
        <v>7403</v>
      </c>
      <c r="O1603" s="26" t="s">
        <v>2452</v>
      </c>
      <c r="P1603" s="26" t="s">
        <v>2453</v>
      </c>
      <c r="Q1603" s="26" t="s">
        <v>7404</v>
      </c>
      <c r="R1603" s="17">
        <v>0</v>
      </c>
      <c r="S1603" s="18">
        <v>0</v>
      </c>
      <c r="T1603" s="18">
        <v>0</v>
      </c>
      <c r="U1603" s="18">
        <v>0</v>
      </c>
      <c r="V1603" s="18">
        <v>0</v>
      </c>
      <c r="W1603" s="18">
        <v>1500</v>
      </c>
      <c r="X1603" s="30">
        <v>40025</v>
      </c>
      <c r="Y1603" s="28"/>
    </row>
    <row r="1604" spans="1:31" x14ac:dyDescent="0.25">
      <c r="A1604" s="26" t="s">
        <v>13</v>
      </c>
      <c r="B1604" s="26" t="s">
        <v>5047</v>
      </c>
      <c r="C1604" t="s">
        <v>9528</v>
      </c>
      <c r="D1604" s="26" t="str">
        <f t="shared" si="25"/>
        <v>FALSE</v>
      </c>
      <c r="E1604" s="26" t="s">
        <v>1666</v>
      </c>
      <c r="F1604" s="26" t="s">
        <v>1666</v>
      </c>
      <c r="G1604" s="26" t="s">
        <v>5046</v>
      </c>
      <c r="I1604" s="26" t="s">
        <v>5048</v>
      </c>
      <c r="J1604" s="26" t="s">
        <v>5049</v>
      </c>
      <c r="L1604" s="26" t="s">
        <v>5050</v>
      </c>
      <c r="M1604" s="26" t="s">
        <v>4413</v>
      </c>
      <c r="N1604" s="26" t="s">
        <v>5051</v>
      </c>
      <c r="O1604" s="26" t="s">
        <v>348</v>
      </c>
      <c r="P1604" s="26" t="s">
        <v>211</v>
      </c>
      <c r="Q1604" s="26" t="s">
        <v>4414</v>
      </c>
      <c r="R1604" s="17">
        <v>0</v>
      </c>
      <c r="S1604" s="18">
        <v>0</v>
      </c>
      <c r="T1604" s="18">
        <v>0</v>
      </c>
      <c r="U1604" s="18">
        <v>0</v>
      </c>
      <c r="V1604" s="18">
        <v>0</v>
      </c>
      <c r="W1604" s="18">
        <v>1000</v>
      </c>
      <c r="X1604" s="30">
        <v>35642</v>
      </c>
      <c r="Y1604" s="28"/>
      <c r="AA1604" s="5"/>
    </row>
    <row r="1605" spans="1:31" x14ac:dyDescent="0.25">
      <c r="A1605" s="26" t="s">
        <v>13</v>
      </c>
      <c r="B1605" s="26" t="s">
        <v>9528</v>
      </c>
      <c r="C1605" t="s">
        <v>4721</v>
      </c>
      <c r="D1605" s="26" t="str">
        <f t="shared" si="25"/>
        <v>FALSE</v>
      </c>
      <c r="E1605" s="26" t="s">
        <v>1666</v>
      </c>
      <c r="F1605" s="26" t="s">
        <v>1666</v>
      </c>
      <c r="G1605" s="26" t="s">
        <v>5046</v>
      </c>
      <c r="I1605" s="26" t="s">
        <v>9529</v>
      </c>
      <c r="L1605" s="26" t="s">
        <v>5050</v>
      </c>
      <c r="M1605" s="26" t="s">
        <v>4413</v>
      </c>
      <c r="O1605" s="26" t="s">
        <v>348</v>
      </c>
      <c r="P1605" s="26" t="s">
        <v>211</v>
      </c>
      <c r="Q1605" s="26" t="s">
        <v>4414</v>
      </c>
      <c r="R1605" s="17">
        <v>15000</v>
      </c>
      <c r="S1605" s="18">
        <v>0</v>
      </c>
      <c r="T1605" s="18">
        <v>0</v>
      </c>
      <c r="U1605" s="18">
        <v>0</v>
      </c>
      <c r="V1605" s="18">
        <v>0</v>
      </c>
      <c r="W1605" s="18">
        <v>15000</v>
      </c>
      <c r="X1605" s="30">
        <v>42034</v>
      </c>
      <c r="Y1605" s="28" t="s">
        <v>9919</v>
      </c>
      <c r="AA1605" s="5"/>
    </row>
    <row r="1606" spans="1:31" x14ac:dyDescent="0.25">
      <c r="A1606" s="26" t="s">
        <v>13</v>
      </c>
      <c r="B1606" s="26" t="s">
        <v>4721</v>
      </c>
      <c r="C1606" t="s">
        <v>7308</v>
      </c>
      <c r="D1606" s="26" t="str">
        <f t="shared" si="25"/>
        <v>FALSE</v>
      </c>
      <c r="M1606" s="26" t="s">
        <v>4722</v>
      </c>
      <c r="N1606" s="26" t="s">
        <v>4723</v>
      </c>
      <c r="O1606" s="26" t="s">
        <v>647</v>
      </c>
      <c r="P1606" s="26" t="s">
        <v>234</v>
      </c>
      <c r="Q1606" s="26" t="s">
        <v>4724</v>
      </c>
      <c r="R1606" s="17">
        <v>0</v>
      </c>
      <c r="S1606" s="18">
        <v>0</v>
      </c>
      <c r="T1606" s="18">
        <v>0</v>
      </c>
      <c r="U1606" s="18">
        <v>0</v>
      </c>
      <c r="V1606" s="18">
        <v>0</v>
      </c>
      <c r="W1606" s="18">
        <v>1000</v>
      </c>
      <c r="X1606" s="30">
        <v>36685</v>
      </c>
      <c r="Y1606" s="28"/>
    </row>
    <row r="1607" spans="1:31" x14ac:dyDescent="0.25">
      <c r="A1607" s="26" t="s">
        <v>13</v>
      </c>
      <c r="B1607" s="26" t="s">
        <v>7308</v>
      </c>
      <c r="C1607" t="s">
        <v>4621</v>
      </c>
      <c r="D1607" s="26" t="str">
        <f t="shared" si="25"/>
        <v>FALSE</v>
      </c>
      <c r="E1607" s="26" t="s">
        <v>7307</v>
      </c>
      <c r="F1607" s="26" t="s">
        <v>7307</v>
      </c>
      <c r="G1607" s="26" t="s">
        <v>6458</v>
      </c>
      <c r="I1607" s="26" t="s">
        <v>7309</v>
      </c>
      <c r="J1607" s="26" t="s">
        <v>7310</v>
      </c>
      <c r="L1607" s="26" t="s">
        <v>7311</v>
      </c>
      <c r="M1607" s="26" t="s">
        <v>7312</v>
      </c>
      <c r="O1607" s="26" t="s">
        <v>2994</v>
      </c>
      <c r="P1607" s="26" t="s">
        <v>1337</v>
      </c>
      <c r="Q1607" s="26" t="s">
        <v>7313</v>
      </c>
      <c r="R1607" s="17">
        <v>0</v>
      </c>
      <c r="S1607" s="18">
        <v>0</v>
      </c>
      <c r="T1607" s="18">
        <v>0</v>
      </c>
      <c r="U1607" s="18">
        <v>0</v>
      </c>
      <c r="V1607" s="18">
        <v>0</v>
      </c>
      <c r="W1607" s="18">
        <v>2500</v>
      </c>
      <c r="X1607" s="30">
        <v>37007</v>
      </c>
      <c r="Y1607" s="28"/>
      <c r="AA1607" s="5" t="s">
        <v>9989</v>
      </c>
    </row>
    <row r="1608" spans="1:31" x14ac:dyDescent="0.25">
      <c r="A1608" s="26" t="s">
        <v>13</v>
      </c>
      <c r="B1608" s="26" t="s">
        <v>4621</v>
      </c>
      <c r="C1608" t="s">
        <v>360</v>
      </c>
      <c r="D1608" s="26" t="str">
        <f t="shared" si="25"/>
        <v>FALSE</v>
      </c>
      <c r="M1608" s="26" t="s">
        <v>4622</v>
      </c>
      <c r="O1608" s="26" t="s">
        <v>4623</v>
      </c>
      <c r="P1608" s="26" t="s">
        <v>404</v>
      </c>
      <c r="Q1608" s="26" t="s">
        <v>4624</v>
      </c>
      <c r="R1608" s="17">
        <v>0</v>
      </c>
      <c r="S1608" s="18">
        <v>0</v>
      </c>
      <c r="T1608" s="18">
        <v>0</v>
      </c>
      <c r="U1608" s="18">
        <v>0</v>
      </c>
      <c r="V1608" s="18">
        <v>0</v>
      </c>
      <c r="W1608" s="18">
        <v>1000</v>
      </c>
      <c r="X1608" s="30">
        <v>35342</v>
      </c>
      <c r="Y1608" s="28"/>
    </row>
    <row r="1609" spans="1:31" x14ac:dyDescent="0.25">
      <c r="A1609" s="26" t="s">
        <v>13</v>
      </c>
      <c r="B1609" s="26" t="s">
        <v>360</v>
      </c>
      <c r="C1609" t="s">
        <v>3815</v>
      </c>
      <c r="D1609" s="26" t="str">
        <f t="shared" si="25"/>
        <v>FALSE</v>
      </c>
      <c r="I1609" s="26" t="s">
        <v>361</v>
      </c>
      <c r="M1609" s="26" t="s">
        <v>362</v>
      </c>
      <c r="N1609" s="26" t="s">
        <v>363</v>
      </c>
      <c r="O1609" s="26" t="s">
        <v>364</v>
      </c>
      <c r="P1609" s="26" t="s">
        <v>18</v>
      </c>
      <c r="Q1609" s="26" t="s">
        <v>365</v>
      </c>
      <c r="R1609" s="17">
        <v>0</v>
      </c>
      <c r="S1609" s="18">
        <v>0</v>
      </c>
      <c r="T1609" s="18">
        <v>0</v>
      </c>
      <c r="U1609" s="18">
        <v>0</v>
      </c>
      <c r="V1609" s="18">
        <v>0</v>
      </c>
      <c r="W1609" s="18">
        <v>500</v>
      </c>
      <c r="X1609" s="30">
        <v>39629</v>
      </c>
      <c r="Y1609" s="28"/>
    </row>
    <row r="1610" spans="1:31" x14ac:dyDescent="0.25">
      <c r="A1610" s="26" t="s">
        <v>13</v>
      </c>
      <c r="B1610" s="26" t="s">
        <v>3815</v>
      </c>
      <c r="C1610" t="s">
        <v>9167</v>
      </c>
      <c r="D1610" s="26" t="str">
        <f t="shared" si="25"/>
        <v>FALSE</v>
      </c>
      <c r="M1610" s="26" t="s">
        <v>3816</v>
      </c>
      <c r="O1610" s="26" t="s">
        <v>3817</v>
      </c>
      <c r="P1610" s="26" t="s">
        <v>404</v>
      </c>
      <c r="Q1610" s="26" t="s">
        <v>3818</v>
      </c>
      <c r="R1610" s="17">
        <v>0</v>
      </c>
      <c r="S1610" s="18">
        <v>0</v>
      </c>
      <c r="T1610" s="18">
        <v>0</v>
      </c>
      <c r="U1610" s="18">
        <v>0</v>
      </c>
      <c r="V1610" s="18">
        <v>0</v>
      </c>
      <c r="W1610" s="18">
        <v>4000</v>
      </c>
      <c r="X1610" s="30">
        <v>37467</v>
      </c>
      <c r="Y1610" s="28"/>
    </row>
    <row r="1611" spans="1:31" x14ac:dyDescent="0.25">
      <c r="A1611" s="26" t="s">
        <v>13</v>
      </c>
      <c r="B1611" s="26" t="s">
        <v>9167</v>
      </c>
      <c r="C1611" t="s">
        <v>9128</v>
      </c>
      <c r="D1611" s="26" t="str">
        <f t="shared" si="25"/>
        <v>FALSE</v>
      </c>
      <c r="M1611" s="26" t="s">
        <v>9168</v>
      </c>
      <c r="O1611" s="26" t="s">
        <v>39</v>
      </c>
      <c r="P1611" s="26" t="s">
        <v>40</v>
      </c>
      <c r="Q1611" s="26" t="s">
        <v>9169</v>
      </c>
      <c r="R1611" s="17">
        <v>0</v>
      </c>
      <c r="S1611" s="18">
        <v>0</v>
      </c>
      <c r="T1611" s="18">
        <v>0</v>
      </c>
      <c r="U1611" s="18">
        <v>0</v>
      </c>
      <c r="V1611" s="18">
        <v>0</v>
      </c>
      <c r="W1611" s="18">
        <v>2000</v>
      </c>
      <c r="X1611" s="30">
        <v>39246</v>
      </c>
      <c r="Y1611" s="28"/>
    </row>
    <row r="1612" spans="1:31" x14ac:dyDescent="0.25">
      <c r="A1612" s="26" t="s">
        <v>13</v>
      </c>
      <c r="B1612" s="26" t="s">
        <v>9128</v>
      </c>
      <c r="C1612" t="s">
        <v>5692</v>
      </c>
      <c r="D1612" s="26" t="str">
        <f t="shared" si="25"/>
        <v>FALSE</v>
      </c>
      <c r="E1612" s="26" t="s">
        <v>965</v>
      </c>
      <c r="F1612" s="26" t="s">
        <v>965</v>
      </c>
      <c r="G1612" s="26" t="s">
        <v>4257</v>
      </c>
      <c r="I1612" s="26" t="s">
        <v>9129</v>
      </c>
      <c r="J1612" s="26" t="s">
        <v>9130</v>
      </c>
      <c r="K1612" s="26" t="s">
        <v>9131</v>
      </c>
      <c r="L1612" s="26" t="s">
        <v>9132</v>
      </c>
      <c r="M1612" s="26" t="s">
        <v>9133</v>
      </c>
      <c r="O1612" s="26" t="s">
        <v>2440</v>
      </c>
      <c r="P1612" s="26" t="s">
        <v>1322</v>
      </c>
      <c r="Q1612" s="26" t="s">
        <v>9134</v>
      </c>
      <c r="R1612" s="17">
        <v>0</v>
      </c>
      <c r="S1612" s="18">
        <v>0</v>
      </c>
      <c r="T1612" s="18">
        <v>0</v>
      </c>
      <c r="U1612" s="18">
        <v>0</v>
      </c>
      <c r="V1612" s="18">
        <v>0</v>
      </c>
      <c r="W1612" s="18">
        <v>10000</v>
      </c>
      <c r="X1612" s="30">
        <v>40294</v>
      </c>
      <c r="Y1612" s="28"/>
      <c r="AA1612" s="5"/>
    </row>
    <row r="1613" spans="1:31" x14ac:dyDescent="0.25">
      <c r="A1613" s="26" t="s">
        <v>13</v>
      </c>
      <c r="B1613" s="26" t="s">
        <v>5692</v>
      </c>
      <c r="C1613" t="s">
        <v>6855</v>
      </c>
      <c r="D1613" s="26" t="str">
        <f t="shared" si="25"/>
        <v>FALSE</v>
      </c>
      <c r="I1613" s="26" t="s">
        <v>5693</v>
      </c>
      <c r="J1613" s="26" t="s">
        <v>5694</v>
      </c>
      <c r="K1613" s="26" t="s">
        <v>5695</v>
      </c>
      <c r="M1613" s="26" t="s">
        <v>5696</v>
      </c>
      <c r="N1613" s="26" t="s">
        <v>770</v>
      </c>
      <c r="O1613" s="26" t="s">
        <v>5697</v>
      </c>
      <c r="P1613" s="26" t="s">
        <v>18</v>
      </c>
      <c r="Q1613" s="26" t="s">
        <v>5698</v>
      </c>
      <c r="R1613" s="17">
        <v>0</v>
      </c>
      <c r="S1613" s="18">
        <v>0</v>
      </c>
      <c r="T1613" s="18">
        <v>0</v>
      </c>
      <c r="U1613" s="18">
        <v>0</v>
      </c>
      <c r="V1613" s="18">
        <v>0</v>
      </c>
      <c r="W1613" s="18">
        <v>5000</v>
      </c>
      <c r="X1613" s="30">
        <v>38897</v>
      </c>
      <c r="Y1613" s="28"/>
    </row>
    <row r="1614" spans="1:31" x14ac:dyDescent="0.25">
      <c r="A1614" s="26" t="s">
        <v>13</v>
      </c>
      <c r="B1614" s="26" t="s">
        <v>6855</v>
      </c>
      <c r="C1614" t="s">
        <v>5673</v>
      </c>
      <c r="D1614" s="26" t="str">
        <f t="shared" si="25"/>
        <v>FALSE</v>
      </c>
      <c r="M1614" s="26" t="s">
        <v>6856</v>
      </c>
      <c r="N1614" s="26" t="s">
        <v>600</v>
      </c>
      <c r="O1614" s="26" t="s">
        <v>33</v>
      </c>
      <c r="P1614" s="26" t="s">
        <v>34</v>
      </c>
      <c r="Q1614" s="26" t="s">
        <v>6857</v>
      </c>
      <c r="R1614" s="17">
        <v>0</v>
      </c>
      <c r="S1614" s="18">
        <v>0</v>
      </c>
      <c r="T1614" s="18">
        <v>0</v>
      </c>
      <c r="U1614" s="18">
        <v>0</v>
      </c>
      <c r="V1614" s="18">
        <v>0</v>
      </c>
      <c r="W1614" s="18">
        <v>0</v>
      </c>
      <c r="Y1614" s="28"/>
    </row>
    <row r="1615" spans="1:31" x14ac:dyDescent="0.25">
      <c r="A1615" s="26" t="s">
        <v>13</v>
      </c>
      <c r="B1615" s="26" t="s">
        <v>5673</v>
      </c>
      <c r="C1615" t="s">
        <v>2854</v>
      </c>
      <c r="D1615" s="26" t="str">
        <f t="shared" si="25"/>
        <v>FALSE</v>
      </c>
      <c r="M1615" s="26" t="s">
        <v>5674</v>
      </c>
      <c r="N1615" s="26" t="s">
        <v>5675</v>
      </c>
      <c r="O1615" s="26" t="s">
        <v>108</v>
      </c>
      <c r="P1615" s="26" t="s">
        <v>109</v>
      </c>
      <c r="Q1615" s="26" t="s">
        <v>5676</v>
      </c>
      <c r="R1615" s="17">
        <v>0</v>
      </c>
      <c r="S1615" s="18">
        <v>0</v>
      </c>
      <c r="T1615" s="18">
        <v>0</v>
      </c>
      <c r="U1615" s="18">
        <v>0</v>
      </c>
      <c r="V1615" s="18">
        <v>0</v>
      </c>
      <c r="W1615" s="18">
        <v>2000</v>
      </c>
      <c r="X1615" s="30">
        <v>36965</v>
      </c>
      <c r="Y1615" s="28"/>
    </row>
    <row r="1616" spans="1:31" x14ac:dyDescent="0.25">
      <c r="A1616" s="26" t="s">
        <v>13</v>
      </c>
      <c r="B1616" s="26" t="s">
        <v>2854</v>
      </c>
      <c r="C1616" t="s">
        <v>8701</v>
      </c>
      <c r="D1616" s="26" t="str">
        <f t="shared" si="25"/>
        <v>FALSE</v>
      </c>
      <c r="E1616" s="26" t="s">
        <v>1877</v>
      </c>
      <c r="F1616" s="26" t="s">
        <v>1078</v>
      </c>
      <c r="G1616" s="26" t="s">
        <v>2853</v>
      </c>
      <c r="H1616" s="26" t="s">
        <v>10001</v>
      </c>
      <c r="I1616" s="26" t="s">
        <v>2855</v>
      </c>
      <c r="J1616" s="26" t="s">
        <v>2856</v>
      </c>
      <c r="K1616" s="26" t="s">
        <v>2857</v>
      </c>
      <c r="L1616" s="26" t="s">
        <v>2858</v>
      </c>
      <c r="M1616" s="26" t="s">
        <v>2859</v>
      </c>
      <c r="N1616" s="26" t="s">
        <v>2091</v>
      </c>
      <c r="O1616" s="26" t="s">
        <v>33</v>
      </c>
      <c r="P1616" s="26" t="s">
        <v>34</v>
      </c>
      <c r="Q1616" s="26" t="s">
        <v>2860</v>
      </c>
      <c r="R1616" s="17">
        <v>0</v>
      </c>
      <c r="S1616" s="18">
        <v>5000</v>
      </c>
      <c r="T1616" s="18">
        <v>5000</v>
      </c>
      <c r="U1616" s="18">
        <v>5000</v>
      </c>
      <c r="V1616" s="18">
        <v>5000</v>
      </c>
      <c r="W1616" s="18">
        <v>5000</v>
      </c>
      <c r="X1616" s="30">
        <v>41670</v>
      </c>
      <c r="Y1616" s="28"/>
      <c r="AA1616" s="5"/>
      <c r="AD1616" s="26" t="s">
        <v>10229</v>
      </c>
      <c r="AE1616" s="5" t="s">
        <v>10178</v>
      </c>
    </row>
    <row r="1617" spans="1:35" x14ac:dyDescent="0.25">
      <c r="A1617" s="26" t="s">
        <v>13</v>
      </c>
      <c r="B1617" s="26" t="s">
        <v>8701</v>
      </c>
      <c r="C1617" t="s">
        <v>3363</v>
      </c>
      <c r="D1617" s="26" t="str">
        <f t="shared" si="25"/>
        <v>FALSE</v>
      </c>
      <c r="E1617" s="26" t="s">
        <v>8700</v>
      </c>
      <c r="F1617" s="26" t="s">
        <v>8700</v>
      </c>
      <c r="G1617" s="26" t="s">
        <v>991</v>
      </c>
      <c r="I1617" s="26" t="s">
        <v>8702</v>
      </c>
      <c r="J1617" s="26" t="s">
        <v>8703</v>
      </c>
      <c r="L1617" s="26" t="s">
        <v>8704</v>
      </c>
      <c r="M1617" s="26" t="s">
        <v>754</v>
      </c>
      <c r="N1617" s="26" t="s">
        <v>1317</v>
      </c>
      <c r="O1617" s="26" t="s">
        <v>33</v>
      </c>
      <c r="P1617" s="26" t="s">
        <v>34</v>
      </c>
      <c r="Q1617" s="26" t="s">
        <v>8705</v>
      </c>
      <c r="R1617" s="17">
        <v>0</v>
      </c>
      <c r="S1617" s="18">
        <v>0</v>
      </c>
      <c r="T1617" s="18">
        <v>0</v>
      </c>
      <c r="U1617" s="18">
        <v>0</v>
      </c>
      <c r="V1617" s="18">
        <v>15000</v>
      </c>
      <c r="W1617" s="18">
        <v>15000</v>
      </c>
      <c r="X1617" s="30">
        <v>40625</v>
      </c>
      <c r="Y1617" s="28"/>
      <c r="AA1617" s="5"/>
    </row>
    <row r="1618" spans="1:35" x14ac:dyDescent="0.25">
      <c r="A1618" s="26" t="s">
        <v>13</v>
      </c>
      <c r="B1618" s="26" t="s">
        <v>3363</v>
      </c>
      <c r="C1618" t="s">
        <v>1207</v>
      </c>
      <c r="D1618" s="26" t="str">
        <f t="shared" si="25"/>
        <v>FALSE</v>
      </c>
      <c r="E1618" s="26" t="s">
        <v>3361</v>
      </c>
      <c r="F1618" s="26" t="s">
        <v>3361</v>
      </c>
      <c r="G1618" s="26" t="s">
        <v>3362</v>
      </c>
      <c r="I1618" s="26" t="s">
        <v>3364</v>
      </c>
      <c r="J1618" s="26" t="s">
        <v>3365</v>
      </c>
      <c r="L1618" s="26" t="s">
        <v>3366</v>
      </c>
      <c r="M1618" s="26" t="s">
        <v>3367</v>
      </c>
      <c r="N1618" s="26" t="s">
        <v>979</v>
      </c>
      <c r="O1618" s="26" t="s">
        <v>108</v>
      </c>
      <c r="P1618" s="26" t="s">
        <v>109</v>
      </c>
      <c r="Q1618" s="26" t="s">
        <v>3368</v>
      </c>
      <c r="R1618" s="17">
        <v>0</v>
      </c>
      <c r="S1618" s="18">
        <v>0</v>
      </c>
      <c r="T1618" s="18">
        <v>0</v>
      </c>
      <c r="U1618" s="18">
        <v>0</v>
      </c>
      <c r="V1618" s="18">
        <v>0</v>
      </c>
      <c r="W1618" s="18">
        <v>15000</v>
      </c>
      <c r="X1618" s="30">
        <v>38761</v>
      </c>
      <c r="Y1618" s="28"/>
      <c r="AA1618" s="5"/>
      <c r="AG1618" s="31"/>
      <c r="AH1618" s="31"/>
    </row>
    <row r="1619" spans="1:35" x14ac:dyDescent="0.25">
      <c r="A1619" s="26" t="s">
        <v>13</v>
      </c>
      <c r="B1619" s="26" t="s">
        <v>1207</v>
      </c>
      <c r="C1619" t="s">
        <v>2170</v>
      </c>
      <c r="D1619" s="26" t="str">
        <f t="shared" si="25"/>
        <v>FALSE</v>
      </c>
      <c r="E1619" s="26" t="s">
        <v>1040</v>
      </c>
      <c r="F1619" s="26" t="s">
        <v>1040</v>
      </c>
      <c r="G1619" s="26" t="s">
        <v>1206</v>
      </c>
      <c r="I1619" s="26" t="s">
        <v>1208</v>
      </c>
      <c r="L1619" s="26" t="s">
        <v>1209</v>
      </c>
      <c r="M1619" s="26" t="s">
        <v>1210</v>
      </c>
      <c r="O1619" s="26" t="s">
        <v>173</v>
      </c>
      <c r="P1619" s="26" t="s">
        <v>174</v>
      </c>
      <c r="Q1619" s="26" t="s">
        <v>1211</v>
      </c>
      <c r="R1619" s="17">
        <v>0</v>
      </c>
      <c r="S1619" s="18">
        <v>0</v>
      </c>
      <c r="T1619" s="18">
        <v>0</v>
      </c>
      <c r="U1619" s="18">
        <v>500</v>
      </c>
      <c r="V1619" s="18">
        <v>0</v>
      </c>
      <c r="W1619" s="18">
        <v>500</v>
      </c>
      <c r="X1619" s="30">
        <v>41152</v>
      </c>
      <c r="Y1619" s="28"/>
      <c r="AA1619" s="5"/>
    </row>
    <row r="1620" spans="1:35" x14ac:dyDescent="0.25">
      <c r="A1620" s="26" t="s">
        <v>13</v>
      </c>
      <c r="B1620" s="26" t="s">
        <v>2170</v>
      </c>
      <c r="C1620" t="s">
        <v>7984</v>
      </c>
      <c r="D1620" s="26" t="str">
        <f t="shared" si="25"/>
        <v>FALSE</v>
      </c>
      <c r="M1620" s="26" t="s">
        <v>2171</v>
      </c>
      <c r="O1620" s="26" t="s">
        <v>2172</v>
      </c>
      <c r="P1620" s="26" t="s">
        <v>422</v>
      </c>
      <c r="Q1620" s="26" t="s">
        <v>2173</v>
      </c>
      <c r="R1620" s="17">
        <v>0</v>
      </c>
      <c r="S1620" s="18">
        <v>0</v>
      </c>
      <c r="T1620" s="18">
        <v>5000</v>
      </c>
      <c r="U1620" s="18">
        <v>1000</v>
      </c>
      <c r="V1620" s="18">
        <v>0</v>
      </c>
      <c r="W1620" s="18">
        <v>5000</v>
      </c>
      <c r="X1620" s="30">
        <v>41450</v>
      </c>
      <c r="Y1620" s="28"/>
    </row>
    <row r="1621" spans="1:35" x14ac:dyDescent="0.25">
      <c r="A1621" s="26" t="s">
        <v>13</v>
      </c>
      <c r="B1621" s="26" t="s">
        <v>7984</v>
      </c>
      <c r="C1621" t="s">
        <v>3519</v>
      </c>
      <c r="D1621" s="26" t="str">
        <f t="shared" si="25"/>
        <v>FALSE</v>
      </c>
      <c r="M1621" s="26" t="s">
        <v>7985</v>
      </c>
      <c r="N1621" s="26" t="s">
        <v>1854</v>
      </c>
      <c r="O1621" s="26" t="s">
        <v>2041</v>
      </c>
      <c r="P1621" s="26" t="s">
        <v>404</v>
      </c>
      <c r="Q1621" s="26" t="s">
        <v>7986</v>
      </c>
      <c r="R1621" s="17">
        <v>0</v>
      </c>
      <c r="S1621" s="18">
        <v>0</v>
      </c>
      <c r="T1621" s="18">
        <v>0</v>
      </c>
      <c r="U1621" s="18">
        <v>0</v>
      </c>
      <c r="V1621" s="18">
        <v>0</v>
      </c>
      <c r="W1621" s="18">
        <v>1500</v>
      </c>
      <c r="X1621" s="30">
        <v>40443</v>
      </c>
      <c r="Y1621" s="28"/>
    </row>
    <row r="1622" spans="1:35" x14ac:dyDescent="0.25">
      <c r="A1622" s="26" t="s">
        <v>13</v>
      </c>
      <c r="B1622" s="26" t="s">
        <v>3519</v>
      </c>
      <c r="C1622" t="s">
        <v>9570</v>
      </c>
      <c r="D1622" s="26" t="str">
        <f t="shared" si="25"/>
        <v>FALSE</v>
      </c>
      <c r="I1622" s="26" t="s">
        <v>3520</v>
      </c>
      <c r="J1622" s="26" t="s">
        <v>3521</v>
      </c>
      <c r="M1622" s="26" t="s">
        <v>3522</v>
      </c>
      <c r="O1622" s="26" t="s">
        <v>1453</v>
      </c>
      <c r="P1622" s="26" t="s">
        <v>18</v>
      </c>
      <c r="Q1622" s="26" t="s">
        <v>3523</v>
      </c>
      <c r="R1622" s="17">
        <v>0</v>
      </c>
      <c r="S1622" s="18">
        <v>0</v>
      </c>
      <c r="T1622" s="18">
        <v>0</v>
      </c>
      <c r="U1622" s="18">
        <v>0</v>
      </c>
      <c r="V1622" s="18">
        <v>0</v>
      </c>
      <c r="W1622" s="18">
        <v>15000</v>
      </c>
      <c r="X1622" s="30">
        <v>38442</v>
      </c>
      <c r="Y1622" s="28"/>
    </row>
    <row r="1623" spans="1:35" x14ac:dyDescent="0.25">
      <c r="A1623" s="26" t="s">
        <v>13</v>
      </c>
      <c r="B1623" s="26" t="s">
        <v>9570</v>
      </c>
      <c r="C1623" t="s">
        <v>3739</v>
      </c>
      <c r="D1623" s="26" t="str">
        <f t="shared" si="25"/>
        <v>FALSE</v>
      </c>
      <c r="E1623" s="26" t="s">
        <v>140</v>
      </c>
      <c r="F1623" s="26" t="s">
        <v>140</v>
      </c>
      <c r="G1623" s="26" t="s">
        <v>9569</v>
      </c>
      <c r="I1623" s="26" t="s">
        <v>9571</v>
      </c>
      <c r="M1623" s="26" t="s">
        <v>9572</v>
      </c>
      <c r="O1623" s="26" t="s">
        <v>1362</v>
      </c>
      <c r="P1623" s="26" t="s">
        <v>422</v>
      </c>
      <c r="Q1623" s="26" t="s">
        <v>9573</v>
      </c>
      <c r="R1623" s="17">
        <v>0</v>
      </c>
      <c r="S1623" s="18">
        <v>0</v>
      </c>
      <c r="T1623" s="18">
        <v>0</v>
      </c>
      <c r="U1623" s="18">
        <v>0</v>
      </c>
      <c r="V1623" s="18">
        <v>0</v>
      </c>
      <c r="W1623" s="18">
        <v>1840</v>
      </c>
      <c r="X1623" s="30">
        <v>39616</v>
      </c>
      <c r="Y1623" s="28"/>
      <c r="AA1623" s="5"/>
    </row>
    <row r="1624" spans="1:35" x14ac:dyDescent="0.25">
      <c r="A1624" s="26" t="s">
        <v>13</v>
      </c>
      <c r="B1624" s="26" t="s">
        <v>3739</v>
      </c>
      <c r="C1624" t="s">
        <v>2582</v>
      </c>
      <c r="D1624" s="26" t="str">
        <f t="shared" si="25"/>
        <v>FALSE</v>
      </c>
      <c r="M1624" s="26" t="s">
        <v>3740</v>
      </c>
      <c r="O1624" s="26" t="s">
        <v>214</v>
      </c>
      <c r="P1624" s="26" t="s">
        <v>45</v>
      </c>
      <c r="Q1624" s="26" t="s">
        <v>3741</v>
      </c>
      <c r="R1624" s="17">
        <v>0</v>
      </c>
      <c r="S1624" s="18">
        <v>0</v>
      </c>
      <c r="T1624" s="18">
        <v>0</v>
      </c>
      <c r="U1624" s="18">
        <v>0</v>
      </c>
      <c r="V1624" s="18">
        <v>0</v>
      </c>
      <c r="W1624" s="18">
        <v>5000</v>
      </c>
      <c r="X1624" s="30">
        <v>35062</v>
      </c>
      <c r="Y1624" s="28"/>
    </row>
    <row r="1625" spans="1:35" x14ac:dyDescent="0.25">
      <c r="A1625" s="26" t="s">
        <v>13</v>
      </c>
      <c r="B1625" s="26" t="s">
        <v>2582</v>
      </c>
      <c r="C1625" t="s">
        <v>9588</v>
      </c>
      <c r="D1625" s="26" t="str">
        <f t="shared" si="25"/>
        <v>FALSE</v>
      </c>
      <c r="M1625" s="26" t="s">
        <v>2583</v>
      </c>
      <c r="O1625" s="26" t="s">
        <v>2584</v>
      </c>
      <c r="P1625" s="26" t="s">
        <v>2367</v>
      </c>
      <c r="Q1625" s="26">
        <v>72455</v>
      </c>
      <c r="R1625" s="17">
        <v>0</v>
      </c>
      <c r="S1625" s="18">
        <v>0</v>
      </c>
      <c r="T1625" s="18">
        <v>0</v>
      </c>
      <c r="U1625" s="18">
        <v>0</v>
      </c>
      <c r="V1625" s="18">
        <v>0</v>
      </c>
      <c r="W1625" s="18">
        <v>250</v>
      </c>
      <c r="X1625" s="30">
        <v>36794</v>
      </c>
      <c r="Y1625" s="28"/>
      <c r="AF1625" s="26" t="s">
        <v>10208</v>
      </c>
      <c r="AG1625" s="26" t="s">
        <v>10208</v>
      </c>
      <c r="AH1625" s="26" t="s">
        <v>10223</v>
      </c>
    </row>
    <row r="1626" spans="1:35" x14ac:dyDescent="0.25">
      <c r="A1626" s="26" t="s">
        <v>13</v>
      </c>
      <c r="B1626" s="26" t="s">
        <v>9588</v>
      </c>
      <c r="C1626" t="s">
        <v>945</v>
      </c>
      <c r="D1626" s="26" t="str">
        <f t="shared" si="25"/>
        <v>FALSE</v>
      </c>
      <c r="E1626" s="26" t="s">
        <v>140</v>
      </c>
      <c r="F1626" s="26" t="s">
        <v>140</v>
      </c>
      <c r="G1626" s="26" t="s">
        <v>9587</v>
      </c>
      <c r="H1626" s="26" t="s">
        <v>10001</v>
      </c>
      <c r="I1626" s="26" t="s">
        <v>9589</v>
      </c>
      <c r="L1626" s="26" t="s">
        <v>9590</v>
      </c>
      <c r="M1626" s="26" t="s">
        <v>9591</v>
      </c>
      <c r="N1626" s="26" t="s">
        <v>1724</v>
      </c>
      <c r="O1626" s="26" t="s">
        <v>17</v>
      </c>
      <c r="P1626" s="26" t="s">
        <v>18</v>
      </c>
      <c r="Q1626" s="26" t="s">
        <v>9592</v>
      </c>
      <c r="R1626" s="17">
        <v>15000</v>
      </c>
      <c r="S1626" s="18">
        <v>15000</v>
      </c>
      <c r="T1626" s="18">
        <v>15000</v>
      </c>
      <c r="U1626" s="18">
        <v>15000</v>
      </c>
      <c r="V1626" s="18">
        <v>15000</v>
      </c>
      <c r="W1626" s="18">
        <v>15000</v>
      </c>
      <c r="X1626" s="30">
        <v>41670</v>
      </c>
      <c r="Y1626" s="28"/>
      <c r="AA1626" s="5" t="s">
        <v>9920</v>
      </c>
      <c r="AB1626" s="26" t="s">
        <v>9990</v>
      </c>
      <c r="AE1626" s="5" t="s">
        <v>10115</v>
      </c>
      <c r="AH1626" s="26" t="s">
        <v>10223</v>
      </c>
    </row>
    <row r="1627" spans="1:35" x14ac:dyDescent="0.25">
      <c r="A1627" s="26" t="s">
        <v>13</v>
      </c>
      <c r="B1627" s="26" t="s">
        <v>945</v>
      </c>
      <c r="C1627" t="s">
        <v>9401</v>
      </c>
      <c r="D1627" s="26" t="str">
        <f t="shared" si="25"/>
        <v>FALSE</v>
      </c>
      <c r="E1627" s="26" t="s">
        <v>689</v>
      </c>
      <c r="F1627" s="26" t="s">
        <v>689</v>
      </c>
      <c r="G1627" s="26" t="s">
        <v>944</v>
      </c>
      <c r="I1627" s="26" t="s">
        <v>946</v>
      </c>
      <c r="J1627" s="26" t="s">
        <v>947</v>
      </c>
      <c r="L1627" s="26" t="s">
        <v>948</v>
      </c>
      <c r="M1627" s="26" t="s">
        <v>416</v>
      </c>
      <c r="N1627" s="26" t="s">
        <v>949</v>
      </c>
      <c r="O1627" s="26" t="s">
        <v>33</v>
      </c>
      <c r="P1627" s="26" t="s">
        <v>34</v>
      </c>
      <c r="Q1627" s="26" t="s">
        <v>950</v>
      </c>
      <c r="R1627" s="17">
        <v>5000</v>
      </c>
      <c r="S1627" s="18">
        <v>15000</v>
      </c>
      <c r="T1627" s="18">
        <v>5000</v>
      </c>
      <c r="U1627" s="18">
        <v>5000</v>
      </c>
      <c r="V1627" s="18">
        <v>0</v>
      </c>
      <c r="W1627" s="18">
        <v>5000</v>
      </c>
      <c r="X1627" s="30">
        <v>42061</v>
      </c>
      <c r="Y1627" s="28"/>
      <c r="AA1627" s="5"/>
      <c r="AB1627" s="26" t="s">
        <v>9991</v>
      </c>
      <c r="AE1627" s="5" t="s">
        <v>10021</v>
      </c>
    </row>
    <row r="1628" spans="1:35" x14ac:dyDescent="0.25">
      <c r="A1628" s="26" t="s">
        <v>13</v>
      </c>
      <c r="B1628" s="26" t="s">
        <v>9401</v>
      </c>
      <c r="C1628" t="s">
        <v>8744</v>
      </c>
      <c r="D1628" s="26" t="str">
        <f t="shared" si="25"/>
        <v>FALSE</v>
      </c>
      <c r="M1628" s="26" t="s">
        <v>6537</v>
      </c>
      <c r="O1628" s="26" t="s">
        <v>590</v>
      </c>
      <c r="P1628" s="26" t="s">
        <v>211</v>
      </c>
      <c r="Q1628" s="26" t="s">
        <v>6538</v>
      </c>
      <c r="R1628" s="17">
        <v>0</v>
      </c>
      <c r="S1628" s="18">
        <v>0</v>
      </c>
      <c r="T1628" s="18">
        <v>0</v>
      </c>
      <c r="U1628" s="18">
        <v>0</v>
      </c>
      <c r="V1628" s="18">
        <v>0</v>
      </c>
      <c r="W1628" s="18">
        <v>10000</v>
      </c>
      <c r="X1628" s="30">
        <v>39549</v>
      </c>
      <c r="Y1628" s="28"/>
    </row>
    <row r="1629" spans="1:35" x14ac:dyDescent="0.25">
      <c r="A1629" s="26" t="s">
        <v>13</v>
      </c>
      <c r="B1629" s="26" t="s">
        <v>8744</v>
      </c>
      <c r="C1629" t="s">
        <v>9287</v>
      </c>
      <c r="D1629" s="26" t="str">
        <f t="shared" si="25"/>
        <v>FALSE</v>
      </c>
      <c r="I1629" s="26" t="s">
        <v>8745</v>
      </c>
      <c r="J1629" s="26" t="s">
        <v>8746</v>
      </c>
      <c r="M1629" s="26" t="s">
        <v>8747</v>
      </c>
      <c r="N1629" s="26" t="s">
        <v>1417</v>
      </c>
      <c r="O1629" s="26" t="s">
        <v>33</v>
      </c>
      <c r="P1629" s="26" t="s">
        <v>34</v>
      </c>
      <c r="Q1629" s="26" t="s">
        <v>8748</v>
      </c>
      <c r="R1629" s="17">
        <v>0</v>
      </c>
      <c r="S1629" s="18">
        <v>0</v>
      </c>
      <c r="T1629" s="18">
        <v>0</v>
      </c>
      <c r="U1629" s="18">
        <v>0</v>
      </c>
      <c r="V1629" s="18">
        <v>0</v>
      </c>
      <c r="W1629" s="18">
        <v>250</v>
      </c>
      <c r="X1629" s="30">
        <v>40297</v>
      </c>
      <c r="Y1629" s="28"/>
    </row>
    <row r="1630" spans="1:35" x14ac:dyDescent="0.25">
      <c r="A1630" s="26" t="s">
        <v>13</v>
      </c>
      <c r="B1630" s="26" t="s">
        <v>9287</v>
      </c>
      <c r="C1630" t="s">
        <v>2909</v>
      </c>
      <c r="D1630" s="26" t="str">
        <f t="shared" si="25"/>
        <v>FALSE</v>
      </c>
      <c r="E1630" s="26" t="s">
        <v>1877</v>
      </c>
      <c r="F1630" s="26" t="s">
        <v>9285</v>
      </c>
      <c r="G1630" s="26" t="s">
        <v>9286</v>
      </c>
      <c r="I1630" s="26" t="s">
        <v>9288</v>
      </c>
      <c r="L1630" s="26" t="s">
        <v>9289</v>
      </c>
      <c r="M1630" s="26" t="s">
        <v>9290</v>
      </c>
      <c r="N1630" s="26" t="s">
        <v>677</v>
      </c>
      <c r="O1630" s="26" t="s">
        <v>33</v>
      </c>
      <c r="P1630" s="26" t="s">
        <v>34</v>
      </c>
      <c r="Q1630" s="26" t="s">
        <v>9291</v>
      </c>
      <c r="R1630" s="17">
        <v>0</v>
      </c>
      <c r="S1630" s="18">
        <v>5000</v>
      </c>
      <c r="T1630" s="18">
        <v>5000</v>
      </c>
      <c r="U1630" s="18">
        <v>5000</v>
      </c>
      <c r="V1630" s="18">
        <v>0</v>
      </c>
      <c r="W1630" s="18">
        <v>5000</v>
      </c>
      <c r="X1630" s="30">
        <v>41670</v>
      </c>
      <c r="Y1630" s="28"/>
      <c r="AA1630" s="5"/>
      <c r="AI1630" s="26" t="s">
        <v>10208</v>
      </c>
    </row>
    <row r="1631" spans="1:35" x14ac:dyDescent="0.25">
      <c r="A1631" s="26" t="s">
        <v>13</v>
      </c>
      <c r="B1631" s="26" t="s">
        <v>2909</v>
      </c>
      <c r="C1631" t="s">
        <v>630</v>
      </c>
      <c r="D1631" s="26" t="str">
        <f t="shared" si="25"/>
        <v>FALSE</v>
      </c>
      <c r="M1631" s="26" t="s">
        <v>2910</v>
      </c>
      <c r="O1631" s="26" t="s">
        <v>218</v>
      </c>
      <c r="P1631" s="26" t="s">
        <v>138</v>
      </c>
      <c r="Q1631" s="26" t="s">
        <v>2911</v>
      </c>
      <c r="R1631" s="17">
        <v>0</v>
      </c>
      <c r="S1631" s="18">
        <v>0</v>
      </c>
      <c r="T1631" s="18">
        <v>0</v>
      </c>
      <c r="U1631" s="18">
        <v>0</v>
      </c>
      <c r="V1631" s="18">
        <v>0</v>
      </c>
      <c r="W1631" s="18">
        <v>2500</v>
      </c>
      <c r="X1631" s="30">
        <v>34149</v>
      </c>
      <c r="Y1631" s="28"/>
    </row>
    <row r="1632" spans="1:35" x14ac:dyDescent="0.25">
      <c r="A1632" s="26" t="s">
        <v>13</v>
      </c>
      <c r="B1632" s="26" t="s">
        <v>630</v>
      </c>
      <c r="C1632" t="s">
        <v>7128</v>
      </c>
      <c r="D1632" s="26" t="str">
        <f t="shared" si="25"/>
        <v>FALSE</v>
      </c>
      <c r="E1632" s="26" t="s">
        <v>628</v>
      </c>
      <c r="F1632" s="26" t="s">
        <v>628</v>
      </c>
      <c r="G1632" s="26" t="s">
        <v>629</v>
      </c>
      <c r="I1632" s="26" t="s">
        <v>631</v>
      </c>
      <c r="M1632" s="26" t="s">
        <v>632</v>
      </c>
      <c r="N1632" s="26" t="s">
        <v>633</v>
      </c>
      <c r="O1632" s="26" t="s">
        <v>33</v>
      </c>
      <c r="P1632" s="26" t="s">
        <v>34</v>
      </c>
      <c r="Q1632" s="26" t="s">
        <v>634</v>
      </c>
      <c r="R1632" s="17">
        <v>0</v>
      </c>
      <c r="S1632" s="18">
        <v>1000</v>
      </c>
      <c r="T1632" s="18">
        <v>0</v>
      </c>
      <c r="U1632" s="18">
        <v>1000</v>
      </c>
      <c r="V1632" s="18">
        <v>0</v>
      </c>
      <c r="W1632" s="18">
        <v>1000</v>
      </c>
      <c r="X1632" s="30">
        <v>41810</v>
      </c>
      <c r="Y1632" s="28"/>
      <c r="AA1632" s="5"/>
    </row>
    <row r="1633" spans="1:27" x14ac:dyDescent="0.25">
      <c r="A1633" s="26" t="s">
        <v>13</v>
      </c>
      <c r="B1633" s="26" t="s">
        <v>7128</v>
      </c>
      <c r="C1633" t="s">
        <v>2528</v>
      </c>
      <c r="D1633" s="26" t="str">
        <f t="shared" si="25"/>
        <v>FALSE</v>
      </c>
      <c r="M1633" s="26" t="s">
        <v>7129</v>
      </c>
      <c r="O1633" s="26" t="s">
        <v>1494</v>
      </c>
      <c r="P1633" s="26" t="s">
        <v>234</v>
      </c>
      <c r="Q1633" s="26" t="s">
        <v>7130</v>
      </c>
      <c r="R1633" s="17">
        <v>0</v>
      </c>
      <c r="S1633" s="18">
        <v>0</v>
      </c>
      <c r="T1633" s="18">
        <v>0</v>
      </c>
      <c r="U1633" s="18">
        <v>0</v>
      </c>
      <c r="V1633" s="18">
        <v>0</v>
      </c>
      <c r="W1633" s="18">
        <v>5000</v>
      </c>
      <c r="X1633" s="30">
        <v>34730</v>
      </c>
      <c r="Y1633" s="28"/>
    </row>
    <row r="1634" spans="1:27" x14ac:dyDescent="0.25">
      <c r="A1634" s="26" t="s">
        <v>13</v>
      </c>
      <c r="B1634" s="26" t="s">
        <v>2528</v>
      </c>
      <c r="C1634" t="s">
        <v>7651</v>
      </c>
      <c r="D1634" s="26" t="str">
        <f t="shared" si="25"/>
        <v>FALSE</v>
      </c>
      <c r="M1634" s="26" t="s">
        <v>2529</v>
      </c>
      <c r="O1634" s="26" t="s">
        <v>597</v>
      </c>
      <c r="P1634" s="26" t="s">
        <v>138</v>
      </c>
      <c r="Q1634" s="26" t="s">
        <v>2530</v>
      </c>
      <c r="R1634" s="17">
        <v>0</v>
      </c>
      <c r="S1634" s="18">
        <v>0</v>
      </c>
      <c r="T1634" s="18">
        <v>0</v>
      </c>
      <c r="U1634" s="18">
        <v>0</v>
      </c>
      <c r="V1634" s="18">
        <v>0</v>
      </c>
      <c r="W1634" s="18">
        <v>750</v>
      </c>
      <c r="X1634" s="30">
        <v>34453</v>
      </c>
      <c r="Y1634" s="28"/>
    </row>
    <row r="1635" spans="1:27" x14ac:dyDescent="0.25">
      <c r="A1635" s="26" t="s">
        <v>13</v>
      </c>
      <c r="B1635" s="26" t="s">
        <v>7651</v>
      </c>
      <c r="C1635" t="s">
        <v>1187</v>
      </c>
      <c r="D1635" s="26" t="str">
        <f t="shared" si="25"/>
        <v>FALSE</v>
      </c>
      <c r="E1635" s="26" t="s">
        <v>5073</v>
      </c>
      <c r="F1635" s="26" t="s">
        <v>5073</v>
      </c>
      <c r="G1635" s="26" t="s">
        <v>7650</v>
      </c>
      <c r="I1635" s="26" t="s">
        <v>7652</v>
      </c>
      <c r="K1635" s="26" t="s">
        <v>7653</v>
      </c>
      <c r="L1635" s="26" t="s">
        <v>7654</v>
      </c>
      <c r="M1635" s="26" t="s">
        <v>7655</v>
      </c>
      <c r="N1635" s="26" t="s">
        <v>7656</v>
      </c>
      <c r="O1635" s="26" t="s">
        <v>33</v>
      </c>
      <c r="P1635" s="26" t="s">
        <v>34</v>
      </c>
      <c r="Q1635" s="26" t="s">
        <v>7657</v>
      </c>
      <c r="R1635" s="17">
        <v>0</v>
      </c>
      <c r="S1635" s="18">
        <v>0</v>
      </c>
      <c r="T1635" s="18">
        <v>0</v>
      </c>
      <c r="U1635" s="18">
        <v>0</v>
      </c>
      <c r="V1635" s="18">
        <v>0</v>
      </c>
      <c r="W1635" s="18">
        <v>2500</v>
      </c>
      <c r="X1635" s="30">
        <v>40234</v>
      </c>
      <c r="Y1635" s="28"/>
      <c r="AA1635" s="5"/>
    </row>
    <row r="1636" spans="1:27" x14ac:dyDescent="0.25">
      <c r="A1636" s="26" t="s">
        <v>13</v>
      </c>
      <c r="B1636" s="26" t="s">
        <v>1187</v>
      </c>
      <c r="C1636" t="s">
        <v>6499</v>
      </c>
      <c r="D1636" s="26" t="str">
        <f t="shared" si="25"/>
        <v>FALSE</v>
      </c>
      <c r="E1636" s="26" t="s">
        <v>707</v>
      </c>
      <c r="F1636" s="26" t="s">
        <v>707</v>
      </c>
      <c r="G1636" s="26" t="s">
        <v>1186</v>
      </c>
      <c r="I1636" s="26" t="s">
        <v>1188</v>
      </c>
      <c r="L1636" s="26" t="s">
        <v>1189</v>
      </c>
      <c r="M1636" s="26" t="s">
        <v>1190</v>
      </c>
      <c r="O1636" s="26" t="s">
        <v>58</v>
      </c>
      <c r="P1636" s="26" t="s">
        <v>59</v>
      </c>
      <c r="Q1636" s="26" t="s">
        <v>1191</v>
      </c>
      <c r="R1636" s="17">
        <v>0</v>
      </c>
      <c r="S1636" s="18">
        <v>0</v>
      </c>
      <c r="T1636" s="18">
        <v>0</v>
      </c>
      <c r="U1636" s="18">
        <v>1000</v>
      </c>
      <c r="V1636" s="18">
        <v>0</v>
      </c>
      <c r="W1636" s="18">
        <v>1000</v>
      </c>
      <c r="X1636" s="30">
        <v>41060</v>
      </c>
      <c r="Y1636" s="28"/>
      <c r="AA1636" s="5"/>
    </row>
    <row r="1637" spans="1:27" x14ac:dyDescent="0.25">
      <c r="A1637" s="26" t="s">
        <v>13</v>
      </c>
      <c r="B1637" s="26" t="s">
        <v>6499</v>
      </c>
      <c r="C1637" t="s">
        <v>4953</v>
      </c>
      <c r="D1637" s="26" t="str">
        <f t="shared" si="25"/>
        <v>FALSE</v>
      </c>
      <c r="E1637" s="26" t="s">
        <v>446</v>
      </c>
      <c r="F1637" s="26" t="s">
        <v>446</v>
      </c>
      <c r="G1637" s="26" t="s">
        <v>6498</v>
      </c>
      <c r="I1637" s="26" t="s">
        <v>6500</v>
      </c>
      <c r="K1637" s="26" t="s">
        <v>6501</v>
      </c>
      <c r="L1637" s="26" t="s">
        <v>6502</v>
      </c>
      <c r="M1637" s="26" t="s">
        <v>4509</v>
      </c>
      <c r="N1637" s="26" t="s">
        <v>6503</v>
      </c>
      <c r="O1637" s="26" t="s">
        <v>330</v>
      </c>
      <c r="P1637" s="26" t="s">
        <v>267</v>
      </c>
      <c r="Q1637" s="26" t="s">
        <v>6504</v>
      </c>
      <c r="R1637" s="17">
        <v>0</v>
      </c>
      <c r="S1637" s="18">
        <v>0</v>
      </c>
      <c r="T1637" s="18">
        <v>0</v>
      </c>
      <c r="U1637" s="18">
        <v>0</v>
      </c>
      <c r="V1637" s="18">
        <v>0</v>
      </c>
      <c r="W1637" s="18">
        <v>5000</v>
      </c>
      <c r="X1637" s="30">
        <v>40232</v>
      </c>
      <c r="Y1637" s="28"/>
      <c r="AA1637" s="5"/>
    </row>
    <row r="1638" spans="1:27" x14ac:dyDescent="0.25">
      <c r="A1638" s="26" t="s">
        <v>13</v>
      </c>
      <c r="B1638" s="26" t="s">
        <v>4953</v>
      </c>
      <c r="C1638" t="s">
        <v>3039</v>
      </c>
      <c r="D1638" s="26" t="str">
        <f t="shared" si="25"/>
        <v>FALSE</v>
      </c>
      <c r="M1638" s="26" t="s">
        <v>4954</v>
      </c>
      <c r="N1638" s="26" t="s">
        <v>4955</v>
      </c>
      <c r="O1638" s="26" t="s">
        <v>647</v>
      </c>
      <c r="P1638" s="26" t="s">
        <v>234</v>
      </c>
      <c r="Q1638" s="26" t="s">
        <v>4956</v>
      </c>
      <c r="R1638" s="17">
        <v>0</v>
      </c>
      <c r="S1638" s="18">
        <v>0</v>
      </c>
      <c r="T1638" s="18">
        <v>0</v>
      </c>
      <c r="U1638" s="18">
        <v>0</v>
      </c>
      <c r="V1638" s="18">
        <v>0</v>
      </c>
      <c r="W1638" s="18">
        <v>500</v>
      </c>
      <c r="X1638" s="30">
        <v>35762</v>
      </c>
      <c r="Y1638" s="28"/>
    </row>
    <row r="1639" spans="1:27" x14ac:dyDescent="0.25">
      <c r="A1639" s="26" t="s">
        <v>13</v>
      </c>
      <c r="B1639" s="26" t="s">
        <v>3039</v>
      </c>
      <c r="C1639" t="s">
        <v>5312</v>
      </c>
      <c r="D1639" s="26" t="str">
        <f t="shared" si="25"/>
        <v>FALSE</v>
      </c>
      <c r="M1639" s="26" t="s">
        <v>3040</v>
      </c>
      <c r="O1639" s="26" t="s">
        <v>115</v>
      </c>
      <c r="P1639" s="26" t="s">
        <v>92</v>
      </c>
      <c r="Q1639" s="26" t="s">
        <v>3041</v>
      </c>
      <c r="R1639" s="17">
        <v>0</v>
      </c>
      <c r="S1639" s="18">
        <v>0</v>
      </c>
      <c r="T1639" s="18">
        <v>0</v>
      </c>
      <c r="U1639" s="18">
        <v>0</v>
      </c>
      <c r="V1639" s="18">
        <v>0</v>
      </c>
      <c r="W1639" s="18">
        <v>1000</v>
      </c>
      <c r="X1639" s="30">
        <v>34453</v>
      </c>
      <c r="Y1639" s="28"/>
    </row>
    <row r="1640" spans="1:27" x14ac:dyDescent="0.25">
      <c r="A1640" s="26" t="s">
        <v>13</v>
      </c>
      <c r="B1640" s="26" t="s">
        <v>5312</v>
      </c>
      <c r="C1640" t="s">
        <v>4647</v>
      </c>
      <c r="D1640" s="26" t="str">
        <f t="shared" si="25"/>
        <v>FALSE</v>
      </c>
      <c r="M1640" s="26" t="s">
        <v>5313</v>
      </c>
      <c r="O1640" s="26" t="s">
        <v>229</v>
      </c>
      <c r="P1640" s="26" t="s">
        <v>230</v>
      </c>
      <c r="Q1640" s="26" t="s">
        <v>5314</v>
      </c>
      <c r="R1640" s="17">
        <v>0</v>
      </c>
      <c r="S1640" s="18">
        <v>0</v>
      </c>
      <c r="T1640" s="18">
        <v>0</v>
      </c>
      <c r="U1640" s="18">
        <v>0</v>
      </c>
      <c r="V1640" s="18">
        <v>0</v>
      </c>
      <c r="W1640" s="18">
        <v>500</v>
      </c>
      <c r="X1640" s="30">
        <v>35880</v>
      </c>
      <c r="Y1640" s="28"/>
    </row>
    <row r="1641" spans="1:27" x14ac:dyDescent="0.25">
      <c r="A1641" s="26" t="s">
        <v>13</v>
      </c>
      <c r="B1641" s="26" t="s">
        <v>4647</v>
      </c>
      <c r="C1641" t="s">
        <v>4685</v>
      </c>
      <c r="D1641" s="26" t="str">
        <f t="shared" si="25"/>
        <v>FALSE</v>
      </c>
      <c r="M1641" s="26" t="s">
        <v>4648</v>
      </c>
      <c r="O1641" s="26" t="s">
        <v>173</v>
      </c>
      <c r="P1641" s="26" t="s">
        <v>174</v>
      </c>
      <c r="Q1641" s="26">
        <v>19103</v>
      </c>
      <c r="R1641" s="17">
        <v>0</v>
      </c>
      <c r="S1641" s="18">
        <v>0</v>
      </c>
      <c r="T1641" s="18">
        <v>0</v>
      </c>
      <c r="U1641" s="18">
        <v>0</v>
      </c>
      <c r="V1641" s="18">
        <v>0</v>
      </c>
      <c r="W1641" s="18">
        <v>1250</v>
      </c>
      <c r="X1641" s="30">
        <v>35338</v>
      </c>
      <c r="Y1641" s="28"/>
    </row>
    <row r="1642" spans="1:27" x14ac:dyDescent="0.25">
      <c r="A1642" s="26" t="s">
        <v>13</v>
      </c>
      <c r="B1642" s="26" t="s">
        <v>4685</v>
      </c>
      <c r="C1642" t="s">
        <v>2708</v>
      </c>
      <c r="D1642" s="26" t="str">
        <f t="shared" si="25"/>
        <v>FALSE</v>
      </c>
      <c r="M1642" s="26" t="s">
        <v>4686</v>
      </c>
      <c r="N1642" s="26" t="s">
        <v>353</v>
      </c>
      <c r="O1642" s="26" t="s">
        <v>33</v>
      </c>
      <c r="P1642" s="26" t="s">
        <v>34</v>
      </c>
      <c r="Q1642" s="26" t="s">
        <v>4687</v>
      </c>
      <c r="R1642" s="17">
        <v>0</v>
      </c>
      <c r="S1642" s="18">
        <v>0</v>
      </c>
      <c r="T1642" s="18">
        <v>0</v>
      </c>
      <c r="U1642" s="18">
        <v>0</v>
      </c>
      <c r="V1642" s="18">
        <v>0</v>
      </c>
      <c r="W1642" s="18">
        <v>1000</v>
      </c>
      <c r="X1642" s="30">
        <v>36483</v>
      </c>
      <c r="Y1642" s="28"/>
    </row>
    <row r="1643" spans="1:27" x14ac:dyDescent="0.25">
      <c r="A1643" s="26" t="s">
        <v>13</v>
      </c>
      <c r="B1643" s="26" t="s">
        <v>2708</v>
      </c>
      <c r="C1643" t="s">
        <v>6848</v>
      </c>
      <c r="D1643" s="26" t="str">
        <f t="shared" si="25"/>
        <v>FALSE</v>
      </c>
      <c r="M1643" s="26" t="s">
        <v>2709</v>
      </c>
      <c r="O1643" s="26" t="s">
        <v>173</v>
      </c>
      <c r="P1643" s="26" t="s">
        <v>174</v>
      </c>
      <c r="Q1643" s="26" t="s">
        <v>2710</v>
      </c>
      <c r="R1643" s="17">
        <v>0</v>
      </c>
      <c r="S1643" s="18">
        <v>0</v>
      </c>
      <c r="T1643" s="18">
        <v>0</v>
      </c>
      <c r="U1643" s="18">
        <v>0</v>
      </c>
      <c r="V1643" s="18">
        <v>0</v>
      </c>
      <c r="W1643" s="18">
        <v>5000</v>
      </c>
      <c r="X1643" s="30">
        <v>34648</v>
      </c>
      <c r="Y1643" s="28"/>
    </row>
    <row r="1644" spans="1:27" x14ac:dyDescent="0.25">
      <c r="A1644" s="26" t="s">
        <v>13</v>
      </c>
      <c r="B1644" s="26" t="s">
        <v>6848</v>
      </c>
      <c r="C1644" t="s">
        <v>3725</v>
      </c>
      <c r="D1644" s="26" t="str">
        <f t="shared" si="25"/>
        <v>FALSE</v>
      </c>
      <c r="E1644" s="26" t="s">
        <v>6846</v>
      </c>
      <c r="F1644" s="26" t="s">
        <v>6846</v>
      </c>
      <c r="G1644" s="26" t="s">
        <v>6847</v>
      </c>
      <c r="L1644" s="26" t="s">
        <v>6849</v>
      </c>
      <c r="M1644" s="26" t="s">
        <v>6850</v>
      </c>
      <c r="O1644" s="26" t="s">
        <v>374</v>
      </c>
      <c r="P1644" s="26" t="s">
        <v>92</v>
      </c>
      <c r="Q1644" s="26" t="s">
        <v>6851</v>
      </c>
      <c r="R1644" s="17">
        <v>0</v>
      </c>
      <c r="S1644" s="18">
        <v>0</v>
      </c>
      <c r="T1644" s="18">
        <v>0</v>
      </c>
      <c r="U1644" s="18">
        <v>0</v>
      </c>
      <c r="V1644" s="18">
        <v>1000</v>
      </c>
      <c r="W1644" s="18">
        <v>1000</v>
      </c>
      <c r="X1644" s="30">
        <v>40837</v>
      </c>
      <c r="Y1644" s="28"/>
    </row>
    <row r="1645" spans="1:27" x14ac:dyDescent="0.25">
      <c r="A1645" s="26" t="s">
        <v>13</v>
      </c>
      <c r="B1645" s="26" t="s">
        <v>3725</v>
      </c>
      <c r="C1645" t="s">
        <v>5845</v>
      </c>
      <c r="D1645" s="26" t="str">
        <f t="shared" si="25"/>
        <v>FALSE</v>
      </c>
      <c r="M1645" s="26" t="s">
        <v>3726</v>
      </c>
      <c r="O1645" s="26" t="s">
        <v>1837</v>
      </c>
      <c r="P1645" s="26" t="s">
        <v>1838</v>
      </c>
      <c r="Q1645" s="26" t="s">
        <v>3727</v>
      </c>
      <c r="R1645" s="17">
        <v>0</v>
      </c>
      <c r="S1645" s="18">
        <v>0</v>
      </c>
      <c r="T1645" s="18">
        <v>0</v>
      </c>
      <c r="U1645" s="18">
        <v>0</v>
      </c>
      <c r="V1645" s="18">
        <v>0</v>
      </c>
      <c r="W1645" s="18">
        <v>2500</v>
      </c>
      <c r="X1645" s="30">
        <v>37434</v>
      </c>
      <c r="Y1645" s="28"/>
    </row>
    <row r="1646" spans="1:27" x14ac:dyDescent="0.25">
      <c r="A1646" s="26" t="s">
        <v>13</v>
      </c>
      <c r="B1646" s="26" t="s">
        <v>5845</v>
      </c>
      <c r="C1646" t="s">
        <v>8886</v>
      </c>
      <c r="D1646" s="26" t="str">
        <f t="shared" si="25"/>
        <v>FALSE</v>
      </c>
      <c r="M1646" s="26" t="s">
        <v>5846</v>
      </c>
      <c r="O1646" s="26" t="s">
        <v>746</v>
      </c>
      <c r="P1646" s="26" t="s">
        <v>45</v>
      </c>
      <c r="Q1646" s="26" t="s">
        <v>5847</v>
      </c>
      <c r="R1646" s="17">
        <v>0</v>
      </c>
      <c r="S1646" s="18">
        <v>0</v>
      </c>
      <c r="T1646" s="18">
        <v>0</v>
      </c>
      <c r="U1646" s="18">
        <v>0</v>
      </c>
      <c r="V1646" s="18">
        <v>0</v>
      </c>
      <c r="W1646" s="18">
        <v>10000</v>
      </c>
      <c r="X1646" s="30">
        <v>36418</v>
      </c>
      <c r="Y1646" s="28"/>
    </row>
    <row r="1647" spans="1:27" x14ac:dyDescent="0.25">
      <c r="A1647" s="26" t="s">
        <v>13</v>
      </c>
      <c r="B1647" s="26" t="s">
        <v>8886</v>
      </c>
      <c r="C1647" t="s">
        <v>3500</v>
      </c>
      <c r="D1647" s="26" t="str">
        <f t="shared" si="25"/>
        <v>FALSE</v>
      </c>
      <c r="M1647" s="26" t="s">
        <v>8887</v>
      </c>
      <c r="O1647" s="26" t="s">
        <v>746</v>
      </c>
      <c r="P1647" s="26" t="s">
        <v>45</v>
      </c>
      <c r="Q1647" s="26" t="s">
        <v>8888</v>
      </c>
      <c r="R1647" s="17">
        <v>0</v>
      </c>
      <c r="S1647" s="18">
        <v>0</v>
      </c>
      <c r="T1647" s="18">
        <v>0</v>
      </c>
      <c r="U1647" s="18">
        <v>0</v>
      </c>
      <c r="V1647" s="18">
        <v>0</v>
      </c>
      <c r="W1647" s="18">
        <v>40000</v>
      </c>
      <c r="X1647" s="30">
        <v>36690</v>
      </c>
      <c r="Y1647" s="28"/>
    </row>
    <row r="1648" spans="1:27" x14ac:dyDescent="0.25">
      <c r="A1648" s="26" t="s">
        <v>13</v>
      </c>
      <c r="B1648" s="26" t="s">
        <v>3500</v>
      </c>
      <c r="C1648" t="s">
        <v>6626</v>
      </c>
      <c r="D1648" s="26" t="str">
        <f t="shared" si="25"/>
        <v>FALSE</v>
      </c>
      <c r="M1648" s="26" t="s">
        <v>754</v>
      </c>
      <c r="N1648" s="26" t="s">
        <v>714</v>
      </c>
      <c r="O1648" s="26" t="s">
        <v>33</v>
      </c>
      <c r="P1648" s="26" t="s">
        <v>34</v>
      </c>
      <c r="Q1648" s="26" t="s">
        <v>1608</v>
      </c>
      <c r="R1648" s="17">
        <v>0</v>
      </c>
      <c r="S1648" s="18">
        <v>0</v>
      </c>
      <c r="T1648" s="18">
        <v>0</v>
      </c>
      <c r="U1648" s="18">
        <v>0</v>
      </c>
      <c r="V1648" s="18">
        <v>0</v>
      </c>
      <c r="W1648" s="18">
        <v>317.25</v>
      </c>
      <c r="X1648" s="30">
        <v>37628</v>
      </c>
      <c r="Y1648" s="28"/>
    </row>
    <row r="1649" spans="1:27" x14ac:dyDescent="0.25">
      <c r="A1649" s="26" t="s">
        <v>13</v>
      </c>
      <c r="B1649" s="26" t="s">
        <v>6626</v>
      </c>
      <c r="C1649" t="s">
        <v>1716</v>
      </c>
      <c r="D1649" s="26" t="str">
        <f t="shared" si="25"/>
        <v>FALSE</v>
      </c>
      <c r="I1649" s="26" t="s">
        <v>6627</v>
      </c>
      <c r="M1649" s="26" t="s">
        <v>6628</v>
      </c>
      <c r="O1649" s="26" t="s">
        <v>5261</v>
      </c>
      <c r="P1649" s="26" t="s">
        <v>432</v>
      </c>
      <c r="Q1649" s="26" t="s">
        <v>6629</v>
      </c>
      <c r="R1649" s="17">
        <v>0</v>
      </c>
      <c r="S1649" s="18">
        <v>0</v>
      </c>
      <c r="T1649" s="18">
        <v>0</v>
      </c>
      <c r="U1649" s="18">
        <v>0</v>
      </c>
      <c r="V1649" s="18">
        <v>0</v>
      </c>
      <c r="W1649" s="18">
        <v>15000</v>
      </c>
      <c r="X1649" s="30">
        <v>38518</v>
      </c>
      <c r="Y1649" s="28"/>
    </row>
    <row r="1650" spans="1:27" x14ac:dyDescent="0.25">
      <c r="A1650" s="26" t="s">
        <v>13</v>
      </c>
      <c r="B1650" s="26" t="s">
        <v>1716</v>
      </c>
      <c r="C1650" t="s">
        <v>1253</v>
      </c>
      <c r="D1650" s="26" t="str">
        <f t="shared" si="25"/>
        <v>FALSE</v>
      </c>
      <c r="I1650" s="26" t="s">
        <v>1717</v>
      </c>
      <c r="J1650" s="26" t="s">
        <v>1718</v>
      </c>
      <c r="M1650" s="26" t="s">
        <v>1719</v>
      </c>
      <c r="O1650" s="26" t="s">
        <v>647</v>
      </c>
      <c r="P1650" s="26" t="s">
        <v>234</v>
      </c>
      <c r="Q1650" s="26" t="s">
        <v>1720</v>
      </c>
      <c r="R1650" s="17">
        <v>0</v>
      </c>
      <c r="S1650" s="18">
        <v>1000</v>
      </c>
      <c r="T1650" s="18">
        <v>1000</v>
      </c>
      <c r="U1650" s="18">
        <v>0</v>
      </c>
      <c r="V1650" s="18">
        <v>0</v>
      </c>
      <c r="W1650" s="18">
        <v>1000</v>
      </c>
      <c r="X1650" s="30">
        <v>41864</v>
      </c>
      <c r="Y1650" s="28"/>
    </row>
    <row r="1651" spans="1:27" x14ac:dyDescent="0.25">
      <c r="A1651" s="26" t="s">
        <v>13</v>
      </c>
      <c r="B1651" s="26" t="s">
        <v>1253</v>
      </c>
      <c r="C1651" t="s">
        <v>4902</v>
      </c>
      <c r="D1651" s="26" t="str">
        <f t="shared" si="25"/>
        <v>FALSE</v>
      </c>
      <c r="F1651" s="26" t="s">
        <v>140</v>
      </c>
      <c r="G1651" s="26" t="s">
        <v>1252</v>
      </c>
      <c r="M1651" s="26" t="s">
        <v>1254</v>
      </c>
      <c r="N1651" s="26" t="s">
        <v>125</v>
      </c>
      <c r="O1651" s="26" t="s">
        <v>466</v>
      </c>
      <c r="P1651" s="26" t="s">
        <v>432</v>
      </c>
      <c r="Q1651" s="26" t="s">
        <v>1255</v>
      </c>
      <c r="R1651" s="17">
        <v>0</v>
      </c>
      <c r="S1651" s="18">
        <v>0</v>
      </c>
      <c r="T1651" s="18">
        <v>1000</v>
      </c>
      <c r="U1651" s="18">
        <v>0</v>
      </c>
      <c r="V1651" s="18">
        <v>0</v>
      </c>
      <c r="W1651" s="18">
        <v>1000</v>
      </c>
      <c r="X1651" s="30">
        <v>41360</v>
      </c>
      <c r="Y1651" s="28"/>
    </row>
    <row r="1652" spans="1:27" x14ac:dyDescent="0.25">
      <c r="A1652" s="26" t="s">
        <v>13</v>
      </c>
      <c r="B1652" s="26" t="s">
        <v>4902</v>
      </c>
      <c r="C1652" t="s">
        <v>2346</v>
      </c>
      <c r="D1652" s="26" t="str">
        <f t="shared" si="25"/>
        <v>FALSE</v>
      </c>
      <c r="I1652" s="26" t="s">
        <v>4903</v>
      </c>
      <c r="M1652" s="26" t="s">
        <v>4904</v>
      </c>
      <c r="O1652" s="26" t="s">
        <v>4905</v>
      </c>
      <c r="P1652" s="26" t="s">
        <v>2367</v>
      </c>
      <c r="Q1652" s="26" t="s">
        <v>4906</v>
      </c>
      <c r="R1652" s="17">
        <v>0</v>
      </c>
      <c r="S1652" s="18">
        <v>0</v>
      </c>
      <c r="T1652" s="18">
        <v>0</v>
      </c>
      <c r="U1652" s="18">
        <v>0</v>
      </c>
      <c r="V1652" s="18">
        <v>0</v>
      </c>
      <c r="W1652" s="18">
        <v>1000</v>
      </c>
      <c r="X1652" s="30">
        <v>35699</v>
      </c>
      <c r="Y1652" s="28"/>
    </row>
    <row r="1653" spans="1:27" x14ac:dyDescent="0.25">
      <c r="A1653" s="26" t="s">
        <v>13</v>
      </c>
      <c r="B1653" s="26" t="s">
        <v>2346</v>
      </c>
      <c r="C1653" t="s">
        <v>5301</v>
      </c>
      <c r="D1653" s="26" t="str">
        <f t="shared" si="25"/>
        <v>FALSE</v>
      </c>
      <c r="M1653" s="26" t="s">
        <v>2347</v>
      </c>
      <c r="O1653" s="26" t="s">
        <v>33</v>
      </c>
      <c r="P1653" s="26" t="s">
        <v>34</v>
      </c>
      <c r="Q1653" s="26" t="s">
        <v>2348</v>
      </c>
      <c r="R1653" s="17">
        <v>0</v>
      </c>
      <c r="S1653" s="18">
        <v>0</v>
      </c>
      <c r="T1653" s="18">
        <v>0</v>
      </c>
      <c r="U1653" s="18">
        <v>0</v>
      </c>
      <c r="V1653" s="18">
        <v>0</v>
      </c>
      <c r="W1653" s="18">
        <v>750</v>
      </c>
      <c r="X1653" s="30">
        <v>36280</v>
      </c>
      <c r="Y1653" s="28"/>
    </row>
    <row r="1654" spans="1:27" x14ac:dyDescent="0.25">
      <c r="A1654" s="26" t="s">
        <v>13</v>
      </c>
      <c r="B1654" s="26" t="s">
        <v>5301</v>
      </c>
      <c r="C1654" t="s">
        <v>4640</v>
      </c>
      <c r="D1654" s="26" t="str">
        <f t="shared" si="25"/>
        <v>FALSE</v>
      </c>
      <c r="M1654" s="26" t="s">
        <v>4644</v>
      </c>
      <c r="O1654" s="26" t="s">
        <v>4645</v>
      </c>
      <c r="P1654" s="26" t="s">
        <v>174</v>
      </c>
      <c r="Q1654" s="26" t="s">
        <v>4646</v>
      </c>
      <c r="R1654" s="17">
        <v>0</v>
      </c>
      <c r="S1654" s="18">
        <v>0</v>
      </c>
      <c r="T1654" s="18">
        <v>0</v>
      </c>
      <c r="U1654" s="18">
        <v>0</v>
      </c>
      <c r="V1654" s="18">
        <v>0</v>
      </c>
      <c r="W1654" s="18">
        <v>2500</v>
      </c>
      <c r="X1654" s="30">
        <v>35850</v>
      </c>
      <c r="Y1654" s="28"/>
    </row>
    <row r="1655" spans="1:27" x14ac:dyDescent="0.25">
      <c r="A1655" s="26" t="s">
        <v>13</v>
      </c>
      <c r="B1655" s="26" t="s">
        <v>4640</v>
      </c>
      <c r="C1655" t="s">
        <v>6590</v>
      </c>
      <c r="D1655" s="26" t="str">
        <f t="shared" si="25"/>
        <v>FALSE</v>
      </c>
      <c r="E1655" s="26" t="s">
        <v>741</v>
      </c>
      <c r="F1655" s="26" t="s">
        <v>741</v>
      </c>
      <c r="G1655" s="26" t="s">
        <v>4639</v>
      </c>
      <c r="I1655" s="26" t="s">
        <v>4641</v>
      </c>
      <c r="J1655" s="26" t="s">
        <v>4642</v>
      </c>
      <c r="L1655" s="26" t="s">
        <v>4643</v>
      </c>
      <c r="M1655" s="26" t="s">
        <v>4644</v>
      </c>
      <c r="O1655" s="26" t="s">
        <v>4645</v>
      </c>
      <c r="P1655" s="26" t="s">
        <v>174</v>
      </c>
      <c r="Q1655" s="26" t="s">
        <v>4646</v>
      </c>
      <c r="R1655" s="17">
        <v>0</v>
      </c>
      <c r="S1655" s="18">
        <v>0</v>
      </c>
      <c r="T1655" s="18">
        <v>0</v>
      </c>
      <c r="U1655" s="18">
        <v>5000</v>
      </c>
      <c r="V1655" s="18">
        <v>15000</v>
      </c>
      <c r="W1655" s="18">
        <v>5000</v>
      </c>
      <c r="X1655" s="30">
        <v>41128</v>
      </c>
      <c r="Y1655" s="28"/>
      <c r="AA1655" s="5"/>
    </row>
    <row r="1656" spans="1:27" x14ac:dyDescent="0.25">
      <c r="A1656" s="26" t="s">
        <v>13</v>
      </c>
      <c r="B1656" s="26" t="s">
        <v>6590</v>
      </c>
      <c r="C1656" t="s">
        <v>7024</v>
      </c>
      <c r="D1656" s="26" t="str">
        <f t="shared" si="25"/>
        <v>FALSE</v>
      </c>
      <c r="I1656" s="26" t="s">
        <v>6591</v>
      </c>
      <c r="M1656" s="26" t="s">
        <v>6592</v>
      </c>
      <c r="O1656" s="26" t="s">
        <v>6593</v>
      </c>
      <c r="P1656" s="26" t="s">
        <v>485</v>
      </c>
      <c r="Q1656" s="26" t="s">
        <v>6594</v>
      </c>
      <c r="R1656" s="17">
        <v>0</v>
      </c>
      <c r="S1656" s="18">
        <v>0</v>
      </c>
      <c r="T1656" s="18">
        <v>0</v>
      </c>
      <c r="U1656" s="18">
        <v>0</v>
      </c>
      <c r="V1656" s="18">
        <v>0</v>
      </c>
      <c r="W1656" s="18">
        <v>5000</v>
      </c>
      <c r="X1656" s="30">
        <v>36433</v>
      </c>
      <c r="Y1656" s="28"/>
    </row>
    <row r="1657" spans="1:27" x14ac:dyDescent="0.25">
      <c r="A1657" s="26" t="s">
        <v>13</v>
      </c>
      <c r="B1657" s="26" t="s">
        <v>7024</v>
      </c>
      <c r="C1657" t="s">
        <v>7048</v>
      </c>
      <c r="D1657" s="26" t="str">
        <f t="shared" si="25"/>
        <v>FALSE</v>
      </c>
      <c r="I1657" s="26" t="s">
        <v>7025</v>
      </c>
      <c r="M1657" s="26" t="s">
        <v>7026</v>
      </c>
      <c r="O1657" s="26" t="s">
        <v>3619</v>
      </c>
      <c r="P1657" s="26" t="s">
        <v>626</v>
      </c>
      <c r="Q1657" s="26" t="s">
        <v>7027</v>
      </c>
      <c r="R1657" s="17">
        <v>0</v>
      </c>
      <c r="S1657" s="18">
        <v>0</v>
      </c>
      <c r="T1657" s="18">
        <v>0</v>
      </c>
      <c r="U1657" s="18">
        <v>0</v>
      </c>
      <c r="V1657" s="18">
        <v>0</v>
      </c>
      <c r="W1657" s="18">
        <v>5000</v>
      </c>
      <c r="X1657" s="30">
        <v>36087</v>
      </c>
      <c r="Y1657" s="28"/>
    </row>
    <row r="1658" spans="1:27" x14ac:dyDescent="0.25">
      <c r="A1658" s="26" t="s">
        <v>13</v>
      </c>
      <c r="B1658" s="26" t="s">
        <v>7048</v>
      </c>
      <c r="C1658" t="s">
        <v>1408</v>
      </c>
      <c r="D1658" s="26" t="str">
        <f t="shared" si="25"/>
        <v>FALSE</v>
      </c>
      <c r="M1658" s="26" t="s">
        <v>7049</v>
      </c>
      <c r="O1658" s="26" t="s">
        <v>1655</v>
      </c>
      <c r="P1658" s="26" t="s">
        <v>257</v>
      </c>
      <c r="Q1658" s="26">
        <v>44309</v>
      </c>
      <c r="R1658" s="17">
        <v>0</v>
      </c>
      <c r="S1658" s="18">
        <v>0</v>
      </c>
      <c r="T1658" s="18">
        <v>0</v>
      </c>
      <c r="U1658" s="18">
        <v>0</v>
      </c>
      <c r="V1658" s="18">
        <v>0</v>
      </c>
      <c r="W1658" s="18">
        <v>750</v>
      </c>
      <c r="X1658" s="30">
        <v>35041</v>
      </c>
      <c r="Y1658" s="28"/>
    </row>
    <row r="1659" spans="1:27" x14ac:dyDescent="0.25">
      <c r="A1659" s="26" t="s">
        <v>13</v>
      </c>
      <c r="B1659" s="26" t="s">
        <v>1408</v>
      </c>
      <c r="C1659" t="s">
        <v>4114</v>
      </c>
      <c r="D1659" s="26" t="str">
        <f t="shared" si="25"/>
        <v>FALSE</v>
      </c>
      <c r="M1659" s="26" t="s">
        <v>1409</v>
      </c>
      <c r="O1659" s="26" t="s">
        <v>1050</v>
      </c>
      <c r="P1659" s="26" t="s">
        <v>18</v>
      </c>
      <c r="Q1659" s="26" t="s">
        <v>1410</v>
      </c>
      <c r="R1659" s="17">
        <v>0</v>
      </c>
      <c r="S1659" s="18">
        <v>0</v>
      </c>
      <c r="T1659" s="18">
        <v>0</v>
      </c>
      <c r="U1659" s="18">
        <v>0</v>
      </c>
      <c r="V1659" s="18">
        <v>0</v>
      </c>
      <c r="W1659" s="18">
        <v>456.04</v>
      </c>
      <c r="X1659" s="30">
        <v>36308</v>
      </c>
      <c r="Y1659" s="28"/>
    </row>
    <row r="1660" spans="1:27" x14ac:dyDescent="0.25">
      <c r="A1660" s="26" t="s">
        <v>13</v>
      </c>
      <c r="B1660" s="26" t="s">
        <v>4114</v>
      </c>
      <c r="C1660" t="s">
        <v>9028</v>
      </c>
      <c r="D1660" s="26" t="str">
        <f t="shared" si="25"/>
        <v>FALSE</v>
      </c>
      <c r="I1660" s="26" t="s">
        <v>4115</v>
      </c>
      <c r="M1660" s="26" t="s">
        <v>4116</v>
      </c>
      <c r="O1660" s="26" t="s">
        <v>4117</v>
      </c>
      <c r="P1660" s="26" t="s">
        <v>45</v>
      </c>
      <c r="Q1660" s="26" t="s">
        <v>4118</v>
      </c>
      <c r="R1660" s="17">
        <v>0</v>
      </c>
      <c r="S1660" s="18">
        <v>0</v>
      </c>
      <c r="T1660" s="18">
        <v>0</v>
      </c>
      <c r="U1660" s="18">
        <v>0</v>
      </c>
      <c r="V1660" s="18">
        <v>0</v>
      </c>
      <c r="W1660" s="18">
        <v>2500</v>
      </c>
      <c r="X1660" s="30">
        <v>37894</v>
      </c>
      <c r="Y1660" s="28"/>
    </row>
    <row r="1661" spans="1:27" x14ac:dyDescent="0.25">
      <c r="A1661" s="26" t="s">
        <v>13</v>
      </c>
      <c r="B1661" s="26" t="s">
        <v>9028</v>
      </c>
      <c r="C1661" t="s">
        <v>9821</v>
      </c>
      <c r="D1661" s="26" t="str">
        <f t="shared" si="25"/>
        <v>FALSE</v>
      </c>
      <c r="I1661" s="26" t="s">
        <v>9029</v>
      </c>
      <c r="M1661" s="26" t="s">
        <v>9030</v>
      </c>
      <c r="O1661" s="26" t="s">
        <v>229</v>
      </c>
      <c r="P1661" s="26" t="s">
        <v>230</v>
      </c>
      <c r="Q1661" s="26">
        <v>55402</v>
      </c>
      <c r="R1661" s="17">
        <v>0</v>
      </c>
      <c r="S1661" s="18">
        <v>0</v>
      </c>
      <c r="T1661" s="18">
        <v>1000</v>
      </c>
      <c r="U1661" s="18">
        <v>0</v>
      </c>
      <c r="V1661" s="18">
        <v>1000</v>
      </c>
      <c r="W1661" s="18">
        <v>1000</v>
      </c>
      <c r="X1661" s="30">
        <v>41485</v>
      </c>
      <c r="Y1661" s="28"/>
    </row>
    <row r="1662" spans="1:27" x14ac:dyDescent="0.25">
      <c r="A1662" s="26" t="s">
        <v>13</v>
      </c>
      <c r="B1662" s="26" t="s">
        <v>9821</v>
      </c>
      <c r="C1662" t="s">
        <v>2772</v>
      </c>
      <c r="D1662" s="26" t="str">
        <f t="shared" si="25"/>
        <v>FALSE</v>
      </c>
      <c r="M1662" s="26" t="s">
        <v>9510</v>
      </c>
      <c r="O1662" s="26" t="s">
        <v>9511</v>
      </c>
      <c r="P1662" s="26" t="s">
        <v>234</v>
      </c>
      <c r="Q1662" s="26" t="s">
        <v>9512</v>
      </c>
      <c r="R1662" s="17">
        <v>0</v>
      </c>
      <c r="S1662" s="18">
        <v>0</v>
      </c>
      <c r="T1662" s="18">
        <v>2500</v>
      </c>
      <c r="U1662" s="18">
        <v>0</v>
      </c>
      <c r="V1662" s="18">
        <v>0</v>
      </c>
      <c r="W1662" s="18">
        <v>2500</v>
      </c>
      <c r="X1662" s="30">
        <v>41562</v>
      </c>
      <c r="Y1662" s="28"/>
    </row>
    <row r="1663" spans="1:27" x14ac:dyDescent="0.25">
      <c r="A1663" s="26" t="s">
        <v>13</v>
      </c>
      <c r="B1663" s="26" t="s">
        <v>2772</v>
      </c>
      <c r="C1663" t="s">
        <v>9252</v>
      </c>
      <c r="D1663" s="26" t="str">
        <f t="shared" si="25"/>
        <v>FALSE</v>
      </c>
      <c r="M1663" s="26" t="s">
        <v>2773</v>
      </c>
      <c r="N1663" s="26" t="s">
        <v>2774</v>
      </c>
      <c r="O1663" s="26" t="s">
        <v>33</v>
      </c>
      <c r="P1663" s="26" t="s">
        <v>34</v>
      </c>
      <c r="Q1663" s="26" t="s">
        <v>2775</v>
      </c>
      <c r="R1663" s="17">
        <v>0</v>
      </c>
      <c r="S1663" s="18">
        <v>0</v>
      </c>
      <c r="T1663" s="18">
        <v>0</v>
      </c>
      <c r="U1663" s="18">
        <v>0</v>
      </c>
      <c r="V1663" s="18">
        <v>0</v>
      </c>
      <c r="W1663" s="18">
        <v>685.58</v>
      </c>
      <c r="X1663" s="30">
        <v>34058</v>
      </c>
      <c r="Y1663" s="28"/>
    </row>
    <row r="1664" spans="1:27" x14ac:dyDescent="0.25">
      <c r="A1664" s="26" t="s">
        <v>13</v>
      </c>
      <c r="B1664" s="26" t="s">
        <v>9252</v>
      </c>
      <c r="C1664" t="s">
        <v>6623</v>
      </c>
      <c r="D1664" s="26" t="str">
        <f t="shared" si="25"/>
        <v>FALSE</v>
      </c>
      <c r="I1664" s="26" t="s">
        <v>9253</v>
      </c>
      <c r="M1664" s="26" t="s">
        <v>9254</v>
      </c>
      <c r="O1664" s="26" t="s">
        <v>9255</v>
      </c>
      <c r="P1664" s="26" t="s">
        <v>267</v>
      </c>
      <c r="Q1664" s="26" t="s">
        <v>9256</v>
      </c>
      <c r="R1664" s="17">
        <v>0</v>
      </c>
      <c r="S1664" s="18">
        <v>0</v>
      </c>
      <c r="T1664" s="18">
        <v>0</v>
      </c>
      <c r="U1664" s="18">
        <v>0</v>
      </c>
      <c r="V1664" s="18">
        <v>0</v>
      </c>
      <c r="W1664" s="18">
        <v>1000</v>
      </c>
      <c r="X1664" s="30">
        <v>39401</v>
      </c>
      <c r="Y1664" s="28"/>
    </row>
    <row r="1665" spans="1:34" x14ac:dyDescent="0.25">
      <c r="A1665" s="26" t="s">
        <v>13</v>
      </c>
      <c r="B1665" s="26" t="s">
        <v>6623</v>
      </c>
      <c r="C1665" t="s">
        <v>1653</v>
      </c>
      <c r="D1665" s="26" t="str">
        <f t="shared" si="25"/>
        <v>FALSE</v>
      </c>
      <c r="M1665" s="26" t="s">
        <v>6624</v>
      </c>
      <c r="O1665" s="26" t="s">
        <v>246</v>
      </c>
      <c r="P1665" s="26" t="s">
        <v>174</v>
      </c>
      <c r="Q1665" s="26" t="s">
        <v>6625</v>
      </c>
      <c r="R1665" s="17">
        <v>0</v>
      </c>
      <c r="S1665" s="18">
        <v>0</v>
      </c>
      <c r="T1665" s="18">
        <v>0</v>
      </c>
      <c r="U1665" s="18">
        <v>0</v>
      </c>
      <c r="V1665" s="18">
        <v>0</v>
      </c>
      <c r="W1665" s="18">
        <v>2000</v>
      </c>
      <c r="X1665" s="30">
        <v>34122</v>
      </c>
      <c r="Y1665" s="28"/>
    </row>
    <row r="1666" spans="1:34" x14ac:dyDescent="0.25">
      <c r="A1666" s="26" t="s">
        <v>13</v>
      </c>
      <c r="B1666" s="26" t="s">
        <v>1653</v>
      </c>
      <c r="C1666" t="s">
        <v>2918</v>
      </c>
      <c r="D1666" s="26" t="str">
        <f t="shared" si="25"/>
        <v>FALSE</v>
      </c>
      <c r="M1666" s="26" t="s">
        <v>1654</v>
      </c>
      <c r="O1666" s="26" t="s">
        <v>1655</v>
      </c>
      <c r="P1666" s="26" t="s">
        <v>257</v>
      </c>
      <c r="Q1666" s="26" t="s">
        <v>1656</v>
      </c>
      <c r="R1666" s="17">
        <v>0</v>
      </c>
      <c r="S1666" s="18">
        <v>0</v>
      </c>
      <c r="T1666" s="18">
        <v>0</v>
      </c>
      <c r="U1666" s="18">
        <v>0</v>
      </c>
      <c r="V1666" s="18">
        <v>0</v>
      </c>
      <c r="W1666" s="18">
        <v>5000</v>
      </c>
      <c r="X1666" s="30">
        <v>39378</v>
      </c>
      <c r="Y1666" s="28"/>
    </row>
    <row r="1667" spans="1:34" x14ac:dyDescent="0.25">
      <c r="A1667" s="26" t="s">
        <v>13</v>
      </c>
      <c r="B1667" s="26" t="s">
        <v>2918</v>
      </c>
      <c r="C1667" t="s">
        <v>9170</v>
      </c>
      <c r="D1667" s="26" t="str">
        <f t="shared" ref="D1667:D1730" si="26">IF(B1667=C1667,"TRUE","FALSE")</f>
        <v>FALSE</v>
      </c>
      <c r="M1667" s="26" t="s">
        <v>2919</v>
      </c>
      <c r="O1667" s="26" t="s">
        <v>2920</v>
      </c>
      <c r="P1667" s="26" t="s">
        <v>59</v>
      </c>
      <c r="Q1667" s="26" t="s">
        <v>2921</v>
      </c>
      <c r="R1667" s="17">
        <v>0</v>
      </c>
      <c r="S1667" s="18">
        <v>0</v>
      </c>
      <c r="T1667" s="18">
        <v>0</v>
      </c>
      <c r="U1667" s="18">
        <v>0</v>
      </c>
      <c r="V1667" s="18">
        <v>0</v>
      </c>
      <c r="W1667" s="18">
        <v>1000</v>
      </c>
      <c r="X1667" s="30">
        <v>35850</v>
      </c>
      <c r="Y1667" s="28"/>
    </row>
    <row r="1668" spans="1:34" x14ac:dyDescent="0.25">
      <c r="A1668" s="26" t="s">
        <v>13</v>
      </c>
      <c r="B1668" s="26" t="s">
        <v>9170</v>
      </c>
      <c r="C1668" t="s">
        <v>2137</v>
      </c>
      <c r="D1668" s="26" t="str">
        <f t="shared" si="26"/>
        <v>FALSE</v>
      </c>
      <c r="I1668" s="26" t="s">
        <v>9171</v>
      </c>
      <c r="M1668" s="26" t="s">
        <v>9172</v>
      </c>
      <c r="O1668" s="26" t="s">
        <v>173</v>
      </c>
      <c r="P1668" s="26" t="s">
        <v>174</v>
      </c>
      <c r="Q1668" s="26">
        <v>19106</v>
      </c>
      <c r="R1668" s="17">
        <v>0</v>
      </c>
      <c r="S1668" s="18">
        <v>0</v>
      </c>
      <c r="T1668" s="18">
        <v>0</v>
      </c>
      <c r="U1668" s="18">
        <v>0</v>
      </c>
      <c r="V1668" s="18">
        <v>0</v>
      </c>
      <c r="W1668" s="18">
        <v>5000</v>
      </c>
      <c r="X1668" s="30">
        <v>39246</v>
      </c>
      <c r="Y1668" s="28"/>
      <c r="AF1668" s="26" t="s">
        <v>10208</v>
      </c>
      <c r="AH1668" s="26" t="s">
        <v>10223</v>
      </c>
    </row>
    <row r="1669" spans="1:34" x14ac:dyDescent="0.25">
      <c r="A1669" s="26" t="s">
        <v>13</v>
      </c>
      <c r="B1669" s="26" t="s">
        <v>2137</v>
      </c>
      <c r="C1669" t="s">
        <v>2340</v>
      </c>
      <c r="D1669" s="26" t="str">
        <f t="shared" si="26"/>
        <v>FALSE</v>
      </c>
      <c r="E1669" s="26" t="s">
        <v>740</v>
      </c>
      <c r="F1669" s="26" t="s">
        <v>740</v>
      </c>
      <c r="G1669" s="26" t="s">
        <v>2136</v>
      </c>
      <c r="I1669" s="26" t="s">
        <v>2138</v>
      </c>
      <c r="K1669" s="26" t="s">
        <v>2139</v>
      </c>
      <c r="L1669" s="26" t="s">
        <v>2140</v>
      </c>
      <c r="M1669" s="26" t="s">
        <v>2141</v>
      </c>
      <c r="N1669" s="26" t="s">
        <v>299</v>
      </c>
      <c r="O1669" s="26" t="s">
        <v>1453</v>
      </c>
      <c r="P1669" s="26" t="s">
        <v>18</v>
      </c>
      <c r="Q1669" s="26" t="s">
        <v>2142</v>
      </c>
      <c r="R1669" s="17">
        <v>0</v>
      </c>
      <c r="S1669" s="18">
        <v>5000</v>
      </c>
      <c r="T1669" s="18">
        <v>0</v>
      </c>
      <c r="U1669" s="18">
        <v>5000</v>
      </c>
      <c r="V1669" s="18">
        <v>0</v>
      </c>
      <c r="W1669" s="18">
        <v>5000</v>
      </c>
      <c r="X1669" s="30">
        <v>41684</v>
      </c>
      <c r="Y1669" s="28"/>
      <c r="AA1669" s="5"/>
      <c r="AE1669" s="5" t="s">
        <v>10191</v>
      </c>
      <c r="AH1669" s="26" t="s">
        <v>10223</v>
      </c>
    </row>
    <row r="1670" spans="1:34" x14ac:dyDescent="0.25">
      <c r="A1670" s="26" t="s">
        <v>13</v>
      </c>
      <c r="B1670" s="26" t="s">
        <v>2340</v>
      </c>
      <c r="C1670" t="s">
        <v>6726</v>
      </c>
      <c r="D1670" s="26" t="str">
        <f t="shared" si="26"/>
        <v>FALSE</v>
      </c>
      <c r="M1670" s="26" t="s">
        <v>2341</v>
      </c>
      <c r="O1670" s="26" t="s">
        <v>1837</v>
      </c>
      <c r="P1670" s="26" t="s">
        <v>1838</v>
      </c>
      <c r="Q1670" s="26" t="s">
        <v>2342</v>
      </c>
      <c r="R1670" s="17">
        <v>0</v>
      </c>
      <c r="S1670" s="18">
        <v>0</v>
      </c>
      <c r="T1670" s="18">
        <v>0</v>
      </c>
      <c r="U1670" s="18">
        <v>0</v>
      </c>
      <c r="V1670" s="18">
        <v>0</v>
      </c>
      <c r="W1670" s="18">
        <v>500</v>
      </c>
      <c r="X1670" s="30">
        <v>34549</v>
      </c>
      <c r="Y1670" s="28"/>
    </row>
    <row r="1671" spans="1:34" x14ac:dyDescent="0.25">
      <c r="A1671" s="26" t="s">
        <v>13</v>
      </c>
      <c r="B1671" s="26" t="s">
        <v>6726</v>
      </c>
      <c r="C1671" t="s">
        <v>4493</v>
      </c>
      <c r="D1671" s="26" t="str">
        <f t="shared" si="26"/>
        <v>FALSE</v>
      </c>
      <c r="M1671" s="26" t="s">
        <v>6727</v>
      </c>
      <c r="O1671" s="26" t="s">
        <v>6728</v>
      </c>
      <c r="P1671" s="26" t="s">
        <v>59</v>
      </c>
      <c r="Q1671" s="26" t="s">
        <v>6729</v>
      </c>
      <c r="R1671" s="17">
        <v>0</v>
      </c>
      <c r="S1671" s="18">
        <v>0</v>
      </c>
      <c r="T1671" s="18">
        <v>0</v>
      </c>
      <c r="U1671" s="18">
        <v>0</v>
      </c>
      <c r="V1671" s="18">
        <v>0</v>
      </c>
      <c r="W1671" s="18">
        <v>1000</v>
      </c>
      <c r="X1671" s="30">
        <v>36525</v>
      </c>
      <c r="Y1671" s="28"/>
    </row>
    <row r="1672" spans="1:34" x14ac:dyDescent="0.25">
      <c r="A1672" s="26" t="s">
        <v>13</v>
      </c>
      <c r="B1672" s="26" t="s">
        <v>4493</v>
      </c>
      <c r="C1672" t="s">
        <v>4559</v>
      </c>
      <c r="D1672" s="26" t="str">
        <f t="shared" si="26"/>
        <v>FALSE</v>
      </c>
      <c r="I1672" s="26" t="s">
        <v>4494</v>
      </c>
      <c r="M1672" s="26" t="s">
        <v>342</v>
      </c>
      <c r="N1672" s="26" t="s">
        <v>4495</v>
      </c>
      <c r="O1672" s="26" t="s">
        <v>343</v>
      </c>
      <c r="P1672" s="26" t="s">
        <v>267</v>
      </c>
      <c r="Q1672" s="26" t="s">
        <v>4496</v>
      </c>
      <c r="R1672" s="17">
        <v>0</v>
      </c>
      <c r="S1672" s="18">
        <v>0</v>
      </c>
      <c r="T1672" s="18">
        <v>0</v>
      </c>
      <c r="U1672" s="18">
        <v>0</v>
      </c>
      <c r="V1672" s="18">
        <v>0</v>
      </c>
      <c r="W1672" s="18">
        <v>300</v>
      </c>
      <c r="X1672" s="30">
        <v>35355</v>
      </c>
      <c r="Y1672" s="28"/>
    </row>
    <row r="1673" spans="1:34" x14ac:dyDescent="0.25">
      <c r="A1673" s="26" t="s">
        <v>13</v>
      </c>
      <c r="B1673" s="26" t="s">
        <v>4559</v>
      </c>
      <c r="C1673" t="s">
        <v>4310</v>
      </c>
      <c r="D1673" s="26" t="str">
        <f t="shared" si="26"/>
        <v>FALSE</v>
      </c>
      <c r="M1673" s="26" t="s">
        <v>4560</v>
      </c>
      <c r="O1673" s="26" t="s">
        <v>33</v>
      </c>
      <c r="P1673" s="26" t="s">
        <v>34</v>
      </c>
      <c r="Q1673" s="26" t="s">
        <v>4561</v>
      </c>
      <c r="R1673" s="17">
        <v>0</v>
      </c>
      <c r="S1673" s="18">
        <v>0</v>
      </c>
      <c r="T1673" s="18">
        <v>0</v>
      </c>
      <c r="U1673" s="18">
        <v>0</v>
      </c>
      <c r="V1673" s="18">
        <v>0</v>
      </c>
      <c r="W1673" s="18">
        <v>300</v>
      </c>
      <c r="X1673" s="30">
        <v>35237</v>
      </c>
      <c r="Y1673" s="28"/>
    </row>
    <row r="1674" spans="1:34" x14ac:dyDescent="0.25">
      <c r="A1674" s="26" t="s">
        <v>13</v>
      </c>
      <c r="B1674" s="26" t="s">
        <v>4310</v>
      </c>
      <c r="C1674" t="s">
        <v>243</v>
      </c>
      <c r="D1674" s="26" t="str">
        <f t="shared" si="26"/>
        <v>FALSE</v>
      </c>
      <c r="M1674" s="26" t="s">
        <v>4311</v>
      </c>
      <c r="O1674" s="26" t="s">
        <v>4312</v>
      </c>
      <c r="P1674" s="26" t="s">
        <v>311</v>
      </c>
      <c r="Q1674" s="26" t="s">
        <v>4313</v>
      </c>
      <c r="R1674" s="17">
        <v>0</v>
      </c>
      <c r="S1674" s="18">
        <v>0</v>
      </c>
      <c r="T1674" s="18">
        <v>0</v>
      </c>
      <c r="U1674" s="18">
        <v>0</v>
      </c>
      <c r="V1674" s="18">
        <v>0</v>
      </c>
      <c r="W1674" s="18">
        <v>2000</v>
      </c>
      <c r="X1674" s="30">
        <v>34549</v>
      </c>
      <c r="Y1674" s="28"/>
    </row>
    <row r="1675" spans="1:34" x14ac:dyDescent="0.25">
      <c r="A1675" s="26" t="s">
        <v>13</v>
      </c>
      <c r="B1675" s="26" t="s">
        <v>243</v>
      </c>
      <c r="C1675" t="s">
        <v>9447</v>
      </c>
      <c r="D1675" s="26" t="str">
        <f t="shared" si="26"/>
        <v>FALSE</v>
      </c>
      <c r="M1675" s="26" t="s">
        <v>244</v>
      </c>
      <c r="N1675" s="26" t="s">
        <v>245</v>
      </c>
      <c r="O1675" s="26" t="s">
        <v>246</v>
      </c>
      <c r="P1675" s="26" t="s">
        <v>174</v>
      </c>
      <c r="Q1675" s="26">
        <v>15222</v>
      </c>
      <c r="R1675" s="17">
        <v>0</v>
      </c>
      <c r="S1675" s="18">
        <v>0</v>
      </c>
      <c r="T1675" s="18">
        <v>0</v>
      </c>
      <c r="U1675" s="18">
        <v>0</v>
      </c>
      <c r="V1675" s="18">
        <v>0</v>
      </c>
      <c r="W1675" s="18">
        <v>5000</v>
      </c>
      <c r="X1675" s="30">
        <v>34593</v>
      </c>
      <c r="Y1675" s="28"/>
    </row>
    <row r="1676" spans="1:34" x14ac:dyDescent="0.25">
      <c r="A1676" s="26" t="s">
        <v>13</v>
      </c>
      <c r="B1676" s="26" t="s">
        <v>9447</v>
      </c>
      <c r="C1676" t="s">
        <v>3208</v>
      </c>
      <c r="D1676" s="26" t="str">
        <f t="shared" si="26"/>
        <v>FALSE</v>
      </c>
      <c r="M1676" s="26" t="s">
        <v>9448</v>
      </c>
      <c r="O1676" s="26" t="s">
        <v>1292</v>
      </c>
      <c r="P1676" s="26" t="s">
        <v>1293</v>
      </c>
      <c r="Q1676" s="26" t="s">
        <v>9449</v>
      </c>
      <c r="R1676" s="17">
        <v>0</v>
      </c>
      <c r="S1676" s="18">
        <v>0</v>
      </c>
      <c r="T1676" s="18">
        <v>0</v>
      </c>
      <c r="U1676" s="18">
        <v>0</v>
      </c>
      <c r="V1676" s="18">
        <v>0</v>
      </c>
      <c r="W1676" s="18">
        <v>2000</v>
      </c>
      <c r="X1676" s="30">
        <v>40434</v>
      </c>
      <c r="Y1676" s="28"/>
    </row>
    <row r="1677" spans="1:34" x14ac:dyDescent="0.25">
      <c r="A1677" s="26" t="s">
        <v>13</v>
      </c>
      <c r="B1677" s="26" t="s">
        <v>3208</v>
      </c>
      <c r="C1677" t="s">
        <v>2455</v>
      </c>
      <c r="D1677" s="26" t="str">
        <f t="shared" si="26"/>
        <v>FALSE</v>
      </c>
      <c r="I1677" s="26" t="s">
        <v>3209</v>
      </c>
      <c r="M1677" s="26" t="s">
        <v>3210</v>
      </c>
      <c r="O1677" s="26" t="s">
        <v>33</v>
      </c>
      <c r="P1677" s="26" t="s">
        <v>34</v>
      </c>
      <c r="Q1677" s="26" t="s">
        <v>3211</v>
      </c>
      <c r="R1677" s="17">
        <v>0</v>
      </c>
      <c r="S1677" s="18">
        <v>0</v>
      </c>
      <c r="T1677" s="18">
        <v>0</v>
      </c>
      <c r="U1677" s="18">
        <v>0</v>
      </c>
      <c r="V1677" s="18">
        <v>0</v>
      </c>
      <c r="W1677" s="18">
        <v>976.69</v>
      </c>
      <c r="X1677" s="30">
        <v>36525</v>
      </c>
      <c r="Y1677" s="28"/>
    </row>
    <row r="1678" spans="1:34" x14ac:dyDescent="0.25">
      <c r="A1678" s="26" t="s">
        <v>13</v>
      </c>
      <c r="B1678" s="26" t="s">
        <v>2455</v>
      </c>
      <c r="C1678" t="s">
        <v>9566</v>
      </c>
      <c r="D1678" s="26" t="str">
        <f t="shared" si="26"/>
        <v>FALSE</v>
      </c>
      <c r="M1678" s="26" t="s">
        <v>2456</v>
      </c>
      <c r="O1678" s="26" t="s">
        <v>2457</v>
      </c>
      <c r="P1678" s="26" t="s">
        <v>1337</v>
      </c>
      <c r="Q1678" s="26" t="s">
        <v>2458</v>
      </c>
      <c r="R1678" s="17">
        <v>0</v>
      </c>
      <c r="S1678" s="18">
        <v>0</v>
      </c>
      <c r="T1678" s="18">
        <v>0</v>
      </c>
      <c r="U1678" s="18">
        <v>0</v>
      </c>
      <c r="V1678" s="18">
        <v>0</v>
      </c>
      <c r="W1678" s="18">
        <v>5000</v>
      </c>
      <c r="X1678" s="30">
        <v>39025</v>
      </c>
      <c r="Y1678" s="28"/>
    </row>
    <row r="1679" spans="1:34" x14ac:dyDescent="0.25">
      <c r="A1679" s="26" t="s">
        <v>13</v>
      </c>
      <c r="B1679" s="26" t="s">
        <v>9566</v>
      </c>
      <c r="C1679" t="s">
        <v>1609</v>
      </c>
      <c r="D1679" s="26" t="str">
        <f t="shared" si="26"/>
        <v>FALSE</v>
      </c>
      <c r="M1679" s="26" t="s">
        <v>9567</v>
      </c>
      <c r="O1679" s="26" t="s">
        <v>5008</v>
      </c>
      <c r="P1679" s="26" t="s">
        <v>211</v>
      </c>
      <c r="Q1679" s="26" t="s">
        <v>9568</v>
      </c>
      <c r="R1679" s="17">
        <v>0</v>
      </c>
      <c r="S1679" s="18">
        <v>0</v>
      </c>
      <c r="T1679" s="18">
        <v>0</v>
      </c>
      <c r="U1679" s="18">
        <v>0</v>
      </c>
      <c r="V1679" s="18">
        <v>0</v>
      </c>
      <c r="W1679" s="18">
        <v>1000</v>
      </c>
      <c r="X1679" s="30">
        <v>39560</v>
      </c>
      <c r="Y1679" s="28"/>
    </row>
    <row r="1680" spans="1:34" x14ac:dyDescent="0.25">
      <c r="A1680" s="26" t="s">
        <v>13</v>
      </c>
      <c r="B1680" s="26" t="s">
        <v>1609</v>
      </c>
      <c r="C1680" t="s">
        <v>553</v>
      </c>
      <c r="D1680" s="26" t="str">
        <f t="shared" si="26"/>
        <v>FALSE</v>
      </c>
      <c r="I1680" s="26" t="s">
        <v>1610</v>
      </c>
      <c r="J1680" s="26" t="s">
        <v>1611</v>
      </c>
      <c r="M1680" s="26" t="s">
        <v>1612</v>
      </c>
      <c r="N1680" s="26" t="s">
        <v>1613</v>
      </c>
      <c r="O1680" s="26" t="s">
        <v>33</v>
      </c>
      <c r="P1680" s="26" t="s">
        <v>34</v>
      </c>
      <c r="Q1680" s="26" t="s">
        <v>1614</v>
      </c>
      <c r="R1680" s="17">
        <v>0</v>
      </c>
      <c r="S1680" s="18">
        <v>0</v>
      </c>
      <c r="T1680" s="18">
        <v>0</v>
      </c>
      <c r="U1680" s="18">
        <v>0</v>
      </c>
      <c r="V1680" s="18">
        <v>0</v>
      </c>
      <c r="W1680" s="18">
        <v>1000</v>
      </c>
      <c r="X1680" s="30">
        <v>39386</v>
      </c>
      <c r="Y1680" s="28"/>
    </row>
    <row r="1681" spans="1:31" x14ac:dyDescent="0.25">
      <c r="A1681" s="26" t="s">
        <v>13</v>
      </c>
      <c r="B1681" s="26" t="s">
        <v>553</v>
      </c>
      <c r="C1681" t="s">
        <v>4668</v>
      </c>
      <c r="D1681" s="26" t="str">
        <f t="shared" si="26"/>
        <v>FALSE</v>
      </c>
      <c r="M1681" s="26" t="s">
        <v>554</v>
      </c>
      <c r="O1681" s="26" t="s">
        <v>115</v>
      </c>
      <c r="P1681" s="26" t="s">
        <v>92</v>
      </c>
      <c r="Q1681" s="26" t="s">
        <v>555</v>
      </c>
      <c r="R1681" s="17">
        <v>0</v>
      </c>
      <c r="S1681" s="18">
        <v>0</v>
      </c>
      <c r="T1681" s="18">
        <v>0</v>
      </c>
      <c r="U1681" s="18">
        <v>0</v>
      </c>
      <c r="V1681" s="18">
        <v>0</v>
      </c>
      <c r="W1681" s="18">
        <v>1000</v>
      </c>
      <c r="X1681" s="30">
        <v>40268</v>
      </c>
      <c r="Y1681" s="28"/>
    </row>
    <row r="1682" spans="1:31" x14ac:dyDescent="0.25">
      <c r="A1682" s="26" t="s">
        <v>13</v>
      </c>
      <c r="B1682" s="26" t="s">
        <v>4668</v>
      </c>
      <c r="C1682" t="s">
        <v>155</v>
      </c>
      <c r="D1682" s="26" t="str">
        <f t="shared" si="26"/>
        <v>FALSE</v>
      </c>
      <c r="E1682" s="26" t="s">
        <v>4666</v>
      </c>
      <c r="F1682" s="26" t="s">
        <v>4666</v>
      </c>
      <c r="G1682" s="26" t="s">
        <v>4667</v>
      </c>
      <c r="I1682" s="26" t="s">
        <v>4669</v>
      </c>
      <c r="M1682" s="26" t="s">
        <v>2376</v>
      </c>
      <c r="N1682" s="26" t="s">
        <v>4670</v>
      </c>
      <c r="O1682" s="26" t="s">
        <v>33</v>
      </c>
      <c r="P1682" s="26" t="s">
        <v>34</v>
      </c>
      <c r="Q1682" s="26" t="s">
        <v>4671</v>
      </c>
      <c r="R1682" s="17">
        <v>0</v>
      </c>
      <c r="S1682" s="18">
        <v>0</v>
      </c>
      <c r="T1682" s="18">
        <v>0</v>
      </c>
      <c r="U1682" s="18">
        <v>0</v>
      </c>
      <c r="V1682" s="18">
        <v>0</v>
      </c>
      <c r="W1682" s="18">
        <v>2500</v>
      </c>
      <c r="X1682" s="30">
        <v>39062</v>
      </c>
      <c r="Y1682" s="28"/>
      <c r="AA1682" s="5"/>
    </row>
    <row r="1683" spans="1:31" x14ac:dyDescent="0.25">
      <c r="A1683" s="26" t="s">
        <v>13</v>
      </c>
      <c r="B1683" s="26" t="s">
        <v>155</v>
      </c>
      <c r="C1683" t="s">
        <v>6514</v>
      </c>
      <c r="D1683" s="26" t="str">
        <f t="shared" si="26"/>
        <v>FALSE</v>
      </c>
      <c r="I1683" s="26" t="s">
        <v>156</v>
      </c>
      <c r="M1683" s="26" t="s">
        <v>157</v>
      </c>
      <c r="N1683" s="26" t="s">
        <v>158</v>
      </c>
      <c r="O1683" s="26" t="s">
        <v>159</v>
      </c>
      <c r="P1683" s="26" t="s">
        <v>45</v>
      </c>
      <c r="Q1683" s="26" t="s">
        <v>160</v>
      </c>
      <c r="R1683" s="17">
        <v>0</v>
      </c>
      <c r="S1683" s="18">
        <v>0</v>
      </c>
      <c r="T1683" s="18">
        <v>0</v>
      </c>
      <c r="U1683" s="18">
        <v>0</v>
      </c>
      <c r="V1683" s="18">
        <v>0</v>
      </c>
      <c r="W1683" s="18">
        <v>5000</v>
      </c>
      <c r="X1683" s="30">
        <v>34485</v>
      </c>
      <c r="Y1683" s="28"/>
    </row>
    <row r="1684" spans="1:31" x14ac:dyDescent="0.25">
      <c r="A1684" s="26" t="s">
        <v>13</v>
      </c>
      <c r="B1684" s="26" t="s">
        <v>6514</v>
      </c>
      <c r="C1684" t="s">
        <v>6188</v>
      </c>
      <c r="D1684" s="26" t="str">
        <f t="shared" si="26"/>
        <v>FALSE</v>
      </c>
      <c r="M1684" s="26" t="s">
        <v>6515</v>
      </c>
      <c r="O1684" s="26" t="s">
        <v>613</v>
      </c>
      <c r="P1684" s="26" t="s">
        <v>287</v>
      </c>
      <c r="Q1684" s="26" t="s">
        <v>6516</v>
      </c>
      <c r="R1684" s="17">
        <v>0</v>
      </c>
      <c r="S1684" s="18">
        <v>0</v>
      </c>
      <c r="T1684" s="18">
        <v>0</v>
      </c>
      <c r="U1684" s="18">
        <v>0</v>
      </c>
      <c r="V1684" s="18">
        <v>0</v>
      </c>
      <c r="W1684" s="18">
        <v>0</v>
      </c>
      <c r="Y1684" s="28"/>
    </row>
    <row r="1685" spans="1:31" x14ac:dyDescent="0.25">
      <c r="A1685" s="26" t="s">
        <v>13</v>
      </c>
      <c r="B1685" s="26" t="s">
        <v>6188</v>
      </c>
      <c r="C1685" t="s">
        <v>7910</v>
      </c>
      <c r="D1685" s="26" t="str">
        <f t="shared" si="26"/>
        <v>FALSE</v>
      </c>
      <c r="M1685" s="26" t="s">
        <v>6189</v>
      </c>
      <c r="O1685" s="26" t="s">
        <v>1960</v>
      </c>
      <c r="P1685" s="26" t="s">
        <v>45</v>
      </c>
      <c r="Q1685" s="26" t="s">
        <v>6190</v>
      </c>
      <c r="R1685" s="17">
        <v>0</v>
      </c>
      <c r="S1685" s="18">
        <v>0</v>
      </c>
      <c r="T1685" s="18">
        <v>0</v>
      </c>
      <c r="U1685" s="18">
        <v>0</v>
      </c>
      <c r="V1685" s="18">
        <v>0</v>
      </c>
      <c r="W1685" s="18">
        <v>2500</v>
      </c>
      <c r="X1685" s="30">
        <v>37986</v>
      </c>
      <c r="Y1685" s="28"/>
    </row>
    <row r="1686" spans="1:31" x14ac:dyDescent="0.25">
      <c r="A1686" s="26" t="s">
        <v>13</v>
      </c>
      <c r="B1686" s="26" t="s">
        <v>7910</v>
      </c>
      <c r="C1686" t="s">
        <v>1731</v>
      </c>
      <c r="D1686" s="26" t="str">
        <f t="shared" si="26"/>
        <v>FALSE</v>
      </c>
      <c r="E1686" s="26" t="s">
        <v>698</v>
      </c>
      <c r="F1686" s="26" t="s">
        <v>698</v>
      </c>
      <c r="G1686" s="26" t="s">
        <v>7909</v>
      </c>
      <c r="I1686" s="26" t="s">
        <v>7911</v>
      </c>
      <c r="L1686" s="26" t="s">
        <v>7912</v>
      </c>
      <c r="M1686" s="26" t="s">
        <v>6189</v>
      </c>
      <c r="O1686" s="26" t="s">
        <v>1960</v>
      </c>
      <c r="P1686" s="26" t="s">
        <v>45</v>
      </c>
      <c r="Q1686" s="26" t="s">
        <v>6190</v>
      </c>
      <c r="R1686" s="17">
        <v>0</v>
      </c>
      <c r="S1686" s="18">
        <v>15000</v>
      </c>
      <c r="T1686" s="18">
        <v>15000</v>
      </c>
      <c r="U1686" s="18">
        <v>15000</v>
      </c>
      <c r="V1686" s="18">
        <v>15000</v>
      </c>
      <c r="W1686" s="18">
        <v>15000</v>
      </c>
      <c r="X1686" s="30">
        <v>41715</v>
      </c>
      <c r="Y1686" s="28"/>
      <c r="AA1686" s="5" t="s">
        <v>9951</v>
      </c>
      <c r="AD1686" s="26" t="s">
        <v>10229</v>
      </c>
      <c r="AE1686" s="5" t="s">
        <v>10116</v>
      </c>
    </row>
    <row r="1687" spans="1:31" x14ac:dyDescent="0.25">
      <c r="A1687" s="26" t="s">
        <v>13</v>
      </c>
      <c r="B1687" s="26" t="s">
        <v>1731</v>
      </c>
      <c r="C1687" t="s">
        <v>3043</v>
      </c>
      <c r="D1687" s="26" t="str">
        <f t="shared" si="26"/>
        <v>FALSE</v>
      </c>
      <c r="M1687" s="26" t="s">
        <v>1732</v>
      </c>
      <c r="O1687" s="26" t="s">
        <v>746</v>
      </c>
      <c r="P1687" s="26" t="s">
        <v>45</v>
      </c>
      <c r="Q1687" s="26" t="s">
        <v>1733</v>
      </c>
      <c r="R1687" s="17">
        <v>0</v>
      </c>
      <c r="S1687" s="18">
        <v>0</v>
      </c>
      <c r="T1687" s="18">
        <v>0</v>
      </c>
      <c r="U1687" s="18">
        <v>0</v>
      </c>
      <c r="V1687" s="18">
        <v>0</v>
      </c>
      <c r="W1687" s="18">
        <v>1000</v>
      </c>
      <c r="X1687" s="30">
        <v>38898</v>
      </c>
      <c r="Y1687" s="28"/>
    </row>
    <row r="1688" spans="1:31" x14ac:dyDescent="0.25">
      <c r="A1688" s="26" t="s">
        <v>13</v>
      </c>
      <c r="B1688" s="26" t="s">
        <v>3043</v>
      </c>
      <c r="C1688" t="s">
        <v>7547</v>
      </c>
      <c r="D1688" s="26" t="str">
        <f t="shared" si="26"/>
        <v>FALSE</v>
      </c>
      <c r="E1688" s="26" t="s">
        <v>2755</v>
      </c>
      <c r="F1688" s="26" t="s">
        <v>2755</v>
      </c>
      <c r="G1688" s="26" t="s">
        <v>3042</v>
      </c>
      <c r="I1688" s="26" t="s">
        <v>3044</v>
      </c>
      <c r="M1688" s="26" t="s">
        <v>3045</v>
      </c>
      <c r="O1688" s="26" t="s">
        <v>1453</v>
      </c>
      <c r="P1688" s="26" t="s">
        <v>18</v>
      </c>
      <c r="Q1688" s="26" t="s">
        <v>3046</v>
      </c>
      <c r="R1688" s="17">
        <v>0</v>
      </c>
      <c r="S1688" s="18">
        <v>0</v>
      </c>
      <c r="T1688" s="18">
        <v>0</v>
      </c>
      <c r="U1688" s="18">
        <v>0</v>
      </c>
      <c r="V1688" s="18">
        <v>0</v>
      </c>
      <c r="W1688" s="18">
        <v>15000</v>
      </c>
      <c r="X1688" s="30">
        <v>39966</v>
      </c>
      <c r="Y1688" s="28"/>
      <c r="AA1688" s="5"/>
    </row>
    <row r="1689" spans="1:31" x14ac:dyDescent="0.25">
      <c r="A1689" s="26" t="s">
        <v>13</v>
      </c>
      <c r="B1689" s="26" t="s">
        <v>7547</v>
      </c>
      <c r="C1689" t="s">
        <v>284</v>
      </c>
      <c r="D1689" s="26" t="str">
        <f t="shared" si="26"/>
        <v>FALSE</v>
      </c>
      <c r="M1689" s="26" t="s">
        <v>1787</v>
      </c>
      <c r="O1689" s="26" t="s">
        <v>33</v>
      </c>
      <c r="P1689" s="26" t="s">
        <v>34</v>
      </c>
      <c r="Q1689" s="26" t="s">
        <v>7548</v>
      </c>
      <c r="R1689" s="17">
        <v>0</v>
      </c>
      <c r="S1689" s="18">
        <v>0</v>
      </c>
      <c r="T1689" s="18">
        <v>0</v>
      </c>
      <c r="U1689" s="18">
        <v>0</v>
      </c>
      <c r="V1689" s="18">
        <v>0</v>
      </c>
      <c r="W1689" s="18">
        <v>15000</v>
      </c>
      <c r="X1689" s="30">
        <v>35559</v>
      </c>
      <c r="Y1689" s="28"/>
    </row>
    <row r="1690" spans="1:31" x14ac:dyDescent="0.25">
      <c r="A1690" s="26" t="s">
        <v>13</v>
      </c>
      <c r="B1690" s="26" t="s">
        <v>284</v>
      </c>
      <c r="C1690" t="s">
        <v>9370</v>
      </c>
      <c r="D1690" s="26" t="str">
        <f t="shared" si="26"/>
        <v>FALSE</v>
      </c>
      <c r="M1690" s="26" t="s">
        <v>285</v>
      </c>
      <c r="O1690" s="26" t="s">
        <v>286</v>
      </c>
      <c r="P1690" s="26" t="s">
        <v>287</v>
      </c>
      <c r="Q1690" s="26" t="s">
        <v>288</v>
      </c>
      <c r="R1690" s="17">
        <v>0</v>
      </c>
      <c r="S1690" s="18">
        <v>0</v>
      </c>
      <c r="T1690" s="18">
        <v>0</v>
      </c>
      <c r="U1690" s="18">
        <v>0</v>
      </c>
      <c r="V1690" s="18">
        <v>0</v>
      </c>
      <c r="W1690" s="18">
        <v>1500</v>
      </c>
      <c r="X1690" s="30">
        <v>40448</v>
      </c>
      <c r="Y1690" s="28"/>
    </row>
    <row r="1691" spans="1:31" x14ac:dyDescent="0.25">
      <c r="A1691" s="26" t="s">
        <v>13</v>
      </c>
      <c r="B1691" s="26" t="s">
        <v>9370</v>
      </c>
      <c r="C1691" t="s">
        <v>7556</v>
      </c>
      <c r="D1691" s="26" t="str">
        <f t="shared" si="26"/>
        <v>FALSE</v>
      </c>
      <c r="M1691" s="26" t="s">
        <v>7558</v>
      </c>
      <c r="O1691" s="26" t="s">
        <v>44</v>
      </c>
      <c r="P1691" s="26" t="s">
        <v>45</v>
      </c>
      <c r="Q1691" s="26" t="s">
        <v>7559</v>
      </c>
      <c r="R1691" s="17">
        <v>0</v>
      </c>
      <c r="S1691" s="18">
        <v>0</v>
      </c>
      <c r="T1691" s="18">
        <v>0</v>
      </c>
      <c r="U1691" s="18">
        <v>0</v>
      </c>
      <c r="V1691" s="18">
        <v>0</v>
      </c>
      <c r="W1691" s="18">
        <v>5872.81</v>
      </c>
      <c r="X1691" s="30">
        <v>38748</v>
      </c>
      <c r="Y1691" s="28"/>
    </row>
    <row r="1692" spans="1:31" x14ac:dyDescent="0.25">
      <c r="A1692" s="26" t="s">
        <v>13</v>
      </c>
      <c r="B1692" s="26" t="s">
        <v>7556</v>
      </c>
      <c r="C1692" t="s">
        <v>6482</v>
      </c>
      <c r="D1692" s="26" t="str">
        <f t="shared" si="26"/>
        <v>FALSE</v>
      </c>
      <c r="I1692" s="26" t="s">
        <v>7557</v>
      </c>
      <c r="M1692" s="26" t="s">
        <v>7558</v>
      </c>
      <c r="O1692" s="26" t="s">
        <v>44</v>
      </c>
      <c r="P1692" s="26" t="s">
        <v>45</v>
      </c>
      <c r="Q1692" s="26" t="s">
        <v>7559</v>
      </c>
      <c r="R1692" s="17">
        <v>0</v>
      </c>
      <c r="S1692" s="18">
        <v>0</v>
      </c>
      <c r="T1692" s="18">
        <v>0</v>
      </c>
      <c r="U1692" s="18">
        <v>0</v>
      </c>
      <c r="V1692" s="18">
        <v>0</v>
      </c>
      <c r="W1692" s="18">
        <v>4000</v>
      </c>
      <c r="X1692" s="30">
        <v>36644</v>
      </c>
      <c r="Y1692" s="28"/>
    </row>
    <row r="1693" spans="1:31" x14ac:dyDescent="0.25">
      <c r="A1693" s="26" t="s">
        <v>13</v>
      </c>
      <c r="B1693" s="26" t="s">
        <v>6482</v>
      </c>
      <c r="C1693" t="s">
        <v>208</v>
      </c>
      <c r="D1693" s="26" t="str">
        <f t="shared" si="26"/>
        <v>FALSE</v>
      </c>
      <c r="I1693" s="26" t="s">
        <v>6483</v>
      </c>
      <c r="M1693" s="26" t="s">
        <v>6484</v>
      </c>
      <c r="N1693" s="26" t="s">
        <v>6485</v>
      </c>
      <c r="O1693" s="26" t="s">
        <v>746</v>
      </c>
      <c r="P1693" s="26" t="s">
        <v>45</v>
      </c>
      <c r="Q1693" s="26">
        <v>94111</v>
      </c>
      <c r="R1693" s="17">
        <v>0</v>
      </c>
      <c r="S1693" s="18">
        <v>0</v>
      </c>
      <c r="T1693" s="18">
        <v>0</v>
      </c>
      <c r="U1693" s="18">
        <v>0</v>
      </c>
      <c r="V1693" s="18">
        <v>0</v>
      </c>
      <c r="W1693" s="18">
        <v>2000</v>
      </c>
      <c r="X1693" s="30">
        <v>39706</v>
      </c>
      <c r="Y1693" s="28"/>
    </row>
    <row r="1694" spans="1:31" x14ac:dyDescent="0.25">
      <c r="A1694" s="26" t="s">
        <v>13</v>
      </c>
      <c r="B1694" s="26" t="s">
        <v>208</v>
      </c>
      <c r="C1694" t="s">
        <v>1346</v>
      </c>
      <c r="D1694" s="26" t="str">
        <f t="shared" si="26"/>
        <v>FALSE</v>
      </c>
      <c r="M1694" s="26" t="s">
        <v>209</v>
      </c>
      <c r="O1694" s="26" t="s">
        <v>210</v>
      </c>
      <c r="P1694" s="26" t="s">
        <v>211</v>
      </c>
      <c r="Q1694" s="26">
        <v>7936</v>
      </c>
      <c r="R1694" s="17">
        <v>0</v>
      </c>
      <c r="S1694" s="18">
        <v>0</v>
      </c>
      <c r="T1694" s="18">
        <v>0</v>
      </c>
      <c r="U1694" s="18">
        <v>0</v>
      </c>
      <c r="V1694" s="18">
        <v>0</v>
      </c>
      <c r="W1694" s="18">
        <v>500</v>
      </c>
      <c r="X1694" s="30">
        <v>34542</v>
      </c>
      <c r="Y1694" s="28"/>
    </row>
    <row r="1695" spans="1:31" x14ac:dyDescent="0.25">
      <c r="A1695" s="26" t="s">
        <v>13</v>
      </c>
      <c r="B1695" s="26" t="s">
        <v>1346</v>
      </c>
      <c r="C1695" t="s">
        <v>412</v>
      </c>
      <c r="D1695" s="26" t="str">
        <f t="shared" si="26"/>
        <v>FALSE</v>
      </c>
      <c r="F1695" s="26" t="s">
        <v>1239</v>
      </c>
      <c r="G1695" s="26" t="s">
        <v>1345</v>
      </c>
      <c r="M1695" s="26" t="s">
        <v>1347</v>
      </c>
      <c r="O1695" s="26" t="s">
        <v>1348</v>
      </c>
      <c r="P1695" s="26" t="s">
        <v>211</v>
      </c>
      <c r="Q1695" s="26" t="s">
        <v>1349</v>
      </c>
      <c r="R1695" s="17">
        <v>0</v>
      </c>
      <c r="S1695" s="18">
        <v>0</v>
      </c>
      <c r="T1695" s="18">
        <v>0</v>
      </c>
      <c r="U1695" s="18">
        <v>0</v>
      </c>
      <c r="V1695" s="18">
        <v>0</v>
      </c>
      <c r="W1695" s="18">
        <v>0</v>
      </c>
      <c r="Y1695" s="28"/>
    </row>
    <row r="1696" spans="1:31" x14ac:dyDescent="0.25">
      <c r="A1696" s="26" t="s">
        <v>13</v>
      </c>
      <c r="B1696" s="26" t="s">
        <v>412</v>
      </c>
      <c r="C1696" t="s">
        <v>7675</v>
      </c>
      <c r="D1696" s="26" t="str">
        <f t="shared" si="26"/>
        <v>FALSE</v>
      </c>
      <c r="E1696" s="26" t="s">
        <v>410</v>
      </c>
      <c r="F1696" s="26" t="s">
        <v>410</v>
      </c>
      <c r="G1696" s="26" t="s">
        <v>411</v>
      </c>
      <c r="I1696" s="26" t="s">
        <v>413</v>
      </c>
      <c r="J1696" s="26" t="s">
        <v>414</v>
      </c>
      <c r="L1696" s="26" t="s">
        <v>415</v>
      </c>
      <c r="M1696" s="26" t="s">
        <v>416</v>
      </c>
      <c r="N1696" s="26" t="s">
        <v>417</v>
      </c>
      <c r="O1696" s="26" t="s">
        <v>33</v>
      </c>
      <c r="P1696" s="26" t="s">
        <v>34</v>
      </c>
      <c r="Q1696" s="26" t="s">
        <v>418</v>
      </c>
      <c r="R1696" s="17">
        <v>15000</v>
      </c>
      <c r="S1696" s="18">
        <v>15000</v>
      </c>
      <c r="T1696" s="18">
        <v>0</v>
      </c>
      <c r="U1696" s="18">
        <v>0</v>
      </c>
      <c r="V1696" s="18">
        <v>0</v>
      </c>
      <c r="W1696" s="18">
        <v>15000</v>
      </c>
      <c r="X1696" s="30">
        <v>42035</v>
      </c>
      <c r="Y1696" s="28" t="s">
        <v>9919</v>
      </c>
      <c r="AA1696" s="5"/>
    </row>
    <row r="1697" spans="1:34" x14ac:dyDescent="0.25">
      <c r="A1697" s="26" t="s">
        <v>13</v>
      </c>
      <c r="B1697" s="26" t="s">
        <v>7675</v>
      </c>
      <c r="C1697" t="s">
        <v>1297</v>
      </c>
      <c r="D1697" s="26" t="str">
        <f t="shared" si="26"/>
        <v>FALSE</v>
      </c>
      <c r="E1697" s="26" t="s">
        <v>1040</v>
      </c>
      <c r="F1697" s="26" t="s">
        <v>1041</v>
      </c>
      <c r="G1697" s="26" t="s">
        <v>7674</v>
      </c>
      <c r="I1697" s="26" t="s">
        <v>7676</v>
      </c>
      <c r="J1697" s="26" t="s">
        <v>7677</v>
      </c>
      <c r="L1697" s="26" t="s">
        <v>7678</v>
      </c>
      <c r="M1697" s="26" t="s">
        <v>416</v>
      </c>
      <c r="N1697" s="26" t="s">
        <v>417</v>
      </c>
      <c r="O1697" s="26" t="s">
        <v>33</v>
      </c>
      <c r="P1697" s="26" t="s">
        <v>34</v>
      </c>
      <c r="Q1697" s="26" t="s">
        <v>418</v>
      </c>
      <c r="R1697" s="17">
        <v>0</v>
      </c>
      <c r="S1697" s="18">
        <v>0</v>
      </c>
      <c r="T1697" s="18">
        <v>0</v>
      </c>
      <c r="U1697" s="18">
        <v>0</v>
      </c>
      <c r="V1697" s="18">
        <v>0</v>
      </c>
      <c r="W1697" s="18">
        <v>2500</v>
      </c>
      <c r="X1697" s="30">
        <v>40260</v>
      </c>
      <c r="Y1697" s="28"/>
      <c r="AA1697" s="5"/>
    </row>
    <row r="1698" spans="1:34" x14ac:dyDescent="0.25">
      <c r="A1698" s="26" t="s">
        <v>13</v>
      </c>
      <c r="B1698" s="26" t="s">
        <v>1297</v>
      </c>
      <c r="C1698" t="s">
        <v>6273</v>
      </c>
      <c r="D1698" s="26" t="str">
        <f t="shared" si="26"/>
        <v>FALSE</v>
      </c>
      <c r="E1698" s="26" t="s">
        <v>1295</v>
      </c>
      <c r="F1698" s="26" t="s">
        <v>1295</v>
      </c>
      <c r="G1698" s="26" t="s">
        <v>1296</v>
      </c>
      <c r="M1698" s="26" t="s">
        <v>1298</v>
      </c>
      <c r="O1698" s="26" t="s">
        <v>1299</v>
      </c>
      <c r="P1698" s="26" t="s">
        <v>45</v>
      </c>
      <c r="Q1698" s="26" t="s">
        <v>1300</v>
      </c>
      <c r="R1698" s="17">
        <v>0</v>
      </c>
      <c r="S1698" s="18">
        <v>0</v>
      </c>
      <c r="T1698" s="18">
        <v>0</v>
      </c>
      <c r="U1698" s="18">
        <v>0</v>
      </c>
      <c r="V1698" s="18">
        <v>0</v>
      </c>
      <c r="W1698" s="18">
        <v>0</v>
      </c>
      <c r="Y1698" s="28"/>
    </row>
    <row r="1699" spans="1:34" x14ac:dyDescent="0.25">
      <c r="A1699" s="26" t="s">
        <v>13</v>
      </c>
      <c r="B1699" s="26" t="s">
        <v>6273</v>
      </c>
      <c r="C1699" t="s">
        <v>2011</v>
      </c>
      <c r="D1699" s="26" t="str">
        <f t="shared" si="26"/>
        <v>FALSE</v>
      </c>
      <c r="E1699" s="26" t="s">
        <v>101</v>
      </c>
      <c r="F1699" s="26" t="s">
        <v>756</v>
      </c>
      <c r="G1699" s="26" t="s">
        <v>6272</v>
      </c>
      <c r="H1699" s="26" t="s">
        <v>10001</v>
      </c>
      <c r="I1699" s="26" t="s">
        <v>6274</v>
      </c>
      <c r="J1699" s="26" t="s">
        <v>6275</v>
      </c>
      <c r="K1699" s="26" t="s">
        <v>6276</v>
      </c>
      <c r="L1699" s="26" t="s">
        <v>6277</v>
      </c>
      <c r="M1699" s="26" t="s">
        <v>6278</v>
      </c>
      <c r="O1699" s="26" t="s">
        <v>6279</v>
      </c>
      <c r="P1699" s="26" t="s">
        <v>34</v>
      </c>
      <c r="Q1699" s="26" t="s">
        <v>6280</v>
      </c>
      <c r="R1699" s="17">
        <v>0</v>
      </c>
      <c r="S1699" s="18">
        <v>5000</v>
      </c>
      <c r="T1699" s="18">
        <v>0</v>
      </c>
      <c r="U1699" s="18">
        <v>0</v>
      </c>
      <c r="V1699" s="18">
        <v>0</v>
      </c>
      <c r="W1699" s="18">
        <v>5000</v>
      </c>
      <c r="X1699" s="30">
        <v>41670</v>
      </c>
      <c r="Y1699" s="28">
        <v>5000</v>
      </c>
      <c r="Z1699" s="26" t="s">
        <v>10080</v>
      </c>
      <c r="AA1699" s="5"/>
      <c r="AE1699" s="5" t="s">
        <v>10026</v>
      </c>
    </row>
    <row r="1700" spans="1:34" x14ac:dyDescent="0.25">
      <c r="A1700" s="26" t="s">
        <v>13</v>
      </c>
      <c r="B1700" s="26" t="s">
        <v>2011</v>
      </c>
      <c r="C1700" t="s">
        <v>2178</v>
      </c>
      <c r="D1700" s="26" t="str">
        <f t="shared" si="26"/>
        <v>FALSE</v>
      </c>
      <c r="I1700" s="26" t="s">
        <v>2012</v>
      </c>
      <c r="M1700" s="26" t="s">
        <v>2013</v>
      </c>
      <c r="O1700" s="26" t="s">
        <v>2014</v>
      </c>
      <c r="P1700" s="26" t="s">
        <v>92</v>
      </c>
      <c r="Q1700" s="26" t="s">
        <v>2015</v>
      </c>
      <c r="R1700" s="17">
        <v>0</v>
      </c>
      <c r="S1700" s="18">
        <v>0</v>
      </c>
      <c r="T1700" s="18">
        <v>0</v>
      </c>
      <c r="U1700" s="18">
        <v>0</v>
      </c>
      <c r="V1700" s="18">
        <v>0</v>
      </c>
      <c r="W1700" s="18">
        <v>575.28</v>
      </c>
      <c r="X1700" s="30">
        <v>34648</v>
      </c>
      <c r="Y1700" s="28"/>
    </row>
    <row r="1701" spans="1:34" x14ac:dyDescent="0.25">
      <c r="A1701" s="26" t="s">
        <v>13</v>
      </c>
      <c r="B1701" s="26" t="s">
        <v>2178</v>
      </c>
      <c r="C1701" t="s">
        <v>7585</v>
      </c>
      <c r="D1701" s="26" t="str">
        <f t="shared" si="26"/>
        <v>FALSE</v>
      </c>
      <c r="M1701" s="26" t="s">
        <v>2179</v>
      </c>
      <c r="N1701" s="26" t="s">
        <v>2180</v>
      </c>
      <c r="O1701" s="26" t="s">
        <v>33</v>
      </c>
      <c r="P1701" s="26" t="s">
        <v>34</v>
      </c>
      <c r="Q1701" s="26" t="s">
        <v>2181</v>
      </c>
      <c r="R1701" s="17">
        <v>0</v>
      </c>
      <c r="S1701" s="18">
        <v>0</v>
      </c>
      <c r="T1701" s="18">
        <v>0</v>
      </c>
      <c r="U1701" s="18">
        <v>0</v>
      </c>
      <c r="V1701" s="18">
        <v>0</v>
      </c>
      <c r="W1701" s="18">
        <v>11000</v>
      </c>
      <c r="X1701" s="30">
        <v>40116</v>
      </c>
      <c r="Y1701" s="28"/>
    </row>
    <row r="1702" spans="1:34" x14ac:dyDescent="0.25">
      <c r="A1702" s="26" t="s">
        <v>13</v>
      </c>
      <c r="B1702" s="26" t="s">
        <v>7585</v>
      </c>
      <c r="C1702" t="s">
        <v>3155</v>
      </c>
      <c r="D1702" s="26" t="str">
        <f t="shared" si="26"/>
        <v>FALSE</v>
      </c>
      <c r="M1702" s="26" t="s">
        <v>7586</v>
      </c>
      <c r="O1702" s="26" t="s">
        <v>173</v>
      </c>
      <c r="P1702" s="26" t="s">
        <v>174</v>
      </c>
      <c r="Q1702" s="26" t="s">
        <v>7587</v>
      </c>
      <c r="R1702" s="17">
        <v>0</v>
      </c>
      <c r="S1702" s="18">
        <v>0</v>
      </c>
      <c r="T1702" s="18">
        <v>0</v>
      </c>
      <c r="U1702" s="18">
        <v>0</v>
      </c>
      <c r="V1702" s="18">
        <v>0</v>
      </c>
      <c r="W1702" s="18">
        <v>1000</v>
      </c>
      <c r="X1702" s="30">
        <v>36683</v>
      </c>
      <c r="Y1702" s="28"/>
    </row>
    <row r="1703" spans="1:34" x14ac:dyDescent="0.25">
      <c r="A1703" s="26" t="s">
        <v>13</v>
      </c>
      <c r="B1703" s="26" t="s">
        <v>3155</v>
      </c>
      <c r="C1703" t="s">
        <v>4767</v>
      </c>
      <c r="D1703" s="26" t="str">
        <f t="shared" si="26"/>
        <v>FALSE</v>
      </c>
      <c r="I1703" s="26" t="s">
        <v>3156</v>
      </c>
      <c r="M1703" s="26" t="s">
        <v>3157</v>
      </c>
      <c r="O1703" s="26" t="s">
        <v>3158</v>
      </c>
      <c r="P1703" s="26" t="s">
        <v>59</v>
      </c>
      <c r="Q1703" s="26" t="s">
        <v>3159</v>
      </c>
      <c r="R1703" s="17">
        <v>0</v>
      </c>
      <c r="S1703" s="18">
        <v>0</v>
      </c>
      <c r="T1703" s="18">
        <v>0</v>
      </c>
      <c r="U1703" s="18">
        <v>0</v>
      </c>
      <c r="V1703" s="18">
        <v>0</v>
      </c>
      <c r="W1703" s="18">
        <v>1000</v>
      </c>
      <c r="X1703" s="30">
        <v>34148</v>
      </c>
      <c r="Y1703" s="28"/>
    </row>
    <row r="1704" spans="1:34" x14ac:dyDescent="0.25">
      <c r="A1704" s="26" t="s">
        <v>13</v>
      </c>
      <c r="B1704" s="26" t="s">
        <v>4767</v>
      </c>
      <c r="C1704" t="s">
        <v>1319</v>
      </c>
      <c r="D1704" s="26" t="str">
        <f t="shared" si="26"/>
        <v>FALSE</v>
      </c>
      <c r="E1704" s="26" t="s">
        <v>1331</v>
      </c>
      <c r="F1704" s="26" t="s">
        <v>1331</v>
      </c>
      <c r="G1704" s="26" t="s">
        <v>4766</v>
      </c>
      <c r="I1704" s="26" t="s">
        <v>4768</v>
      </c>
      <c r="J1704" s="26" t="s">
        <v>4769</v>
      </c>
      <c r="L1704" s="26" t="s">
        <v>4770</v>
      </c>
      <c r="M1704" s="26" t="s">
        <v>4708</v>
      </c>
      <c r="N1704" s="26" t="s">
        <v>995</v>
      </c>
      <c r="O1704" s="26" t="s">
        <v>33</v>
      </c>
      <c r="P1704" s="26" t="s">
        <v>34</v>
      </c>
      <c r="Q1704" s="26" t="s">
        <v>4771</v>
      </c>
      <c r="R1704" s="17">
        <v>0</v>
      </c>
      <c r="S1704" s="18">
        <v>0</v>
      </c>
      <c r="T1704" s="18">
        <v>10000</v>
      </c>
      <c r="U1704" s="18">
        <v>15000</v>
      </c>
      <c r="V1704" s="18">
        <v>15000</v>
      </c>
      <c r="W1704" s="18">
        <v>10000</v>
      </c>
      <c r="X1704" s="30">
        <v>41360</v>
      </c>
      <c r="Y1704" s="28"/>
      <c r="AA1704" s="5"/>
      <c r="AG1704" s="26" t="s">
        <v>10208</v>
      </c>
      <c r="AH1704" s="26" t="s">
        <v>10223</v>
      </c>
    </row>
    <row r="1705" spans="1:34" x14ac:dyDescent="0.25">
      <c r="A1705" s="26" t="s">
        <v>13</v>
      </c>
      <c r="B1705" s="26" t="s">
        <v>1319</v>
      </c>
      <c r="C1705" t="s">
        <v>9599</v>
      </c>
      <c r="D1705" s="26" t="str">
        <f t="shared" si="26"/>
        <v>FALSE</v>
      </c>
      <c r="M1705" s="26" t="s">
        <v>1320</v>
      </c>
      <c r="O1705" s="26" t="s">
        <v>1321</v>
      </c>
      <c r="P1705" s="26" t="s">
        <v>1322</v>
      </c>
      <c r="Q1705" s="26" t="s">
        <v>1323</v>
      </c>
      <c r="R1705" s="17">
        <v>0</v>
      </c>
      <c r="S1705" s="18">
        <v>0</v>
      </c>
      <c r="T1705" s="18">
        <v>0</v>
      </c>
      <c r="U1705" s="18">
        <v>0</v>
      </c>
      <c r="V1705" s="18">
        <v>0</v>
      </c>
      <c r="W1705" s="18">
        <v>0</v>
      </c>
      <c r="Y1705" s="28"/>
    </row>
    <row r="1706" spans="1:34" x14ac:dyDescent="0.25">
      <c r="A1706" s="26" t="s">
        <v>13</v>
      </c>
      <c r="B1706" s="26" t="s">
        <v>9599</v>
      </c>
      <c r="C1706" t="s">
        <v>6954</v>
      </c>
      <c r="D1706" s="26" t="str">
        <f t="shared" si="26"/>
        <v>FALSE</v>
      </c>
      <c r="E1706" s="26" t="s">
        <v>740</v>
      </c>
      <c r="F1706" s="26" t="s">
        <v>740</v>
      </c>
      <c r="G1706" s="26" t="s">
        <v>9598</v>
      </c>
      <c r="I1706" s="26" t="s">
        <v>9600</v>
      </c>
      <c r="J1706" s="26" t="s">
        <v>9601</v>
      </c>
      <c r="L1706" s="26" t="s">
        <v>9602</v>
      </c>
      <c r="M1706" s="26" t="s">
        <v>9603</v>
      </c>
      <c r="O1706" s="26" t="s">
        <v>9604</v>
      </c>
      <c r="P1706" s="26" t="s">
        <v>432</v>
      </c>
      <c r="Q1706" s="26" t="s">
        <v>9605</v>
      </c>
      <c r="R1706" s="17">
        <v>0</v>
      </c>
      <c r="S1706" s="18">
        <v>15000</v>
      </c>
      <c r="T1706" s="18">
        <v>15000</v>
      </c>
      <c r="U1706" s="18">
        <v>15000</v>
      </c>
      <c r="V1706" s="18">
        <v>15000</v>
      </c>
      <c r="W1706" s="18">
        <v>5000</v>
      </c>
      <c r="X1706" s="30">
        <v>41729</v>
      </c>
      <c r="Y1706" s="28"/>
      <c r="AA1706" s="5"/>
      <c r="AE1706" s="5" t="s">
        <v>10117</v>
      </c>
    </row>
    <row r="1707" spans="1:34" x14ac:dyDescent="0.25">
      <c r="A1707" s="26" t="s">
        <v>13</v>
      </c>
      <c r="B1707" s="26" t="s">
        <v>6954</v>
      </c>
      <c r="C1707" t="s">
        <v>2089</v>
      </c>
      <c r="D1707" s="26" t="str">
        <f t="shared" si="26"/>
        <v>FALSE</v>
      </c>
      <c r="M1707" s="26" t="s">
        <v>6955</v>
      </c>
      <c r="N1707" s="26" t="s">
        <v>6956</v>
      </c>
      <c r="O1707" s="26" t="s">
        <v>6957</v>
      </c>
      <c r="P1707" s="26" t="s">
        <v>109</v>
      </c>
      <c r="Q1707" s="26" t="s">
        <v>6958</v>
      </c>
      <c r="R1707" s="17">
        <v>0</v>
      </c>
      <c r="S1707" s="18">
        <v>0</v>
      </c>
      <c r="T1707" s="18">
        <v>0</v>
      </c>
      <c r="U1707" s="18">
        <v>0</v>
      </c>
      <c r="V1707" s="18">
        <v>0</v>
      </c>
      <c r="W1707" s="18">
        <v>10000</v>
      </c>
      <c r="X1707" s="30">
        <v>38985</v>
      </c>
      <c r="Y1707" s="28"/>
    </row>
    <row r="1708" spans="1:34" x14ac:dyDescent="0.25">
      <c r="A1708" s="26" t="s">
        <v>13</v>
      </c>
      <c r="B1708" s="26" t="s">
        <v>2089</v>
      </c>
      <c r="C1708" t="s">
        <v>1782</v>
      </c>
      <c r="D1708" s="26" t="str">
        <f t="shared" si="26"/>
        <v>FALSE</v>
      </c>
      <c r="M1708" s="26" t="s">
        <v>2090</v>
      </c>
      <c r="N1708" s="26" t="s">
        <v>2091</v>
      </c>
      <c r="O1708" s="26" t="s">
        <v>33</v>
      </c>
      <c r="P1708" s="26" t="s">
        <v>34</v>
      </c>
      <c r="Q1708" s="26" t="s">
        <v>2092</v>
      </c>
      <c r="R1708" s="17">
        <v>0</v>
      </c>
      <c r="S1708" s="18">
        <v>0</v>
      </c>
      <c r="T1708" s="18">
        <v>0</v>
      </c>
      <c r="U1708" s="18">
        <v>0</v>
      </c>
      <c r="V1708" s="18">
        <v>0</v>
      </c>
      <c r="W1708" s="18">
        <v>2750</v>
      </c>
      <c r="X1708" s="30">
        <v>34059</v>
      </c>
      <c r="Y1708" s="28"/>
    </row>
    <row r="1709" spans="1:34" x14ac:dyDescent="0.25">
      <c r="A1709" s="26" t="s">
        <v>13</v>
      </c>
      <c r="B1709" s="26" t="s">
        <v>1782</v>
      </c>
      <c r="C1709" t="s">
        <v>7792</v>
      </c>
      <c r="D1709" s="26" t="str">
        <f t="shared" si="26"/>
        <v>FALSE</v>
      </c>
      <c r="E1709" s="26" t="s">
        <v>1780</v>
      </c>
      <c r="F1709" s="26" t="s">
        <v>1780</v>
      </c>
      <c r="G1709" s="26" t="s">
        <v>1781</v>
      </c>
      <c r="M1709" s="26" t="s">
        <v>1783</v>
      </c>
      <c r="O1709" s="26" t="s">
        <v>1784</v>
      </c>
      <c r="P1709" s="26" t="s">
        <v>183</v>
      </c>
      <c r="Q1709" s="26" t="s">
        <v>1785</v>
      </c>
      <c r="R1709" s="17">
        <v>0</v>
      </c>
      <c r="S1709" s="18">
        <v>0</v>
      </c>
      <c r="T1709" s="18">
        <v>0</v>
      </c>
      <c r="U1709" s="18">
        <v>0</v>
      </c>
      <c r="V1709" s="18">
        <v>0</v>
      </c>
      <c r="W1709" s="18">
        <v>25000</v>
      </c>
      <c r="X1709" s="30">
        <v>38992</v>
      </c>
      <c r="Y1709" s="28"/>
    </row>
    <row r="1710" spans="1:34" x14ac:dyDescent="0.25">
      <c r="A1710" s="26" t="s">
        <v>13</v>
      </c>
      <c r="B1710" s="26" t="s">
        <v>7792</v>
      </c>
      <c r="C1710" t="s">
        <v>1147</v>
      </c>
      <c r="D1710" s="26" t="str">
        <f t="shared" si="26"/>
        <v>FALSE</v>
      </c>
      <c r="M1710" s="26" t="s">
        <v>7793</v>
      </c>
      <c r="O1710" s="26" t="s">
        <v>33</v>
      </c>
      <c r="P1710" s="26" t="s">
        <v>34</v>
      </c>
      <c r="Q1710" s="26" t="s">
        <v>7794</v>
      </c>
      <c r="R1710" s="17">
        <v>0</v>
      </c>
      <c r="S1710" s="18">
        <v>0</v>
      </c>
      <c r="T1710" s="18">
        <v>0</v>
      </c>
      <c r="U1710" s="18">
        <v>0</v>
      </c>
      <c r="V1710" s="18">
        <v>0</v>
      </c>
      <c r="W1710" s="18">
        <v>5000</v>
      </c>
      <c r="X1710" s="30">
        <v>38897</v>
      </c>
      <c r="Y1710" s="28"/>
    </row>
    <row r="1711" spans="1:34" x14ac:dyDescent="0.25">
      <c r="A1711" s="26" t="s">
        <v>13</v>
      </c>
      <c r="B1711" s="26" t="s">
        <v>1147</v>
      </c>
      <c r="C1711" t="s">
        <v>2225</v>
      </c>
      <c r="D1711" s="26" t="str">
        <f t="shared" si="26"/>
        <v>FALSE</v>
      </c>
      <c r="Q1711" s="26">
        <v>0</v>
      </c>
      <c r="R1711" s="17">
        <v>0</v>
      </c>
      <c r="S1711" s="18">
        <v>0</v>
      </c>
      <c r="T1711" s="18">
        <v>0</v>
      </c>
      <c r="U1711" s="18">
        <v>0</v>
      </c>
      <c r="V1711" s="18">
        <v>0</v>
      </c>
      <c r="W1711" s="18">
        <v>1000</v>
      </c>
      <c r="X1711" s="30">
        <v>37559</v>
      </c>
      <c r="Y1711" s="28"/>
    </row>
    <row r="1712" spans="1:34" x14ac:dyDescent="0.25">
      <c r="A1712" s="26" t="s">
        <v>13</v>
      </c>
      <c r="B1712" s="26" t="s">
        <v>2225</v>
      </c>
      <c r="C1712" t="s">
        <v>3517</v>
      </c>
      <c r="D1712" s="26" t="str">
        <f t="shared" si="26"/>
        <v>FALSE</v>
      </c>
      <c r="E1712" s="26" t="s">
        <v>1040</v>
      </c>
      <c r="F1712" s="26" t="s">
        <v>1040</v>
      </c>
      <c r="G1712" s="26" t="s">
        <v>2224</v>
      </c>
      <c r="I1712" s="26" t="s">
        <v>2226</v>
      </c>
      <c r="J1712" s="26" t="s">
        <v>2227</v>
      </c>
      <c r="K1712" s="26" t="s">
        <v>2228</v>
      </c>
      <c r="L1712" s="26" t="s">
        <v>2229</v>
      </c>
      <c r="M1712" s="26" t="s">
        <v>368</v>
      </c>
      <c r="N1712" s="26" t="s">
        <v>2230</v>
      </c>
      <c r="O1712" s="26" t="s">
        <v>33</v>
      </c>
      <c r="P1712" s="26" t="s">
        <v>34</v>
      </c>
      <c r="Q1712" s="26" t="s">
        <v>2231</v>
      </c>
      <c r="R1712" s="17">
        <v>0</v>
      </c>
      <c r="S1712" s="18">
        <v>0</v>
      </c>
      <c r="T1712" s="18">
        <v>0</v>
      </c>
      <c r="U1712" s="18">
        <v>5000</v>
      </c>
      <c r="V1712" s="18">
        <v>5000</v>
      </c>
      <c r="W1712" s="18">
        <v>5000</v>
      </c>
      <c r="X1712" s="30">
        <v>41058</v>
      </c>
      <c r="Y1712" s="28"/>
      <c r="AA1712" s="5" t="s">
        <v>9920</v>
      </c>
    </row>
    <row r="1713" spans="1:31" x14ac:dyDescent="0.25">
      <c r="A1713" s="26" t="s">
        <v>13</v>
      </c>
      <c r="B1713" s="26" t="s">
        <v>3517</v>
      </c>
      <c r="C1713" t="s">
        <v>6797</v>
      </c>
      <c r="D1713" s="26" t="str">
        <f t="shared" si="26"/>
        <v>FALSE</v>
      </c>
      <c r="I1713" s="26" t="s">
        <v>3518</v>
      </c>
      <c r="M1713" s="26" t="s">
        <v>2869</v>
      </c>
      <c r="N1713" s="26" t="s">
        <v>2870</v>
      </c>
      <c r="O1713" s="26" t="s">
        <v>2366</v>
      </c>
      <c r="P1713" s="26" t="s">
        <v>2367</v>
      </c>
      <c r="Q1713" s="26" t="s">
        <v>2871</v>
      </c>
      <c r="R1713" s="17">
        <v>0</v>
      </c>
      <c r="S1713" s="18">
        <v>0</v>
      </c>
      <c r="T1713" s="18">
        <v>0</v>
      </c>
      <c r="U1713" s="18">
        <v>0</v>
      </c>
      <c r="V1713" s="18">
        <v>0</v>
      </c>
      <c r="W1713" s="18">
        <v>264.38</v>
      </c>
      <c r="X1713" s="30">
        <v>34817</v>
      </c>
      <c r="Y1713" s="28"/>
    </row>
    <row r="1714" spans="1:31" x14ac:dyDescent="0.25">
      <c r="A1714" s="26" t="s">
        <v>13</v>
      </c>
      <c r="B1714" s="26" t="s">
        <v>6797</v>
      </c>
      <c r="C1714" t="s">
        <v>3763</v>
      </c>
      <c r="D1714" s="26" t="str">
        <f t="shared" si="26"/>
        <v>FALSE</v>
      </c>
      <c r="M1714" s="26" t="s">
        <v>6798</v>
      </c>
      <c r="O1714" s="26" t="s">
        <v>1138</v>
      </c>
      <c r="P1714" s="26" t="s">
        <v>311</v>
      </c>
      <c r="Q1714" s="26" t="s">
        <v>6799</v>
      </c>
      <c r="R1714" s="17">
        <v>0</v>
      </c>
      <c r="S1714" s="18">
        <v>0</v>
      </c>
      <c r="T1714" s="18">
        <v>0</v>
      </c>
      <c r="U1714" s="18">
        <v>0</v>
      </c>
      <c r="V1714" s="18">
        <v>0</v>
      </c>
      <c r="W1714" s="18">
        <v>848.39</v>
      </c>
      <c r="X1714" s="30">
        <v>35391</v>
      </c>
      <c r="Y1714" s="28"/>
    </row>
    <row r="1715" spans="1:31" x14ac:dyDescent="0.25">
      <c r="A1715" s="26" t="s">
        <v>13</v>
      </c>
      <c r="B1715" s="26" t="s">
        <v>3763</v>
      </c>
      <c r="C1715" t="s">
        <v>6422</v>
      </c>
      <c r="D1715" s="26" t="str">
        <f t="shared" si="26"/>
        <v>FALSE</v>
      </c>
      <c r="I1715" s="26" t="s">
        <v>3764</v>
      </c>
      <c r="J1715" s="26" t="s">
        <v>3765</v>
      </c>
      <c r="M1715" s="26" t="s">
        <v>3766</v>
      </c>
      <c r="N1715" s="26" t="s">
        <v>125</v>
      </c>
      <c r="O1715" s="26" t="s">
        <v>115</v>
      </c>
      <c r="P1715" s="26" t="s">
        <v>92</v>
      </c>
      <c r="Q1715" s="26" t="s">
        <v>3767</v>
      </c>
      <c r="R1715" s="17">
        <v>0</v>
      </c>
      <c r="S1715" s="18">
        <v>0</v>
      </c>
      <c r="T1715" s="18">
        <v>0</v>
      </c>
      <c r="U1715" s="18">
        <v>0</v>
      </c>
      <c r="V1715" s="18">
        <v>0</v>
      </c>
      <c r="W1715" s="18">
        <v>1000</v>
      </c>
      <c r="X1715" s="30">
        <v>37741</v>
      </c>
      <c r="Y1715" s="28"/>
    </row>
    <row r="1716" spans="1:31" x14ac:dyDescent="0.25">
      <c r="A1716" s="26" t="s">
        <v>13</v>
      </c>
      <c r="B1716" s="26" t="s">
        <v>6422</v>
      </c>
      <c r="C1716" t="s">
        <v>9173</v>
      </c>
      <c r="D1716" s="26" t="str">
        <f t="shared" si="26"/>
        <v>FALSE</v>
      </c>
      <c r="M1716" s="26" t="s">
        <v>6423</v>
      </c>
      <c r="O1716" s="26" t="s">
        <v>6424</v>
      </c>
      <c r="P1716" s="26" t="s">
        <v>40</v>
      </c>
      <c r="Q1716" s="26" t="s">
        <v>6425</v>
      </c>
      <c r="R1716" s="17">
        <v>0</v>
      </c>
      <c r="S1716" s="18">
        <v>0</v>
      </c>
      <c r="T1716" s="18">
        <v>0</v>
      </c>
      <c r="U1716" s="18">
        <v>0</v>
      </c>
      <c r="V1716" s="18">
        <v>0</v>
      </c>
      <c r="W1716" s="18">
        <v>5000</v>
      </c>
      <c r="X1716" s="30">
        <v>39617</v>
      </c>
      <c r="Y1716" s="28"/>
    </row>
    <row r="1717" spans="1:31" x14ac:dyDescent="0.25">
      <c r="A1717" s="26" t="s">
        <v>13</v>
      </c>
      <c r="B1717" s="26" t="s">
        <v>9173</v>
      </c>
      <c r="C1717" t="s">
        <v>8037</v>
      </c>
      <c r="D1717" s="26" t="str">
        <f t="shared" si="26"/>
        <v>FALSE</v>
      </c>
      <c r="M1717" s="26" t="s">
        <v>9174</v>
      </c>
      <c r="N1717" s="26" t="s">
        <v>148</v>
      </c>
      <c r="O1717" s="26" t="s">
        <v>5261</v>
      </c>
      <c r="P1717" s="26" t="s">
        <v>432</v>
      </c>
      <c r="Q1717" s="26" t="s">
        <v>9175</v>
      </c>
      <c r="R1717" s="17">
        <v>0</v>
      </c>
      <c r="S1717" s="18">
        <v>0</v>
      </c>
      <c r="T1717" s="18">
        <v>0</v>
      </c>
      <c r="U1717" s="18">
        <v>0</v>
      </c>
      <c r="V1717" s="18">
        <v>0</v>
      </c>
      <c r="W1717" s="18">
        <v>1000</v>
      </c>
      <c r="X1717" s="30">
        <v>39401</v>
      </c>
      <c r="Y1717" s="28"/>
    </row>
    <row r="1718" spans="1:31" x14ac:dyDescent="0.25">
      <c r="A1718" s="26" t="s">
        <v>13</v>
      </c>
      <c r="B1718" s="26" t="s">
        <v>8037</v>
      </c>
      <c r="C1718" t="s">
        <v>5905</v>
      </c>
      <c r="D1718" s="26" t="str">
        <f t="shared" si="26"/>
        <v>FALSE</v>
      </c>
      <c r="E1718" s="26" t="s">
        <v>3060</v>
      </c>
      <c r="F1718" s="26" t="s">
        <v>3060</v>
      </c>
      <c r="G1718" s="26" t="s">
        <v>8036</v>
      </c>
      <c r="M1718" s="26" t="s">
        <v>7463</v>
      </c>
      <c r="O1718" s="26" t="s">
        <v>33</v>
      </c>
      <c r="P1718" s="26" t="s">
        <v>34</v>
      </c>
      <c r="Q1718" s="26" t="s">
        <v>7464</v>
      </c>
      <c r="R1718" s="17">
        <v>0</v>
      </c>
      <c r="S1718" s="18">
        <v>0</v>
      </c>
      <c r="T1718" s="18">
        <v>0</v>
      </c>
      <c r="U1718" s="18">
        <v>0</v>
      </c>
      <c r="V1718" s="18">
        <v>0</v>
      </c>
      <c r="W1718" s="18">
        <v>1000</v>
      </c>
      <c r="X1718" s="30">
        <v>40473</v>
      </c>
      <c r="Y1718" s="28"/>
    </row>
    <row r="1719" spans="1:31" ht="30" x14ac:dyDescent="0.25">
      <c r="A1719" s="26" t="s">
        <v>13</v>
      </c>
      <c r="B1719" s="26" t="s">
        <v>5905</v>
      </c>
      <c r="C1719" t="s">
        <v>2677</v>
      </c>
      <c r="D1719" s="26" t="str">
        <f t="shared" si="26"/>
        <v>FALSE</v>
      </c>
      <c r="E1719" s="26" t="s">
        <v>5903</v>
      </c>
      <c r="F1719" s="26" t="s">
        <v>4380</v>
      </c>
      <c r="G1719" s="26" t="s">
        <v>5904</v>
      </c>
      <c r="I1719" s="26" t="s">
        <v>5906</v>
      </c>
      <c r="K1719" s="26" t="s">
        <v>5907</v>
      </c>
      <c r="L1719" s="26" t="s">
        <v>5908</v>
      </c>
      <c r="M1719" s="26" t="s">
        <v>5909</v>
      </c>
      <c r="O1719" s="26" t="s">
        <v>33</v>
      </c>
      <c r="P1719" s="26" t="s">
        <v>34</v>
      </c>
      <c r="Q1719" s="26" t="s">
        <v>5910</v>
      </c>
      <c r="R1719" s="17">
        <v>0</v>
      </c>
      <c r="S1719" s="18">
        <v>15000</v>
      </c>
      <c r="T1719" s="18">
        <v>15000</v>
      </c>
      <c r="U1719" s="18">
        <v>15000</v>
      </c>
      <c r="V1719" s="18">
        <v>15000</v>
      </c>
      <c r="W1719" s="18">
        <v>15000</v>
      </c>
      <c r="X1719" s="30">
        <v>41729</v>
      </c>
      <c r="Y1719" s="29">
        <v>15000</v>
      </c>
      <c r="Z1719" s="26" t="s">
        <v>10086</v>
      </c>
      <c r="AA1719" s="5" t="s">
        <v>9992</v>
      </c>
      <c r="AE1719" s="5" t="s">
        <v>10118</v>
      </c>
    </row>
    <row r="1720" spans="1:31" x14ac:dyDescent="0.25">
      <c r="A1720" s="26" t="s">
        <v>13</v>
      </c>
      <c r="B1720" s="26" t="s">
        <v>2677</v>
      </c>
      <c r="C1720" t="s">
        <v>1615</v>
      </c>
      <c r="D1720" s="26" t="str">
        <f t="shared" si="26"/>
        <v>FALSE</v>
      </c>
      <c r="M1720" s="26" t="s">
        <v>2678</v>
      </c>
      <c r="N1720" s="26" t="s">
        <v>1993</v>
      </c>
      <c r="O1720" s="26" t="s">
        <v>33</v>
      </c>
      <c r="P1720" s="26" t="s">
        <v>34</v>
      </c>
      <c r="Q1720" s="26" t="s">
        <v>2679</v>
      </c>
      <c r="R1720" s="17">
        <v>0</v>
      </c>
      <c r="S1720" s="18">
        <v>0</v>
      </c>
      <c r="T1720" s="18">
        <v>0</v>
      </c>
      <c r="U1720" s="18">
        <v>0</v>
      </c>
      <c r="V1720" s="18">
        <v>0</v>
      </c>
      <c r="W1720" s="18">
        <v>500</v>
      </c>
      <c r="X1720" s="30">
        <v>34017</v>
      </c>
      <c r="Y1720" s="28"/>
    </row>
    <row r="1721" spans="1:31" x14ac:dyDescent="0.25">
      <c r="A1721" s="26" t="s">
        <v>13</v>
      </c>
      <c r="B1721" s="26" t="s">
        <v>1615</v>
      </c>
      <c r="C1721" t="s">
        <v>6396</v>
      </c>
      <c r="D1721" s="26" t="str">
        <f t="shared" si="26"/>
        <v>FALSE</v>
      </c>
      <c r="M1721" s="26" t="s">
        <v>1616</v>
      </c>
      <c r="O1721" s="26" t="s">
        <v>1617</v>
      </c>
      <c r="P1721" s="26" t="s">
        <v>211</v>
      </c>
      <c r="Q1721" s="26">
        <v>8520</v>
      </c>
      <c r="R1721" s="17">
        <v>0</v>
      </c>
      <c r="S1721" s="18">
        <v>0</v>
      </c>
      <c r="T1721" s="18">
        <v>0</v>
      </c>
      <c r="U1721" s="18">
        <v>0</v>
      </c>
      <c r="V1721" s="18">
        <v>0</v>
      </c>
      <c r="W1721" s="18">
        <v>2500</v>
      </c>
      <c r="X1721" s="30">
        <v>39016</v>
      </c>
      <c r="Y1721" s="28"/>
    </row>
    <row r="1722" spans="1:31" x14ac:dyDescent="0.25">
      <c r="A1722" s="26" t="s">
        <v>13</v>
      </c>
      <c r="B1722" s="26" t="s">
        <v>6396</v>
      </c>
      <c r="C1722" t="s">
        <v>8864</v>
      </c>
      <c r="D1722" s="26" t="str">
        <f t="shared" si="26"/>
        <v>FALSE</v>
      </c>
      <c r="E1722" s="26" t="s">
        <v>1078</v>
      </c>
      <c r="F1722" s="26" t="s">
        <v>1078</v>
      </c>
      <c r="G1722" s="26" t="s">
        <v>6395</v>
      </c>
      <c r="I1722" s="26" t="s">
        <v>6397</v>
      </c>
      <c r="J1722" s="26" t="s">
        <v>6398</v>
      </c>
      <c r="M1722" s="26" t="s">
        <v>6399</v>
      </c>
      <c r="N1722" s="26" t="s">
        <v>677</v>
      </c>
      <c r="O1722" s="26" t="s">
        <v>33</v>
      </c>
      <c r="P1722" s="26" t="s">
        <v>34</v>
      </c>
      <c r="Q1722" s="26" t="s">
        <v>6400</v>
      </c>
      <c r="R1722" s="17">
        <v>0</v>
      </c>
      <c r="S1722" s="18">
        <v>0</v>
      </c>
      <c r="T1722" s="18">
        <v>0</v>
      </c>
      <c r="U1722" s="18">
        <v>0</v>
      </c>
      <c r="V1722" s="18">
        <v>0</v>
      </c>
      <c r="W1722" s="18">
        <v>500</v>
      </c>
      <c r="X1722" s="30">
        <v>40474</v>
      </c>
      <c r="Y1722" s="28"/>
      <c r="AA1722" s="5"/>
    </row>
    <row r="1723" spans="1:31" x14ac:dyDescent="0.25">
      <c r="A1723" s="26" t="s">
        <v>13</v>
      </c>
      <c r="B1723" s="26" t="s">
        <v>8864</v>
      </c>
      <c r="C1723" t="s">
        <v>2221</v>
      </c>
      <c r="D1723" s="26" t="str">
        <f t="shared" si="26"/>
        <v>FALSE</v>
      </c>
      <c r="M1723" s="26" t="s">
        <v>8865</v>
      </c>
      <c r="O1723" s="26" t="s">
        <v>33</v>
      </c>
      <c r="P1723" s="26" t="s">
        <v>34</v>
      </c>
      <c r="Q1723" s="26" t="s">
        <v>5682</v>
      </c>
      <c r="R1723" s="17">
        <v>0</v>
      </c>
      <c r="S1723" s="18">
        <v>0</v>
      </c>
      <c r="T1723" s="18">
        <v>0</v>
      </c>
      <c r="U1723" s="18">
        <v>0</v>
      </c>
      <c r="V1723" s="18">
        <v>0</v>
      </c>
      <c r="W1723" s="18">
        <v>5000</v>
      </c>
      <c r="X1723" s="30">
        <v>37433</v>
      </c>
      <c r="Y1723" s="28"/>
    </row>
    <row r="1724" spans="1:31" x14ac:dyDescent="0.25">
      <c r="A1724" s="26" t="s">
        <v>13</v>
      </c>
      <c r="B1724" s="26" t="s">
        <v>2221</v>
      </c>
      <c r="C1724" t="s">
        <v>953</v>
      </c>
      <c r="D1724" s="26" t="str">
        <f t="shared" si="26"/>
        <v>FALSE</v>
      </c>
      <c r="M1724" s="26" t="s">
        <v>2222</v>
      </c>
      <c r="O1724" s="26" t="s">
        <v>2041</v>
      </c>
      <c r="P1724" s="26" t="s">
        <v>404</v>
      </c>
      <c r="Q1724" s="26" t="s">
        <v>2223</v>
      </c>
      <c r="R1724" s="17">
        <v>0</v>
      </c>
      <c r="S1724" s="18">
        <v>0</v>
      </c>
      <c r="T1724" s="18">
        <v>0</v>
      </c>
      <c r="U1724" s="18">
        <v>0</v>
      </c>
      <c r="V1724" s="18">
        <v>0</v>
      </c>
      <c r="W1724" s="18">
        <v>500</v>
      </c>
      <c r="X1724" s="30">
        <v>34908</v>
      </c>
      <c r="Y1724" s="28"/>
    </row>
    <row r="1725" spans="1:31" x14ac:dyDescent="0.25">
      <c r="A1725" s="26" t="s">
        <v>13</v>
      </c>
      <c r="B1725" s="26" t="s">
        <v>953</v>
      </c>
      <c r="C1725" t="s">
        <v>2292</v>
      </c>
      <c r="D1725" s="26" t="str">
        <f t="shared" si="26"/>
        <v>FALSE</v>
      </c>
      <c r="E1725" s="26" t="s">
        <v>951</v>
      </c>
      <c r="F1725" s="26" t="s">
        <v>951</v>
      </c>
      <c r="G1725" s="26" t="s">
        <v>952</v>
      </c>
      <c r="I1725" s="26" t="s">
        <v>954</v>
      </c>
      <c r="J1725" s="26" t="s">
        <v>955</v>
      </c>
      <c r="L1725" s="26" t="s">
        <v>956</v>
      </c>
      <c r="M1725" s="26" t="s">
        <v>147</v>
      </c>
      <c r="O1725" s="26" t="s">
        <v>33</v>
      </c>
      <c r="P1725" s="26" t="s">
        <v>34</v>
      </c>
      <c r="Q1725" s="26" t="s">
        <v>957</v>
      </c>
      <c r="R1725" s="17">
        <v>0</v>
      </c>
      <c r="S1725" s="18">
        <v>15000</v>
      </c>
      <c r="T1725" s="18">
        <v>15000</v>
      </c>
      <c r="U1725" s="18">
        <v>15000</v>
      </c>
      <c r="V1725" s="18">
        <v>15000</v>
      </c>
      <c r="W1725" s="18">
        <v>15000</v>
      </c>
      <c r="X1725" s="30">
        <v>41661</v>
      </c>
      <c r="Y1725" s="28" t="s">
        <v>9919</v>
      </c>
      <c r="AA1725" s="5"/>
      <c r="AE1725" s="5" t="s">
        <v>10119</v>
      </c>
    </row>
    <row r="1726" spans="1:31" x14ac:dyDescent="0.25">
      <c r="A1726" s="26" t="s">
        <v>13</v>
      </c>
      <c r="B1726" s="26" t="s">
        <v>2292</v>
      </c>
      <c r="C1726" t="s">
        <v>5542</v>
      </c>
      <c r="D1726" s="26" t="str">
        <f t="shared" si="26"/>
        <v>FALSE</v>
      </c>
      <c r="M1726" s="26" t="s">
        <v>2293</v>
      </c>
      <c r="O1726" s="26" t="s">
        <v>1633</v>
      </c>
      <c r="P1726" s="26" t="s">
        <v>1634</v>
      </c>
      <c r="Q1726" s="26" t="s">
        <v>2294</v>
      </c>
      <c r="R1726" s="17">
        <v>0</v>
      </c>
      <c r="S1726" s="18">
        <v>0</v>
      </c>
      <c r="T1726" s="18">
        <v>0</v>
      </c>
      <c r="U1726" s="18">
        <v>0</v>
      </c>
      <c r="V1726" s="18">
        <v>0</v>
      </c>
      <c r="W1726" s="18">
        <v>750</v>
      </c>
      <c r="X1726" s="30">
        <v>34138</v>
      </c>
      <c r="Y1726" s="28"/>
    </row>
    <row r="1727" spans="1:31" x14ac:dyDescent="0.25">
      <c r="A1727" s="26" t="s">
        <v>13</v>
      </c>
      <c r="B1727" s="26" t="s">
        <v>5542</v>
      </c>
      <c r="C1727" t="s">
        <v>3234</v>
      </c>
      <c r="D1727" s="26" t="str">
        <f t="shared" si="26"/>
        <v>FALSE</v>
      </c>
      <c r="I1727" s="26" t="s">
        <v>5543</v>
      </c>
      <c r="J1727" s="26" t="s">
        <v>5544</v>
      </c>
      <c r="M1727" s="26" t="s">
        <v>5545</v>
      </c>
      <c r="O1727" s="26" t="s">
        <v>5546</v>
      </c>
      <c r="P1727" s="26" t="s">
        <v>211</v>
      </c>
      <c r="Q1727" s="26" t="s">
        <v>5547</v>
      </c>
      <c r="R1727" s="17">
        <v>0</v>
      </c>
      <c r="S1727" s="18">
        <v>0</v>
      </c>
      <c r="T1727" s="18">
        <v>0</v>
      </c>
      <c r="U1727" s="18">
        <v>0</v>
      </c>
      <c r="V1727" s="18">
        <v>0</v>
      </c>
      <c r="W1727" s="18">
        <v>2500</v>
      </c>
      <c r="X1727" s="30">
        <v>36048</v>
      </c>
      <c r="Y1727" s="28"/>
    </row>
    <row r="1728" spans="1:31" x14ac:dyDescent="0.25">
      <c r="A1728" s="26" t="s">
        <v>13</v>
      </c>
      <c r="B1728" s="26" t="s">
        <v>3234</v>
      </c>
      <c r="C1728" t="s">
        <v>3179</v>
      </c>
      <c r="D1728" s="26" t="str">
        <f t="shared" si="26"/>
        <v>FALSE</v>
      </c>
      <c r="M1728" s="26" t="s">
        <v>3235</v>
      </c>
      <c r="O1728" s="26" t="s">
        <v>115</v>
      </c>
      <c r="P1728" s="26" t="s">
        <v>92</v>
      </c>
      <c r="Q1728" s="26" t="s">
        <v>3236</v>
      </c>
      <c r="R1728" s="17">
        <v>0</v>
      </c>
      <c r="S1728" s="18">
        <v>0</v>
      </c>
      <c r="T1728" s="18">
        <v>0</v>
      </c>
      <c r="U1728" s="18">
        <v>0</v>
      </c>
      <c r="V1728" s="18">
        <v>0</v>
      </c>
      <c r="W1728" s="18">
        <v>1000</v>
      </c>
      <c r="X1728" s="30">
        <v>39626</v>
      </c>
      <c r="Y1728" s="28"/>
    </row>
    <row r="1729" spans="1:36" x14ac:dyDescent="0.25">
      <c r="A1729" s="26" t="s">
        <v>13</v>
      </c>
      <c r="B1729" s="26" t="s">
        <v>3179</v>
      </c>
      <c r="C1729" t="s">
        <v>2876</v>
      </c>
      <c r="D1729" s="26" t="str">
        <f t="shared" si="26"/>
        <v>FALSE</v>
      </c>
      <c r="M1729" s="26" t="s">
        <v>3180</v>
      </c>
      <c r="O1729" s="26" t="s">
        <v>3181</v>
      </c>
      <c r="P1729" s="26" t="s">
        <v>282</v>
      </c>
      <c r="Q1729" s="26" t="s">
        <v>3182</v>
      </c>
      <c r="R1729" s="17">
        <v>0</v>
      </c>
      <c r="S1729" s="18">
        <v>0</v>
      </c>
      <c r="T1729" s="18">
        <v>0</v>
      </c>
      <c r="U1729" s="18">
        <v>0</v>
      </c>
      <c r="V1729" s="18">
        <v>0</v>
      </c>
      <c r="W1729" s="18">
        <v>1900</v>
      </c>
      <c r="X1729" s="30">
        <v>36831</v>
      </c>
      <c r="Y1729" s="28"/>
    </row>
    <row r="1730" spans="1:36" x14ac:dyDescent="0.25">
      <c r="A1730" s="26" t="s">
        <v>13</v>
      </c>
      <c r="B1730" s="26" t="s">
        <v>2876</v>
      </c>
      <c r="C1730" t="s">
        <v>9212</v>
      </c>
      <c r="D1730" s="26" t="str">
        <f t="shared" si="26"/>
        <v>FALSE</v>
      </c>
      <c r="M1730" s="26" t="s">
        <v>2877</v>
      </c>
      <c r="O1730" s="26" t="s">
        <v>22</v>
      </c>
      <c r="P1730" s="26" t="s">
        <v>23</v>
      </c>
      <c r="Q1730" s="26" t="s">
        <v>2878</v>
      </c>
      <c r="R1730" s="17">
        <v>0</v>
      </c>
      <c r="S1730" s="18">
        <v>0</v>
      </c>
      <c r="T1730" s="18">
        <v>0</v>
      </c>
      <c r="U1730" s="18">
        <v>0</v>
      </c>
      <c r="V1730" s="18">
        <v>0</v>
      </c>
      <c r="W1730" s="18">
        <v>2500</v>
      </c>
      <c r="X1730" s="30">
        <v>35881</v>
      </c>
      <c r="Y1730" s="28"/>
    </row>
    <row r="1731" spans="1:36" x14ac:dyDescent="0.25">
      <c r="A1731" s="26" t="s">
        <v>13</v>
      </c>
      <c r="B1731" s="26" t="s">
        <v>9212</v>
      </c>
      <c r="C1731" t="s">
        <v>1579</v>
      </c>
      <c r="D1731" s="26" t="str">
        <f t="shared" ref="D1731:D1794" si="27">IF(B1731=C1731,"TRUE","FALSE")</f>
        <v>FALSE</v>
      </c>
      <c r="E1731" s="26" t="s">
        <v>9211</v>
      </c>
      <c r="F1731" s="26" t="s">
        <v>9211</v>
      </c>
      <c r="G1731" s="26" t="s">
        <v>8909</v>
      </c>
      <c r="I1731" s="26" t="s">
        <v>9213</v>
      </c>
      <c r="J1731" s="26" t="s">
        <v>9214</v>
      </c>
      <c r="L1731" s="26" t="s">
        <v>9215</v>
      </c>
      <c r="M1731" s="26" t="s">
        <v>1093</v>
      </c>
      <c r="O1731" s="26" t="s">
        <v>33</v>
      </c>
      <c r="P1731" s="26" t="s">
        <v>34</v>
      </c>
      <c r="Q1731" s="26" t="s">
        <v>9216</v>
      </c>
      <c r="R1731" s="17">
        <v>0</v>
      </c>
      <c r="S1731" s="18">
        <v>5000</v>
      </c>
      <c r="T1731" s="18">
        <v>0</v>
      </c>
      <c r="U1731" s="18">
        <v>0</v>
      </c>
      <c r="V1731" s="18">
        <v>5000</v>
      </c>
      <c r="W1731" s="18">
        <v>5000</v>
      </c>
      <c r="X1731" s="30">
        <v>41813</v>
      </c>
      <c r="Y1731" s="28"/>
      <c r="AA1731" s="6" t="s">
        <v>9954</v>
      </c>
    </row>
    <row r="1732" spans="1:36" x14ac:dyDescent="0.25">
      <c r="A1732" s="26" t="s">
        <v>13</v>
      </c>
      <c r="B1732" s="26" t="s">
        <v>1579</v>
      </c>
      <c r="C1732" t="s">
        <v>8754</v>
      </c>
      <c r="D1732" s="26" t="str">
        <f t="shared" si="27"/>
        <v>FALSE</v>
      </c>
      <c r="E1732" s="26" t="s">
        <v>1577</v>
      </c>
      <c r="F1732" s="26" t="s">
        <v>1577</v>
      </c>
      <c r="G1732" s="26" t="s">
        <v>1578</v>
      </c>
      <c r="I1732" s="26" t="s">
        <v>1580</v>
      </c>
      <c r="J1732" s="26" t="s">
        <v>1581</v>
      </c>
      <c r="L1732" s="26" t="s">
        <v>1582</v>
      </c>
      <c r="M1732" s="26" t="s">
        <v>193</v>
      </c>
      <c r="N1732" s="26" t="s">
        <v>1583</v>
      </c>
      <c r="O1732" s="26" t="s">
        <v>33</v>
      </c>
      <c r="P1732" s="26" t="s">
        <v>34</v>
      </c>
      <c r="Q1732" s="26" t="s">
        <v>1263</v>
      </c>
      <c r="R1732" s="17">
        <v>0</v>
      </c>
      <c r="S1732" s="18">
        <v>0</v>
      </c>
      <c r="T1732" s="18">
        <v>0</v>
      </c>
      <c r="U1732" s="18">
        <v>0</v>
      </c>
      <c r="V1732" s="18">
        <v>0</v>
      </c>
      <c r="W1732" s="18">
        <v>4000</v>
      </c>
      <c r="X1732" s="30">
        <v>40324</v>
      </c>
      <c r="Y1732" s="28"/>
      <c r="AA1732" s="5"/>
    </row>
    <row r="1733" spans="1:36" x14ac:dyDescent="0.25">
      <c r="A1733" s="26" t="s">
        <v>13</v>
      </c>
      <c r="B1733" s="26" t="s">
        <v>8754</v>
      </c>
      <c r="C1733" t="s">
        <v>1535</v>
      </c>
      <c r="D1733" s="26" t="str">
        <f t="shared" si="27"/>
        <v>FALSE</v>
      </c>
      <c r="I1733" s="26" t="s">
        <v>8755</v>
      </c>
      <c r="M1733" s="26" t="s">
        <v>8756</v>
      </c>
      <c r="N1733" s="26" t="s">
        <v>1854</v>
      </c>
      <c r="O1733" s="26" t="s">
        <v>746</v>
      </c>
      <c r="P1733" s="26" t="s">
        <v>45</v>
      </c>
      <c r="Q1733" s="26" t="s">
        <v>8757</v>
      </c>
      <c r="R1733" s="17">
        <v>0</v>
      </c>
      <c r="S1733" s="18">
        <v>0</v>
      </c>
      <c r="T1733" s="18">
        <v>0</v>
      </c>
      <c r="U1733" s="18">
        <v>0</v>
      </c>
      <c r="V1733" s="18">
        <v>0</v>
      </c>
      <c r="W1733" s="18">
        <v>2000</v>
      </c>
      <c r="X1733" s="30">
        <v>38784</v>
      </c>
      <c r="Y1733" s="28"/>
    </row>
    <row r="1734" spans="1:36" x14ac:dyDescent="0.25">
      <c r="A1734" s="26" t="s">
        <v>13</v>
      </c>
      <c r="B1734" s="26" t="s">
        <v>1535</v>
      </c>
      <c r="C1734" t="s">
        <v>5378</v>
      </c>
      <c r="D1734" s="26" t="str">
        <f t="shared" si="27"/>
        <v>FALSE</v>
      </c>
      <c r="M1734" s="26" t="s">
        <v>1536</v>
      </c>
      <c r="O1734" s="26" t="s">
        <v>22</v>
      </c>
      <c r="P1734" s="26" t="s">
        <v>23</v>
      </c>
      <c r="Q1734" s="26" t="s">
        <v>1537</v>
      </c>
      <c r="R1734" s="17">
        <v>0</v>
      </c>
      <c r="S1734" s="18">
        <v>0</v>
      </c>
      <c r="T1734" s="18">
        <v>0</v>
      </c>
      <c r="U1734" s="18">
        <v>0</v>
      </c>
      <c r="V1734" s="18">
        <v>0</v>
      </c>
      <c r="W1734" s="18">
        <v>3000</v>
      </c>
      <c r="X1734" s="30">
        <v>39325</v>
      </c>
      <c r="Y1734" s="28"/>
    </row>
    <row r="1735" spans="1:36" x14ac:dyDescent="0.25">
      <c r="A1735" s="26" t="s">
        <v>13</v>
      </c>
      <c r="B1735" s="26" t="s">
        <v>5378</v>
      </c>
      <c r="C1735" t="s">
        <v>960</v>
      </c>
      <c r="D1735" s="26" t="str">
        <f t="shared" si="27"/>
        <v>FALSE</v>
      </c>
      <c r="E1735" s="26" t="s">
        <v>5376</v>
      </c>
      <c r="F1735" s="26" t="s">
        <v>5376</v>
      </c>
      <c r="G1735" s="26" t="s">
        <v>5377</v>
      </c>
      <c r="I1735" s="26" t="s">
        <v>5379</v>
      </c>
      <c r="M1735" s="26" t="s">
        <v>5380</v>
      </c>
      <c r="O1735" s="26" t="s">
        <v>5381</v>
      </c>
      <c r="P1735" s="26" t="s">
        <v>23</v>
      </c>
      <c r="Q1735" s="26" t="s">
        <v>5382</v>
      </c>
      <c r="R1735" s="17">
        <v>0</v>
      </c>
      <c r="S1735" s="18">
        <v>5000</v>
      </c>
      <c r="T1735" s="18">
        <v>0</v>
      </c>
      <c r="U1735" s="18">
        <v>0</v>
      </c>
      <c r="V1735" s="18">
        <v>0</v>
      </c>
      <c r="W1735" s="18">
        <v>5000</v>
      </c>
      <c r="X1735" s="30">
        <v>41879</v>
      </c>
      <c r="Y1735" s="28"/>
      <c r="AA1735" s="5"/>
      <c r="AE1735" s="5" t="s">
        <v>10197</v>
      </c>
      <c r="AH1735" s="26" t="s">
        <v>10223</v>
      </c>
    </row>
    <row r="1736" spans="1:36" x14ac:dyDescent="0.25">
      <c r="A1736" s="26" t="s">
        <v>13</v>
      </c>
      <c r="B1736" s="26" t="s">
        <v>960</v>
      </c>
      <c r="C1736" t="s">
        <v>9831</v>
      </c>
      <c r="D1736" s="26" t="str">
        <f t="shared" si="27"/>
        <v>FALSE</v>
      </c>
      <c r="E1736" s="26" t="s">
        <v>958</v>
      </c>
      <c r="F1736" s="26" t="s">
        <v>958</v>
      </c>
      <c r="G1736" s="26" t="s">
        <v>959</v>
      </c>
      <c r="H1736" s="26" t="s">
        <v>10001</v>
      </c>
      <c r="I1736" s="26" t="s">
        <v>961</v>
      </c>
      <c r="J1736" s="26" t="s">
        <v>962</v>
      </c>
      <c r="L1736" s="26" t="s">
        <v>963</v>
      </c>
      <c r="M1736" s="26" t="s">
        <v>813</v>
      </c>
      <c r="N1736" s="26" t="s">
        <v>687</v>
      </c>
      <c r="O1736" s="26" t="s">
        <v>33</v>
      </c>
      <c r="P1736" s="26" t="s">
        <v>34</v>
      </c>
      <c r="Q1736" s="26" t="s">
        <v>964</v>
      </c>
      <c r="R1736" s="17">
        <v>0</v>
      </c>
      <c r="S1736" s="18">
        <v>15000</v>
      </c>
      <c r="T1736" s="18">
        <v>15000</v>
      </c>
      <c r="U1736" s="18">
        <v>15000</v>
      </c>
      <c r="V1736" s="18">
        <v>15000</v>
      </c>
      <c r="W1736" s="18">
        <v>15000</v>
      </c>
      <c r="X1736" s="30">
        <v>41670</v>
      </c>
      <c r="Y1736" s="28"/>
      <c r="AA1736" s="5"/>
      <c r="AE1736" s="5" t="s">
        <v>10120</v>
      </c>
      <c r="AI1736" s="26" t="s">
        <v>10208</v>
      </c>
      <c r="AJ1736" s="26" t="s">
        <v>10208</v>
      </c>
    </row>
    <row r="1737" spans="1:36" x14ac:dyDescent="0.25">
      <c r="A1737" s="26" t="s">
        <v>13</v>
      </c>
      <c r="B1737" s="26" t="s">
        <v>9831</v>
      </c>
      <c r="C1737" t="s">
        <v>7571</v>
      </c>
      <c r="D1737" s="26" t="str">
        <f t="shared" si="27"/>
        <v>FALSE</v>
      </c>
      <c r="M1737" s="26" t="s">
        <v>9832</v>
      </c>
      <c r="O1737" s="26" t="s">
        <v>7197</v>
      </c>
      <c r="P1737" s="26" t="s">
        <v>45</v>
      </c>
      <c r="Q1737" s="26" t="s">
        <v>9833</v>
      </c>
      <c r="R1737" s="17">
        <v>0</v>
      </c>
      <c r="S1737" s="18">
        <v>0</v>
      </c>
      <c r="T1737" s="18">
        <v>5000</v>
      </c>
      <c r="U1737" s="18">
        <v>0</v>
      </c>
      <c r="V1737" s="18">
        <v>0</v>
      </c>
      <c r="W1737" s="18">
        <v>5000</v>
      </c>
      <c r="X1737" s="30">
        <v>41578</v>
      </c>
      <c r="Y1737" s="28"/>
    </row>
    <row r="1738" spans="1:36" x14ac:dyDescent="0.25">
      <c r="A1738" s="26" t="s">
        <v>13</v>
      </c>
      <c r="B1738" s="26" t="s">
        <v>7571</v>
      </c>
      <c r="C1738" t="s">
        <v>82</v>
      </c>
      <c r="D1738" s="26" t="str">
        <f t="shared" si="27"/>
        <v>FALSE</v>
      </c>
      <c r="I1738" s="26" t="s">
        <v>7572</v>
      </c>
      <c r="M1738" s="26" t="s">
        <v>7573</v>
      </c>
      <c r="O1738" s="26" t="s">
        <v>7574</v>
      </c>
      <c r="P1738" s="26" t="s">
        <v>45</v>
      </c>
      <c r="Q1738" s="26" t="s">
        <v>7575</v>
      </c>
      <c r="R1738" s="17">
        <v>0</v>
      </c>
      <c r="S1738" s="18">
        <v>0</v>
      </c>
      <c r="T1738" s="18">
        <v>0</v>
      </c>
      <c r="U1738" s="18">
        <v>0</v>
      </c>
      <c r="V1738" s="18">
        <v>0</v>
      </c>
      <c r="W1738" s="18">
        <v>2000</v>
      </c>
      <c r="X1738" s="30">
        <v>38260</v>
      </c>
      <c r="Y1738" s="28"/>
    </row>
    <row r="1739" spans="1:36" x14ac:dyDescent="0.25">
      <c r="A1739" s="26" t="s">
        <v>13</v>
      </c>
      <c r="B1739" s="26" t="s">
        <v>82</v>
      </c>
      <c r="C1739" t="s">
        <v>6618</v>
      </c>
      <c r="D1739" s="26" t="str">
        <f t="shared" si="27"/>
        <v>FALSE</v>
      </c>
      <c r="I1739" s="26" t="s">
        <v>83</v>
      </c>
      <c r="J1739" s="26" t="s">
        <v>84</v>
      </c>
      <c r="M1739" s="26" t="s">
        <v>85</v>
      </c>
      <c r="N1739" s="26" t="s">
        <v>86</v>
      </c>
      <c r="O1739" s="26" t="s">
        <v>87</v>
      </c>
      <c r="P1739" s="26" t="s">
        <v>45</v>
      </c>
      <c r="Q1739" s="26" t="s">
        <v>88</v>
      </c>
      <c r="R1739" s="17">
        <v>0</v>
      </c>
      <c r="S1739" s="18">
        <v>0</v>
      </c>
      <c r="T1739" s="18">
        <v>0</v>
      </c>
      <c r="U1739" s="18">
        <v>0</v>
      </c>
      <c r="V1739" s="18">
        <v>0</v>
      </c>
      <c r="W1739" s="18">
        <v>2000</v>
      </c>
      <c r="X1739" s="30">
        <v>37937</v>
      </c>
      <c r="Y1739" s="28"/>
    </row>
    <row r="1740" spans="1:36" x14ac:dyDescent="0.25">
      <c r="A1740" s="26" t="s">
        <v>13</v>
      </c>
      <c r="B1740" s="26" t="s">
        <v>6618</v>
      </c>
      <c r="C1740" t="s">
        <v>6229</v>
      </c>
      <c r="D1740" s="26" t="str">
        <f t="shared" si="27"/>
        <v>FALSE</v>
      </c>
      <c r="I1740" s="26" t="s">
        <v>6619</v>
      </c>
      <c r="J1740" s="26" t="s">
        <v>6620</v>
      </c>
      <c r="M1740" s="26" t="s">
        <v>6621</v>
      </c>
      <c r="N1740" s="26" t="s">
        <v>6622</v>
      </c>
      <c r="O1740" s="26" t="s">
        <v>348</v>
      </c>
      <c r="P1740" s="26" t="s">
        <v>211</v>
      </c>
      <c r="Q1740" s="26">
        <v>7102</v>
      </c>
      <c r="R1740" s="17">
        <v>0</v>
      </c>
      <c r="S1740" s="18">
        <v>0</v>
      </c>
      <c r="T1740" s="18">
        <v>0</v>
      </c>
      <c r="U1740" s="18">
        <v>0</v>
      </c>
      <c r="V1740" s="18">
        <v>0</v>
      </c>
      <c r="W1740" s="18">
        <v>5000</v>
      </c>
      <c r="X1740" s="30">
        <v>36493</v>
      </c>
      <c r="Y1740" s="28"/>
    </row>
    <row r="1741" spans="1:36" x14ac:dyDescent="0.25">
      <c r="A1741" s="26" t="s">
        <v>13</v>
      </c>
      <c r="B1741" s="26" t="s">
        <v>6229</v>
      </c>
      <c r="C1741" t="s">
        <v>1962</v>
      </c>
      <c r="D1741" s="26" t="str">
        <f t="shared" si="27"/>
        <v>FALSE</v>
      </c>
      <c r="M1741" s="26" t="s">
        <v>6230</v>
      </c>
      <c r="N1741" s="26" t="s">
        <v>299</v>
      </c>
      <c r="O1741" s="26" t="s">
        <v>6231</v>
      </c>
      <c r="P1741" s="26" t="s">
        <v>485</v>
      </c>
      <c r="Q1741" s="26" t="s">
        <v>6232</v>
      </c>
      <c r="R1741" s="17">
        <v>0</v>
      </c>
      <c r="S1741" s="18">
        <v>0</v>
      </c>
      <c r="T1741" s="18">
        <v>0</v>
      </c>
      <c r="U1741" s="18">
        <v>0</v>
      </c>
      <c r="V1741" s="18">
        <v>0</v>
      </c>
      <c r="W1741" s="18">
        <v>2000</v>
      </c>
      <c r="X1741" s="30">
        <v>38077</v>
      </c>
      <c r="Y1741" s="28"/>
    </row>
    <row r="1742" spans="1:36" x14ac:dyDescent="0.25">
      <c r="A1742" s="26" t="s">
        <v>13</v>
      </c>
      <c r="B1742" s="26" t="s">
        <v>1962</v>
      </c>
      <c r="C1742" t="s">
        <v>1432</v>
      </c>
      <c r="D1742" s="26" t="str">
        <f t="shared" si="27"/>
        <v>FALSE</v>
      </c>
      <c r="M1742" s="26" t="s">
        <v>1963</v>
      </c>
      <c r="O1742" s="26" t="s">
        <v>58</v>
      </c>
      <c r="P1742" s="26" t="s">
        <v>59</v>
      </c>
      <c r="Q1742" s="26" t="s">
        <v>1964</v>
      </c>
      <c r="R1742" s="17">
        <v>0</v>
      </c>
      <c r="S1742" s="18">
        <v>0</v>
      </c>
      <c r="T1742" s="18">
        <v>0</v>
      </c>
      <c r="U1742" s="18">
        <v>0</v>
      </c>
      <c r="V1742" s="18">
        <v>0</v>
      </c>
      <c r="W1742" s="18">
        <v>2000</v>
      </c>
      <c r="X1742" s="30">
        <v>34493</v>
      </c>
      <c r="Y1742" s="28"/>
    </row>
    <row r="1743" spans="1:36" x14ac:dyDescent="0.25">
      <c r="A1743" s="26" t="s">
        <v>13</v>
      </c>
      <c r="B1743" s="26" t="s">
        <v>1432</v>
      </c>
      <c r="C1743" t="s">
        <v>1074</v>
      </c>
      <c r="D1743" s="26" t="str">
        <f t="shared" si="27"/>
        <v>FALSE</v>
      </c>
      <c r="I1743" s="26" t="s">
        <v>1433</v>
      </c>
      <c r="J1743" s="26" t="s">
        <v>1434</v>
      </c>
      <c r="M1743" s="26" t="s">
        <v>1435</v>
      </c>
      <c r="N1743" s="26" t="s">
        <v>677</v>
      </c>
      <c r="O1743" s="26" t="s">
        <v>33</v>
      </c>
      <c r="P1743" s="26" t="s">
        <v>34</v>
      </c>
      <c r="Q1743" s="26" t="s">
        <v>1436</v>
      </c>
      <c r="R1743" s="17">
        <v>0</v>
      </c>
      <c r="S1743" s="18">
        <v>0</v>
      </c>
      <c r="T1743" s="18">
        <v>0</v>
      </c>
      <c r="U1743" s="18">
        <v>0</v>
      </c>
      <c r="V1743" s="18">
        <v>0</v>
      </c>
      <c r="W1743" s="18">
        <v>1000</v>
      </c>
      <c r="X1743" s="30">
        <v>39261</v>
      </c>
      <c r="Y1743" s="28"/>
    </row>
    <row r="1744" spans="1:36" x14ac:dyDescent="0.25">
      <c r="A1744" s="26" t="s">
        <v>13</v>
      </c>
      <c r="B1744" s="26" t="s">
        <v>1074</v>
      </c>
      <c r="C1744" t="s">
        <v>2902</v>
      </c>
      <c r="D1744" s="26" t="str">
        <f t="shared" si="27"/>
        <v>FALSE</v>
      </c>
      <c r="M1744" s="26" t="s">
        <v>1075</v>
      </c>
      <c r="N1744" s="26" t="s">
        <v>299</v>
      </c>
      <c r="O1744" s="26" t="s">
        <v>1076</v>
      </c>
      <c r="P1744" s="26" t="s">
        <v>45</v>
      </c>
      <c r="Q1744" s="26" t="s">
        <v>1077</v>
      </c>
      <c r="R1744" s="17">
        <v>0</v>
      </c>
      <c r="S1744" s="18">
        <v>5000</v>
      </c>
      <c r="T1744" s="18">
        <v>5000</v>
      </c>
      <c r="U1744" s="18">
        <v>0</v>
      </c>
      <c r="V1744" s="18">
        <v>5000</v>
      </c>
      <c r="W1744" s="18">
        <v>5000</v>
      </c>
      <c r="X1744" s="30">
        <v>41864</v>
      </c>
      <c r="Y1744" s="28"/>
      <c r="AE1744" s="5" t="s">
        <v>10183</v>
      </c>
    </row>
    <row r="1745" spans="1:31" x14ac:dyDescent="0.25">
      <c r="A1745" s="26" t="s">
        <v>13</v>
      </c>
      <c r="B1745" s="26" t="s">
        <v>2902</v>
      </c>
      <c r="C1745" t="s">
        <v>3672</v>
      </c>
      <c r="D1745" s="26" t="str">
        <f t="shared" si="27"/>
        <v>FALSE</v>
      </c>
      <c r="I1745" s="26" t="s">
        <v>2903</v>
      </c>
      <c r="J1745" s="26" t="s">
        <v>2904</v>
      </c>
      <c r="M1745" s="26" t="s">
        <v>223</v>
      </c>
      <c r="O1745" s="26" t="s">
        <v>224</v>
      </c>
      <c r="P1745" s="26" t="s">
        <v>18</v>
      </c>
      <c r="Q1745" s="26" t="s">
        <v>225</v>
      </c>
      <c r="R1745" s="17">
        <v>0</v>
      </c>
      <c r="S1745" s="18">
        <v>0</v>
      </c>
      <c r="T1745" s="18">
        <v>0</v>
      </c>
      <c r="U1745" s="18">
        <v>0</v>
      </c>
      <c r="V1745" s="18">
        <v>0</v>
      </c>
      <c r="W1745" s="18">
        <v>5000</v>
      </c>
      <c r="X1745" s="30">
        <v>36677</v>
      </c>
      <c r="Y1745" s="28"/>
    </row>
    <row r="1746" spans="1:31" x14ac:dyDescent="0.25">
      <c r="A1746" s="26" t="s">
        <v>13</v>
      </c>
      <c r="B1746" s="26" t="s">
        <v>3672</v>
      </c>
      <c r="C1746" t="s">
        <v>5325</v>
      </c>
      <c r="D1746" s="26" t="str">
        <f t="shared" si="27"/>
        <v>FALSE</v>
      </c>
      <c r="M1746" s="26" t="s">
        <v>3673</v>
      </c>
      <c r="O1746" s="26" t="s">
        <v>647</v>
      </c>
      <c r="P1746" s="26" t="s">
        <v>234</v>
      </c>
      <c r="Q1746" s="26" t="s">
        <v>3674</v>
      </c>
      <c r="R1746" s="17">
        <v>0</v>
      </c>
      <c r="S1746" s="18">
        <v>0</v>
      </c>
      <c r="T1746" s="18">
        <v>0</v>
      </c>
      <c r="U1746" s="18">
        <v>0</v>
      </c>
      <c r="V1746" s="18">
        <v>0</v>
      </c>
      <c r="W1746" s="18">
        <v>1000</v>
      </c>
      <c r="X1746" s="30">
        <v>34211</v>
      </c>
      <c r="Y1746" s="28"/>
    </row>
    <row r="1747" spans="1:31" x14ac:dyDescent="0.25">
      <c r="A1747" s="26" t="s">
        <v>13</v>
      </c>
      <c r="B1747" s="26" t="s">
        <v>5325</v>
      </c>
      <c r="C1747" t="s">
        <v>2473</v>
      </c>
      <c r="D1747" s="26" t="str">
        <f t="shared" si="27"/>
        <v>FALSE</v>
      </c>
      <c r="M1747" s="26" t="s">
        <v>5326</v>
      </c>
      <c r="N1747" s="26" t="s">
        <v>1553</v>
      </c>
      <c r="O1747" s="26" t="s">
        <v>647</v>
      </c>
      <c r="P1747" s="26" t="s">
        <v>234</v>
      </c>
      <c r="Q1747" s="26" t="s">
        <v>5327</v>
      </c>
      <c r="R1747" s="17">
        <v>0</v>
      </c>
      <c r="S1747" s="18">
        <v>0</v>
      </c>
      <c r="T1747" s="18">
        <v>0</v>
      </c>
      <c r="U1747" s="18">
        <v>0</v>
      </c>
      <c r="V1747" s="18">
        <v>0</v>
      </c>
      <c r="W1747" s="18">
        <v>5000</v>
      </c>
      <c r="X1747" s="30">
        <v>39587</v>
      </c>
      <c r="Y1747" s="28"/>
    </row>
    <row r="1748" spans="1:31" x14ac:dyDescent="0.25">
      <c r="A1748" s="26" t="s">
        <v>13</v>
      </c>
      <c r="B1748" s="26" t="s">
        <v>2473</v>
      </c>
      <c r="C1748" t="s">
        <v>4917</v>
      </c>
      <c r="D1748" s="26" t="str">
        <f t="shared" si="27"/>
        <v>FALSE</v>
      </c>
      <c r="I1748" s="26" t="s">
        <v>2474</v>
      </c>
      <c r="M1748" s="26" t="s">
        <v>2475</v>
      </c>
      <c r="N1748" s="26" t="s">
        <v>995</v>
      </c>
      <c r="O1748" s="26" t="s">
        <v>17</v>
      </c>
      <c r="P1748" s="26" t="s">
        <v>18</v>
      </c>
      <c r="Q1748" s="26" t="s">
        <v>2476</v>
      </c>
      <c r="R1748" s="17">
        <v>0</v>
      </c>
      <c r="S1748" s="18">
        <v>0</v>
      </c>
      <c r="T1748" s="18">
        <v>0</v>
      </c>
      <c r="U1748" s="18">
        <v>0</v>
      </c>
      <c r="V1748" s="18">
        <v>0</v>
      </c>
      <c r="W1748" s="18">
        <v>1000</v>
      </c>
      <c r="X1748" s="30">
        <v>39401</v>
      </c>
      <c r="Y1748" s="28"/>
    </row>
    <row r="1749" spans="1:31" x14ac:dyDescent="0.25">
      <c r="A1749" s="26" t="s">
        <v>13</v>
      </c>
      <c r="B1749" s="26" t="s">
        <v>4917</v>
      </c>
      <c r="C1749" t="s">
        <v>6899</v>
      </c>
      <c r="D1749" s="26" t="str">
        <f t="shared" si="27"/>
        <v>FALSE</v>
      </c>
      <c r="M1749" s="26" t="s">
        <v>4918</v>
      </c>
      <c r="O1749" s="26" t="s">
        <v>4915</v>
      </c>
      <c r="P1749" s="26" t="s">
        <v>404</v>
      </c>
      <c r="Q1749" s="26" t="s">
        <v>4919</v>
      </c>
      <c r="R1749" s="17">
        <v>0</v>
      </c>
      <c r="S1749" s="18">
        <v>0</v>
      </c>
      <c r="T1749" s="18">
        <v>0</v>
      </c>
      <c r="U1749" s="18">
        <v>0</v>
      </c>
      <c r="V1749" s="18">
        <v>0</v>
      </c>
      <c r="W1749" s="18">
        <v>500</v>
      </c>
      <c r="X1749" s="30">
        <v>35725</v>
      </c>
      <c r="Y1749" s="28"/>
    </row>
    <row r="1750" spans="1:31" x14ac:dyDescent="0.25">
      <c r="A1750" s="26" t="s">
        <v>13</v>
      </c>
      <c r="B1750" s="26" t="s">
        <v>6899</v>
      </c>
      <c r="C1750" t="s">
        <v>3852</v>
      </c>
      <c r="D1750" s="26" t="str">
        <f t="shared" si="27"/>
        <v>FALSE</v>
      </c>
      <c r="M1750" s="26" t="s">
        <v>6900</v>
      </c>
      <c r="N1750" s="26" t="s">
        <v>6901</v>
      </c>
      <c r="O1750" s="26" t="s">
        <v>108</v>
      </c>
      <c r="P1750" s="26" t="s">
        <v>109</v>
      </c>
      <c r="Q1750" s="26">
        <v>60611</v>
      </c>
      <c r="R1750" s="17">
        <v>0</v>
      </c>
      <c r="S1750" s="18">
        <v>0</v>
      </c>
      <c r="T1750" s="18">
        <v>0</v>
      </c>
      <c r="U1750" s="18">
        <v>0</v>
      </c>
      <c r="V1750" s="18">
        <v>0</v>
      </c>
      <c r="W1750" s="18">
        <v>1000</v>
      </c>
      <c r="X1750" s="30">
        <v>39931</v>
      </c>
      <c r="Y1750" s="28"/>
    </row>
    <row r="1751" spans="1:31" x14ac:dyDescent="0.25">
      <c r="A1751" s="26" t="s">
        <v>13</v>
      </c>
      <c r="B1751" s="26" t="s">
        <v>3852</v>
      </c>
      <c r="C1751" t="s">
        <v>5445</v>
      </c>
      <c r="D1751" s="26" t="str">
        <f t="shared" si="27"/>
        <v>FALSE</v>
      </c>
      <c r="M1751" s="26" t="s">
        <v>3853</v>
      </c>
      <c r="O1751" s="26" t="s">
        <v>364</v>
      </c>
      <c r="P1751" s="26" t="s">
        <v>18</v>
      </c>
      <c r="Q1751" s="26" t="s">
        <v>3854</v>
      </c>
      <c r="R1751" s="17">
        <v>0</v>
      </c>
      <c r="S1751" s="18">
        <v>0</v>
      </c>
      <c r="T1751" s="18">
        <v>0</v>
      </c>
      <c r="U1751" s="18">
        <v>0</v>
      </c>
      <c r="V1751" s="18">
        <v>0</v>
      </c>
      <c r="W1751" s="18">
        <v>5000</v>
      </c>
      <c r="X1751" s="30">
        <v>34544</v>
      </c>
      <c r="Y1751" s="28"/>
    </row>
    <row r="1752" spans="1:31" x14ac:dyDescent="0.25">
      <c r="A1752" s="26" t="s">
        <v>13</v>
      </c>
      <c r="B1752" s="26" t="s">
        <v>5445</v>
      </c>
      <c r="C1752" t="s">
        <v>5984</v>
      </c>
      <c r="D1752" s="26" t="str">
        <f t="shared" si="27"/>
        <v>FALSE</v>
      </c>
      <c r="I1752" s="26" t="s">
        <v>5446</v>
      </c>
      <c r="J1752" s="26" t="s">
        <v>5447</v>
      </c>
      <c r="M1752" s="26" t="s">
        <v>5448</v>
      </c>
      <c r="N1752" s="26" t="s">
        <v>5449</v>
      </c>
      <c r="O1752" s="26" t="s">
        <v>1453</v>
      </c>
      <c r="P1752" s="26" t="s">
        <v>18</v>
      </c>
      <c r="Q1752" s="26" t="s">
        <v>5450</v>
      </c>
      <c r="R1752" s="17">
        <v>0</v>
      </c>
      <c r="S1752" s="18">
        <v>0</v>
      </c>
      <c r="T1752" s="18">
        <v>0</v>
      </c>
      <c r="U1752" s="18">
        <v>0</v>
      </c>
      <c r="V1752" s="18">
        <v>0</v>
      </c>
      <c r="W1752" s="18">
        <v>2000</v>
      </c>
      <c r="X1752" s="30">
        <v>39464</v>
      </c>
      <c r="Y1752" s="28"/>
    </row>
    <row r="1753" spans="1:31" x14ac:dyDescent="0.25">
      <c r="A1753" s="26" t="s">
        <v>13</v>
      </c>
      <c r="B1753" s="26" t="s">
        <v>5984</v>
      </c>
      <c r="C1753" t="s">
        <v>7705</v>
      </c>
      <c r="D1753" s="26" t="str">
        <f t="shared" si="27"/>
        <v>FALSE</v>
      </c>
      <c r="E1753" s="26" t="s">
        <v>5982</v>
      </c>
      <c r="F1753" s="26" t="s">
        <v>5982</v>
      </c>
      <c r="G1753" s="26" t="s">
        <v>5983</v>
      </c>
      <c r="H1753" s="26" t="s">
        <v>10001</v>
      </c>
      <c r="I1753" s="26" t="s">
        <v>5985</v>
      </c>
      <c r="L1753" s="26" t="s">
        <v>5986</v>
      </c>
      <c r="M1753" s="26" t="s">
        <v>1257</v>
      </c>
      <c r="N1753" s="26" t="s">
        <v>5987</v>
      </c>
      <c r="O1753" s="26" t="s">
        <v>33</v>
      </c>
      <c r="P1753" s="26" t="s">
        <v>34</v>
      </c>
      <c r="Q1753" s="26" t="s">
        <v>1258</v>
      </c>
      <c r="R1753" s="17">
        <v>0</v>
      </c>
      <c r="S1753" s="18">
        <v>5000</v>
      </c>
      <c r="T1753" s="18">
        <v>4500</v>
      </c>
      <c r="U1753" s="18">
        <v>5000</v>
      </c>
      <c r="V1753" s="18">
        <v>5000</v>
      </c>
      <c r="W1753" s="18">
        <v>5000</v>
      </c>
      <c r="X1753" s="30">
        <v>41836</v>
      </c>
      <c r="Y1753" s="28"/>
      <c r="AA1753" s="5"/>
      <c r="AE1753" s="5" t="s">
        <v>10207</v>
      </c>
    </row>
    <row r="1754" spans="1:31" x14ac:dyDescent="0.25">
      <c r="A1754" s="26" t="s">
        <v>13</v>
      </c>
      <c r="B1754" s="26" t="s">
        <v>7705</v>
      </c>
      <c r="C1754" t="s">
        <v>7927</v>
      </c>
      <c r="D1754" s="26" t="str">
        <f t="shared" si="27"/>
        <v>FALSE</v>
      </c>
      <c r="M1754" s="26" t="s">
        <v>7706</v>
      </c>
      <c r="O1754" s="26" t="s">
        <v>6911</v>
      </c>
      <c r="P1754" s="26" t="s">
        <v>432</v>
      </c>
      <c r="Q1754" s="26" t="s">
        <v>7707</v>
      </c>
      <c r="R1754" s="17">
        <v>0</v>
      </c>
      <c r="S1754" s="18">
        <v>0</v>
      </c>
      <c r="T1754" s="18">
        <v>0</v>
      </c>
      <c r="U1754" s="18">
        <v>0</v>
      </c>
      <c r="V1754" s="18">
        <v>0</v>
      </c>
      <c r="W1754" s="18">
        <v>250</v>
      </c>
      <c r="X1754" s="30">
        <v>40297</v>
      </c>
      <c r="Y1754" s="28"/>
    </row>
    <row r="1755" spans="1:31" x14ac:dyDescent="0.25">
      <c r="A1755" s="26" t="s">
        <v>13</v>
      </c>
      <c r="B1755" s="26" t="s">
        <v>7927</v>
      </c>
      <c r="C1755" t="s">
        <v>56</v>
      </c>
      <c r="D1755" s="26" t="str">
        <f t="shared" si="27"/>
        <v>FALSE</v>
      </c>
      <c r="E1755" s="26" t="s">
        <v>7925</v>
      </c>
      <c r="F1755" s="26" t="s">
        <v>7925</v>
      </c>
      <c r="G1755" s="26" t="s">
        <v>7926</v>
      </c>
      <c r="I1755" s="26" t="s">
        <v>7928</v>
      </c>
      <c r="K1755" s="26" t="s">
        <v>7929</v>
      </c>
      <c r="L1755" s="26" t="s">
        <v>7930</v>
      </c>
      <c r="M1755" s="26" t="s">
        <v>7931</v>
      </c>
      <c r="N1755" s="26" t="s">
        <v>125</v>
      </c>
      <c r="O1755" s="26" t="s">
        <v>33</v>
      </c>
      <c r="P1755" s="26" t="s">
        <v>34</v>
      </c>
      <c r="Q1755" s="26" t="s">
        <v>7932</v>
      </c>
      <c r="R1755" s="17">
        <v>0</v>
      </c>
      <c r="S1755" s="18">
        <v>0</v>
      </c>
      <c r="T1755" s="18">
        <v>0</v>
      </c>
      <c r="U1755" s="18">
        <v>5000</v>
      </c>
      <c r="V1755" s="18">
        <v>5000</v>
      </c>
      <c r="W1755" s="18">
        <v>5000</v>
      </c>
      <c r="X1755" s="30">
        <v>40946</v>
      </c>
      <c r="Y1755" s="28"/>
      <c r="AA1755" s="5"/>
    </row>
    <row r="1756" spans="1:31" x14ac:dyDescent="0.25">
      <c r="A1756" s="26" t="s">
        <v>13</v>
      </c>
      <c r="B1756" s="26" t="s">
        <v>56</v>
      </c>
      <c r="C1756" t="s">
        <v>8019</v>
      </c>
      <c r="D1756" s="26" t="str">
        <f t="shared" si="27"/>
        <v>FALSE</v>
      </c>
      <c r="M1756" s="26" t="s">
        <v>57</v>
      </c>
      <c r="O1756" s="26" t="s">
        <v>58</v>
      </c>
      <c r="P1756" s="26" t="s">
        <v>59</v>
      </c>
      <c r="Q1756" s="26" t="s">
        <v>60</v>
      </c>
      <c r="R1756" s="17">
        <v>0</v>
      </c>
      <c r="S1756" s="18">
        <v>0</v>
      </c>
      <c r="T1756" s="18">
        <v>0</v>
      </c>
      <c r="U1756" s="18">
        <v>0</v>
      </c>
      <c r="V1756" s="18">
        <v>0</v>
      </c>
      <c r="W1756" s="18">
        <v>750</v>
      </c>
      <c r="X1756" s="30">
        <v>34485</v>
      </c>
      <c r="Y1756" s="28"/>
    </row>
    <row r="1757" spans="1:31" x14ac:dyDescent="0.25">
      <c r="A1757" s="26" t="s">
        <v>13</v>
      </c>
      <c r="B1757" s="26" t="s">
        <v>8019</v>
      </c>
      <c r="C1757" t="s">
        <v>4600</v>
      </c>
      <c r="D1757" s="26" t="str">
        <f t="shared" si="27"/>
        <v>FALSE</v>
      </c>
      <c r="M1757" s="26" t="s">
        <v>8020</v>
      </c>
      <c r="N1757" s="26" t="s">
        <v>8021</v>
      </c>
      <c r="O1757" s="26" t="s">
        <v>8022</v>
      </c>
      <c r="P1757" s="26" t="s">
        <v>1337</v>
      </c>
      <c r="Q1757" s="26" t="s">
        <v>8023</v>
      </c>
      <c r="R1757" s="17">
        <v>0</v>
      </c>
      <c r="S1757" s="18">
        <v>0</v>
      </c>
      <c r="T1757" s="18">
        <v>0</v>
      </c>
      <c r="U1757" s="18">
        <v>0</v>
      </c>
      <c r="V1757" s="18">
        <v>0</v>
      </c>
      <c r="W1757" s="18">
        <v>1000</v>
      </c>
      <c r="X1757" s="30">
        <v>40465</v>
      </c>
      <c r="Y1757" s="28"/>
    </row>
    <row r="1758" spans="1:31" x14ac:dyDescent="0.25">
      <c r="A1758" s="26" t="s">
        <v>13</v>
      </c>
      <c r="B1758" s="26" t="s">
        <v>4600</v>
      </c>
      <c r="C1758" t="s">
        <v>6085</v>
      </c>
      <c r="D1758" s="26" t="str">
        <f t="shared" si="27"/>
        <v>FALSE</v>
      </c>
      <c r="M1758" s="26" t="s">
        <v>4601</v>
      </c>
      <c r="N1758" s="26" t="s">
        <v>4602</v>
      </c>
      <c r="O1758" s="26" t="s">
        <v>4603</v>
      </c>
      <c r="P1758" s="26" t="s">
        <v>45</v>
      </c>
      <c r="Q1758" s="26" t="s">
        <v>4604</v>
      </c>
      <c r="R1758" s="17">
        <v>0</v>
      </c>
      <c r="S1758" s="18">
        <v>0</v>
      </c>
      <c r="T1758" s="18">
        <v>0</v>
      </c>
      <c r="U1758" s="18">
        <v>0</v>
      </c>
      <c r="V1758" s="18">
        <v>0</v>
      </c>
      <c r="W1758" s="18">
        <v>1500</v>
      </c>
      <c r="X1758" s="30">
        <v>35873</v>
      </c>
      <c r="Y1758" s="28"/>
    </row>
    <row r="1759" spans="1:31" x14ac:dyDescent="0.25">
      <c r="A1759" s="26" t="s">
        <v>13</v>
      </c>
      <c r="B1759" s="26" t="s">
        <v>6085</v>
      </c>
      <c r="C1759" t="s">
        <v>8228</v>
      </c>
      <c r="D1759" s="26" t="str">
        <f t="shared" si="27"/>
        <v>FALSE</v>
      </c>
      <c r="M1759" s="26" t="s">
        <v>6086</v>
      </c>
      <c r="N1759" s="26" t="s">
        <v>677</v>
      </c>
      <c r="O1759" s="26" t="s">
        <v>33</v>
      </c>
      <c r="P1759" s="26" t="s">
        <v>34</v>
      </c>
      <c r="Q1759" s="26" t="s">
        <v>6087</v>
      </c>
      <c r="R1759" s="17">
        <v>0</v>
      </c>
      <c r="S1759" s="18">
        <v>0</v>
      </c>
      <c r="T1759" s="18">
        <v>0</v>
      </c>
      <c r="U1759" s="18">
        <v>0</v>
      </c>
      <c r="V1759" s="18">
        <v>0</v>
      </c>
      <c r="W1759" s="18">
        <v>0</v>
      </c>
      <c r="Y1759" s="28"/>
    </row>
    <row r="1760" spans="1:31" x14ac:dyDescent="0.25">
      <c r="A1760" s="26" t="s">
        <v>13</v>
      </c>
      <c r="B1760" s="26" t="s">
        <v>8228</v>
      </c>
      <c r="C1760" t="s">
        <v>9608</v>
      </c>
      <c r="D1760" s="26" t="str">
        <f t="shared" si="27"/>
        <v>FALSE</v>
      </c>
      <c r="M1760" s="26" t="s">
        <v>8229</v>
      </c>
      <c r="O1760" s="26" t="s">
        <v>8230</v>
      </c>
      <c r="P1760" s="26" t="s">
        <v>92</v>
      </c>
      <c r="Q1760" s="26">
        <v>78593</v>
      </c>
      <c r="R1760" s="17">
        <v>0</v>
      </c>
      <c r="S1760" s="18">
        <v>0</v>
      </c>
      <c r="T1760" s="18">
        <v>0</v>
      </c>
      <c r="U1760" s="18">
        <v>0</v>
      </c>
      <c r="V1760" s="18">
        <v>0</v>
      </c>
      <c r="W1760" s="18">
        <v>1400</v>
      </c>
      <c r="X1760" s="30">
        <v>38533</v>
      </c>
      <c r="Y1760" s="28"/>
    </row>
    <row r="1761" spans="1:31" x14ac:dyDescent="0.25">
      <c r="A1761" s="26" t="s">
        <v>13</v>
      </c>
      <c r="B1761" s="26" t="s">
        <v>9608</v>
      </c>
      <c r="C1761" t="s">
        <v>477</v>
      </c>
      <c r="D1761" s="26" t="str">
        <f t="shared" si="27"/>
        <v>FALSE</v>
      </c>
      <c r="E1761" s="26" t="s">
        <v>9606</v>
      </c>
      <c r="F1761" s="26" t="s">
        <v>9606</v>
      </c>
      <c r="G1761" s="26" t="s">
        <v>9607</v>
      </c>
      <c r="H1761" s="26" t="s">
        <v>10001</v>
      </c>
      <c r="I1761" s="16" t="s">
        <v>478</v>
      </c>
      <c r="J1761" s="16" t="s">
        <v>479</v>
      </c>
      <c r="K1761" s="16" t="s">
        <v>9609</v>
      </c>
      <c r="L1761" s="16" t="s">
        <v>9610</v>
      </c>
      <c r="M1761" s="26" t="s">
        <v>193</v>
      </c>
      <c r="N1761" s="26" t="s">
        <v>714</v>
      </c>
      <c r="O1761" s="26" t="s">
        <v>33</v>
      </c>
      <c r="P1761" s="26" t="s">
        <v>34</v>
      </c>
      <c r="Q1761" s="26" t="s">
        <v>9611</v>
      </c>
      <c r="R1761" s="17">
        <v>0</v>
      </c>
      <c r="S1761" s="18">
        <v>10000</v>
      </c>
      <c r="T1761" s="18">
        <v>15000</v>
      </c>
      <c r="U1761" s="18">
        <v>15000</v>
      </c>
      <c r="V1761" s="18">
        <v>15000</v>
      </c>
      <c r="W1761" s="18">
        <v>10000</v>
      </c>
      <c r="X1761" s="30">
        <v>41729</v>
      </c>
      <c r="Y1761" s="28"/>
      <c r="AA1761" s="5"/>
      <c r="AE1761" s="5" t="s">
        <v>10150</v>
      </c>
    </row>
    <row r="1762" spans="1:31" x14ac:dyDescent="0.25">
      <c r="A1762" s="26" t="s">
        <v>13</v>
      </c>
      <c r="B1762" s="26" t="s">
        <v>477</v>
      </c>
      <c r="C1762" t="s">
        <v>2062</v>
      </c>
      <c r="D1762" s="26" t="str">
        <f t="shared" si="27"/>
        <v>FALSE</v>
      </c>
      <c r="I1762" s="26" t="s">
        <v>478</v>
      </c>
      <c r="J1762" s="26" t="s">
        <v>479</v>
      </c>
      <c r="M1762" s="26" t="s">
        <v>480</v>
      </c>
      <c r="O1762" s="26" t="s">
        <v>58</v>
      </c>
      <c r="P1762" s="26" t="s">
        <v>59</v>
      </c>
      <c r="Q1762" s="26" t="s">
        <v>481</v>
      </c>
      <c r="R1762" s="17">
        <v>0</v>
      </c>
      <c r="S1762" s="18">
        <v>5000</v>
      </c>
      <c r="T1762" s="18">
        <v>0</v>
      </c>
      <c r="U1762" s="18">
        <v>0</v>
      </c>
      <c r="V1762" s="18">
        <v>0</v>
      </c>
      <c r="W1762" s="18">
        <v>5000</v>
      </c>
      <c r="X1762" s="30">
        <v>41729</v>
      </c>
      <c r="Y1762" s="28"/>
      <c r="AE1762" s="5" t="s">
        <v>10198</v>
      </c>
    </row>
    <row r="1763" spans="1:31" x14ac:dyDescent="0.25">
      <c r="A1763" s="26" t="s">
        <v>13</v>
      </c>
      <c r="B1763" s="26" t="s">
        <v>2062</v>
      </c>
      <c r="C1763" t="s">
        <v>2350</v>
      </c>
      <c r="D1763" s="26" t="str">
        <f t="shared" si="27"/>
        <v>FALSE</v>
      </c>
      <c r="M1763" s="26" t="s">
        <v>2063</v>
      </c>
      <c r="O1763" s="26" t="s">
        <v>2064</v>
      </c>
      <c r="P1763" s="26" t="s">
        <v>230</v>
      </c>
      <c r="Q1763" s="26" t="s">
        <v>2065</v>
      </c>
      <c r="R1763" s="17">
        <v>0</v>
      </c>
      <c r="S1763" s="18">
        <v>0</v>
      </c>
      <c r="T1763" s="18">
        <v>0</v>
      </c>
      <c r="U1763" s="18">
        <v>0</v>
      </c>
      <c r="V1763" s="18">
        <v>0</v>
      </c>
      <c r="W1763" s="18">
        <v>1000</v>
      </c>
      <c r="X1763" s="30">
        <v>36263</v>
      </c>
      <c r="Y1763" s="28"/>
    </row>
    <row r="1764" spans="1:31" x14ac:dyDescent="0.25">
      <c r="A1764" s="26" t="s">
        <v>13</v>
      </c>
      <c r="B1764" s="26" t="s">
        <v>2350</v>
      </c>
      <c r="C1764" t="s">
        <v>1122</v>
      </c>
      <c r="D1764" s="26" t="str">
        <f t="shared" si="27"/>
        <v>FALSE</v>
      </c>
      <c r="E1764" s="26" t="s">
        <v>748</v>
      </c>
      <c r="F1764" s="26" t="s">
        <v>748</v>
      </c>
      <c r="G1764" s="26" t="s">
        <v>2349</v>
      </c>
      <c r="I1764" s="26" t="s">
        <v>2351</v>
      </c>
      <c r="J1764" s="26" t="s">
        <v>2352</v>
      </c>
      <c r="M1764" s="26" t="s">
        <v>2353</v>
      </c>
      <c r="O1764" s="26" t="s">
        <v>1397</v>
      </c>
      <c r="P1764" s="26" t="s">
        <v>422</v>
      </c>
      <c r="Q1764" s="26" t="s">
        <v>2354</v>
      </c>
      <c r="R1764" s="17">
        <v>0</v>
      </c>
      <c r="S1764" s="18">
        <v>0</v>
      </c>
      <c r="T1764" s="18">
        <v>0</v>
      </c>
      <c r="U1764" s="18">
        <v>0</v>
      </c>
      <c r="V1764" s="18">
        <v>15000</v>
      </c>
      <c r="W1764" s="18">
        <v>15000</v>
      </c>
      <c r="X1764" s="30">
        <v>40724</v>
      </c>
      <c r="Y1764" s="28"/>
      <c r="AA1764" s="5"/>
    </row>
    <row r="1765" spans="1:31" x14ac:dyDescent="0.25">
      <c r="A1765" s="26" t="s">
        <v>13</v>
      </c>
      <c r="B1765" s="26" t="s">
        <v>1122</v>
      </c>
      <c r="C1765" t="s">
        <v>7960</v>
      </c>
      <c r="D1765" s="26" t="str">
        <f t="shared" si="27"/>
        <v>FALSE</v>
      </c>
      <c r="E1765" s="26" t="s">
        <v>741</v>
      </c>
      <c r="F1765" s="26" t="s">
        <v>741</v>
      </c>
      <c r="G1765" s="26" t="s">
        <v>1121</v>
      </c>
      <c r="I1765" s="26" t="s">
        <v>1123</v>
      </c>
      <c r="M1765" s="26" t="s">
        <v>1124</v>
      </c>
      <c r="N1765" s="26" t="s">
        <v>1125</v>
      </c>
      <c r="O1765" s="26" t="s">
        <v>91</v>
      </c>
      <c r="P1765" s="26" t="s">
        <v>92</v>
      </c>
      <c r="Q1765" s="26" t="s">
        <v>1126</v>
      </c>
      <c r="R1765" s="17">
        <v>0</v>
      </c>
      <c r="S1765" s="18">
        <v>5000</v>
      </c>
      <c r="T1765" s="18">
        <v>5000</v>
      </c>
      <c r="U1765" s="18">
        <v>0</v>
      </c>
      <c r="V1765" s="18">
        <v>0</v>
      </c>
      <c r="W1765" s="18">
        <v>5000</v>
      </c>
      <c r="X1765" s="30">
        <v>41810</v>
      </c>
      <c r="Y1765" s="28"/>
      <c r="AA1765" s="5"/>
      <c r="AE1765" s="5" t="s">
        <v>10184</v>
      </c>
    </row>
    <row r="1766" spans="1:31" x14ac:dyDescent="0.25">
      <c r="A1766" s="26" t="s">
        <v>13</v>
      </c>
      <c r="B1766" s="26" t="s">
        <v>7960</v>
      </c>
      <c r="C1766" t="s">
        <v>3855</v>
      </c>
      <c r="D1766" s="26" t="str">
        <f t="shared" si="27"/>
        <v>FALSE</v>
      </c>
      <c r="F1766" s="26" t="s">
        <v>1507</v>
      </c>
      <c r="G1766" s="26" t="s">
        <v>7959</v>
      </c>
      <c r="I1766" s="26" t="s">
        <v>7961</v>
      </c>
      <c r="M1766" s="26" t="s">
        <v>7962</v>
      </c>
      <c r="O1766" s="26" t="s">
        <v>22</v>
      </c>
      <c r="P1766" s="26" t="s">
        <v>23</v>
      </c>
      <c r="Q1766" s="26" t="s">
        <v>7963</v>
      </c>
      <c r="R1766" s="17">
        <v>0</v>
      </c>
      <c r="S1766" s="18">
        <v>2000</v>
      </c>
      <c r="T1766" s="18">
        <v>0</v>
      </c>
      <c r="U1766" s="18">
        <v>0</v>
      </c>
      <c r="V1766" s="18">
        <v>0</v>
      </c>
      <c r="W1766" s="18">
        <v>2000</v>
      </c>
      <c r="X1766" s="30">
        <v>41940</v>
      </c>
      <c r="Y1766" s="28"/>
      <c r="AA1766" s="5"/>
      <c r="AE1766" s="5" t="s">
        <v>10201</v>
      </c>
    </row>
    <row r="1767" spans="1:31" x14ac:dyDescent="0.25">
      <c r="A1767" s="26" t="s">
        <v>13</v>
      </c>
      <c r="B1767" s="26" t="s">
        <v>3855</v>
      </c>
      <c r="C1767" t="s">
        <v>7848</v>
      </c>
      <c r="D1767" s="26" t="str">
        <f t="shared" si="27"/>
        <v>FALSE</v>
      </c>
      <c r="I1767" s="26" t="s">
        <v>3856</v>
      </c>
      <c r="M1767" s="26" t="s">
        <v>3857</v>
      </c>
      <c r="O1767" s="26" t="s">
        <v>44</v>
      </c>
      <c r="P1767" s="26" t="s">
        <v>45</v>
      </c>
      <c r="Q1767" s="26" t="s">
        <v>3858</v>
      </c>
      <c r="R1767" s="17">
        <v>0</v>
      </c>
      <c r="S1767" s="18">
        <v>0</v>
      </c>
      <c r="T1767" s="18">
        <v>0</v>
      </c>
      <c r="U1767" s="18">
        <v>0</v>
      </c>
      <c r="V1767" s="18">
        <v>0</v>
      </c>
      <c r="W1767" s="18">
        <v>750</v>
      </c>
      <c r="X1767" s="30">
        <v>34453</v>
      </c>
      <c r="Y1767" s="28"/>
    </row>
    <row r="1768" spans="1:31" x14ac:dyDescent="0.25">
      <c r="A1768" s="26" t="s">
        <v>13</v>
      </c>
      <c r="B1768" s="26" t="s">
        <v>7848</v>
      </c>
      <c r="C1768" t="s">
        <v>2384</v>
      </c>
      <c r="D1768" s="26" t="str">
        <f t="shared" si="27"/>
        <v>FALSE</v>
      </c>
      <c r="I1768" s="26" t="s">
        <v>7849</v>
      </c>
      <c r="M1768" s="26" t="s">
        <v>333</v>
      </c>
      <c r="O1768" s="26" t="s">
        <v>33</v>
      </c>
      <c r="P1768" s="26" t="s">
        <v>34</v>
      </c>
      <c r="Q1768" s="26" t="s">
        <v>335</v>
      </c>
      <c r="R1768" s="17">
        <v>0</v>
      </c>
      <c r="S1768" s="18">
        <v>0</v>
      </c>
      <c r="T1768" s="18">
        <v>0</v>
      </c>
      <c r="U1768" s="18">
        <v>0</v>
      </c>
      <c r="V1768" s="18">
        <v>0</v>
      </c>
      <c r="W1768" s="18">
        <v>1000</v>
      </c>
      <c r="X1768" s="30">
        <v>36510</v>
      </c>
      <c r="Y1768" s="28"/>
    </row>
    <row r="1769" spans="1:31" x14ac:dyDescent="0.25">
      <c r="A1769" s="26" t="s">
        <v>13</v>
      </c>
      <c r="B1769" s="26" t="s">
        <v>2384</v>
      </c>
      <c r="C1769" t="s">
        <v>1213</v>
      </c>
      <c r="D1769" s="26" t="str">
        <f t="shared" si="27"/>
        <v>FALSE</v>
      </c>
      <c r="M1769" s="26" t="s">
        <v>2385</v>
      </c>
      <c r="O1769" s="26" t="s">
        <v>2386</v>
      </c>
      <c r="P1769" s="26" t="s">
        <v>174</v>
      </c>
      <c r="Q1769" s="26" t="s">
        <v>2387</v>
      </c>
      <c r="R1769" s="17">
        <v>0</v>
      </c>
      <c r="S1769" s="18">
        <v>0</v>
      </c>
      <c r="T1769" s="18">
        <v>0</v>
      </c>
      <c r="U1769" s="18">
        <v>0</v>
      </c>
      <c r="V1769" s="18">
        <v>0</v>
      </c>
      <c r="W1769" s="18">
        <v>500</v>
      </c>
      <c r="X1769" s="30">
        <v>38960</v>
      </c>
      <c r="Y1769" s="28"/>
    </row>
    <row r="1770" spans="1:31" x14ac:dyDescent="0.25">
      <c r="A1770" s="26" t="s">
        <v>13</v>
      </c>
      <c r="B1770" s="26" t="s">
        <v>1213</v>
      </c>
      <c r="C1770" t="s">
        <v>4898</v>
      </c>
      <c r="D1770" s="26" t="str">
        <f t="shared" si="27"/>
        <v>FALSE</v>
      </c>
      <c r="E1770" s="26" t="s">
        <v>856</v>
      </c>
      <c r="F1770" s="26" t="s">
        <v>856</v>
      </c>
      <c r="G1770" s="26" t="s">
        <v>1212</v>
      </c>
      <c r="I1770" s="26" t="s">
        <v>1214</v>
      </c>
      <c r="L1770" s="26" t="s">
        <v>1215</v>
      </c>
      <c r="M1770" s="26" t="s">
        <v>1216</v>
      </c>
      <c r="O1770" s="26" t="s">
        <v>1217</v>
      </c>
      <c r="P1770" s="26" t="s">
        <v>45</v>
      </c>
      <c r="Q1770" s="26" t="s">
        <v>1218</v>
      </c>
      <c r="R1770" s="17">
        <v>0</v>
      </c>
      <c r="S1770" s="18">
        <v>0</v>
      </c>
      <c r="T1770" s="18">
        <v>0</v>
      </c>
      <c r="U1770" s="18">
        <v>0</v>
      </c>
      <c r="V1770" s="18">
        <v>0</v>
      </c>
      <c r="W1770" s="18">
        <v>0</v>
      </c>
      <c r="Y1770" s="28"/>
      <c r="AA1770" s="5"/>
    </row>
    <row r="1771" spans="1:31" x14ac:dyDescent="0.25">
      <c r="A1771" s="26" t="s">
        <v>13</v>
      </c>
      <c r="B1771" s="26" t="s">
        <v>4898</v>
      </c>
      <c r="C1771" t="s">
        <v>7628</v>
      </c>
      <c r="D1771" s="26" t="str">
        <f t="shared" si="27"/>
        <v>FALSE</v>
      </c>
      <c r="M1771" s="26" t="s">
        <v>4899</v>
      </c>
      <c r="O1771" s="26" t="s">
        <v>173</v>
      </c>
      <c r="P1771" s="26" t="s">
        <v>174</v>
      </c>
      <c r="Q1771" s="26" t="s">
        <v>4900</v>
      </c>
      <c r="R1771" s="17">
        <v>0</v>
      </c>
      <c r="S1771" s="18">
        <v>0</v>
      </c>
      <c r="T1771" s="18">
        <v>0</v>
      </c>
      <c r="U1771" s="18">
        <v>0</v>
      </c>
      <c r="V1771" s="18">
        <v>0</v>
      </c>
      <c r="W1771" s="18">
        <v>1000</v>
      </c>
      <c r="X1771" s="30">
        <v>35692</v>
      </c>
      <c r="Y1771" s="28"/>
    </row>
    <row r="1772" spans="1:31" x14ac:dyDescent="0.25">
      <c r="A1772" s="26" t="s">
        <v>13</v>
      </c>
      <c r="B1772" s="26" t="s">
        <v>7628</v>
      </c>
      <c r="C1772" t="s">
        <v>3931</v>
      </c>
      <c r="D1772" s="26" t="str">
        <f t="shared" si="27"/>
        <v>FALSE</v>
      </c>
      <c r="M1772" s="26" t="s">
        <v>3997</v>
      </c>
      <c r="O1772" s="26" t="s">
        <v>108</v>
      </c>
      <c r="P1772" s="26" t="s">
        <v>109</v>
      </c>
      <c r="Q1772" s="26" t="s">
        <v>3999</v>
      </c>
      <c r="R1772" s="17">
        <v>0</v>
      </c>
      <c r="S1772" s="18">
        <v>0</v>
      </c>
      <c r="T1772" s="18">
        <v>0</v>
      </c>
      <c r="U1772" s="18">
        <v>0</v>
      </c>
      <c r="V1772" s="18">
        <v>0</v>
      </c>
      <c r="W1772" s="18">
        <v>10000</v>
      </c>
      <c r="X1772" s="30">
        <v>36683</v>
      </c>
      <c r="Y1772" s="28"/>
    </row>
    <row r="1773" spans="1:31" x14ac:dyDescent="0.25">
      <c r="A1773" s="26" t="s">
        <v>13</v>
      </c>
      <c r="B1773" s="26" t="s">
        <v>3931</v>
      </c>
      <c r="C1773" t="s">
        <v>582</v>
      </c>
      <c r="D1773" s="26" t="str">
        <f t="shared" si="27"/>
        <v>FALSE</v>
      </c>
      <c r="M1773" s="26" t="s">
        <v>3726</v>
      </c>
      <c r="O1773" s="26" t="s">
        <v>1837</v>
      </c>
      <c r="P1773" s="26" t="s">
        <v>1838</v>
      </c>
      <c r="Q1773" s="26" t="s">
        <v>3727</v>
      </c>
      <c r="R1773" s="17">
        <v>0</v>
      </c>
      <c r="S1773" s="18">
        <v>0</v>
      </c>
      <c r="T1773" s="18">
        <v>0</v>
      </c>
      <c r="U1773" s="18">
        <v>0</v>
      </c>
      <c r="V1773" s="18">
        <v>0</v>
      </c>
      <c r="W1773" s="18">
        <v>750</v>
      </c>
      <c r="X1773" s="30">
        <v>34092</v>
      </c>
      <c r="Y1773" s="28"/>
    </row>
    <row r="1774" spans="1:31" x14ac:dyDescent="0.25">
      <c r="A1774" s="26" t="s">
        <v>13</v>
      </c>
      <c r="B1774" s="26" t="s">
        <v>582</v>
      </c>
      <c r="C1774" t="s">
        <v>1957</v>
      </c>
      <c r="D1774" s="26" t="str">
        <f t="shared" si="27"/>
        <v>FALSE</v>
      </c>
      <c r="E1774" s="26" t="s">
        <v>580</v>
      </c>
      <c r="F1774" s="26" t="s">
        <v>580</v>
      </c>
      <c r="G1774" s="26" t="s">
        <v>581</v>
      </c>
      <c r="I1774" s="26" t="s">
        <v>583</v>
      </c>
      <c r="L1774" s="26" t="s">
        <v>584</v>
      </c>
      <c r="M1774" s="26" t="s">
        <v>585</v>
      </c>
      <c r="O1774" s="26" t="s">
        <v>586</v>
      </c>
      <c r="P1774" s="26" t="s">
        <v>45</v>
      </c>
      <c r="Q1774" s="26" t="s">
        <v>587</v>
      </c>
      <c r="R1774" s="17">
        <v>5000</v>
      </c>
      <c r="S1774" s="18">
        <v>5000</v>
      </c>
      <c r="T1774" s="18">
        <v>0</v>
      </c>
      <c r="U1774" s="18">
        <v>0</v>
      </c>
      <c r="V1774" s="18">
        <v>0</v>
      </c>
      <c r="W1774" s="18">
        <v>5000</v>
      </c>
      <c r="X1774" s="30">
        <v>42032</v>
      </c>
      <c r="Y1774" s="28"/>
      <c r="AA1774" s="5"/>
      <c r="AE1774" s="5" t="s">
        <v>10026</v>
      </c>
    </row>
    <row r="1775" spans="1:31" x14ac:dyDescent="0.25">
      <c r="A1775" s="26" t="s">
        <v>13</v>
      </c>
      <c r="B1775" s="26" t="s">
        <v>1957</v>
      </c>
      <c r="C1775" t="s">
        <v>4041</v>
      </c>
      <c r="D1775" s="26" t="str">
        <f t="shared" si="27"/>
        <v>FALSE</v>
      </c>
      <c r="I1775" s="26" t="s">
        <v>1958</v>
      </c>
      <c r="M1775" s="26" t="s">
        <v>1959</v>
      </c>
      <c r="O1775" s="26" t="s">
        <v>1960</v>
      </c>
      <c r="P1775" s="26" t="s">
        <v>45</v>
      </c>
      <c r="Q1775" s="26" t="s">
        <v>1961</v>
      </c>
      <c r="R1775" s="17">
        <v>0</v>
      </c>
      <c r="S1775" s="18">
        <v>0</v>
      </c>
      <c r="T1775" s="18">
        <v>0</v>
      </c>
      <c r="U1775" s="18">
        <v>0</v>
      </c>
      <c r="V1775" s="18">
        <v>0</v>
      </c>
      <c r="W1775" s="18">
        <v>500</v>
      </c>
      <c r="X1775" s="30">
        <v>34474</v>
      </c>
      <c r="Y1775" s="28"/>
    </row>
    <row r="1776" spans="1:31" x14ac:dyDescent="0.25">
      <c r="A1776" s="26" t="s">
        <v>13</v>
      </c>
      <c r="B1776" s="26" t="s">
        <v>4041</v>
      </c>
      <c r="C1776" t="s">
        <v>3581</v>
      </c>
      <c r="D1776" s="26" t="str">
        <f t="shared" si="27"/>
        <v>FALSE</v>
      </c>
      <c r="I1776" s="26" t="s">
        <v>4042</v>
      </c>
      <c r="J1776" s="26" t="s">
        <v>4043</v>
      </c>
      <c r="M1776" s="26" t="s">
        <v>4044</v>
      </c>
      <c r="O1776" s="26" t="s">
        <v>1485</v>
      </c>
      <c r="P1776" s="26" t="s">
        <v>4045</v>
      </c>
      <c r="Q1776" s="26" t="s">
        <v>4046</v>
      </c>
      <c r="R1776" s="17">
        <v>0</v>
      </c>
      <c r="S1776" s="18">
        <v>0</v>
      </c>
      <c r="T1776" s="18">
        <v>0</v>
      </c>
      <c r="U1776" s="18">
        <v>0</v>
      </c>
      <c r="V1776" s="18">
        <v>0</v>
      </c>
      <c r="W1776" s="18">
        <v>10278.459999999999</v>
      </c>
      <c r="X1776" s="30">
        <v>39212</v>
      </c>
      <c r="Y1776" s="28"/>
    </row>
    <row r="1777" spans="1:32" x14ac:dyDescent="0.25">
      <c r="A1777" s="26" t="s">
        <v>13</v>
      </c>
      <c r="B1777" s="26" t="s">
        <v>3581</v>
      </c>
      <c r="C1777" t="s">
        <v>2437</v>
      </c>
      <c r="D1777" s="26" t="str">
        <f t="shared" si="27"/>
        <v>FALSE</v>
      </c>
      <c r="I1777" s="26" t="s">
        <v>3582</v>
      </c>
      <c r="J1777" s="26" t="s">
        <v>3583</v>
      </c>
      <c r="M1777" s="26" t="s">
        <v>3584</v>
      </c>
      <c r="O1777" s="26" t="s">
        <v>3585</v>
      </c>
      <c r="P1777" s="26" t="s">
        <v>45</v>
      </c>
      <c r="Q1777" s="26" t="s">
        <v>3586</v>
      </c>
      <c r="R1777" s="17">
        <v>0</v>
      </c>
      <c r="S1777" s="18">
        <v>0</v>
      </c>
      <c r="T1777" s="18">
        <v>0</v>
      </c>
      <c r="U1777" s="18">
        <v>0</v>
      </c>
      <c r="V1777" s="18">
        <v>0</v>
      </c>
      <c r="W1777" s="18">
        <v>500</v>
      </c>
      <c r="X1777" s="30">
        <v>37287</v>
      </c>
      <c r="Y1777" s="28"/>
    </row>
    <row r="1778" spans="1:32" x14ac:dyDescent="0.25">
      <c r="A1778" s="26" t="s">
        <v>13</v>
      </c>
      <c r="B1778" s="26" t="s">
        <v>2437</v>
      </c>
      <c r="C1778" t="s">
        <v>1448</v>
      </c>
      <c r="D1778" s="26" t="str">
        <f t="shared" si="27"/>
        <v>FALSE</v>
      </c>
      <c r="I1778" s="26" t="s">
        <v>2438</v>
      </c>
      <c r="M1778" s="26" t="s">
        <v>2439</v>
      </c>
      <c r="O1778" s="26" t="s">
        <v>2440</v>
      </c>
      <c r="P1778" s="26" t="s">
        <v>1322</v>
      </c>
      <c r="Q1778" s="26" t="s">
        <v>2441</v>
      </c>
      <c r="R1778" s="17">
        <v>0</v>
      </c>
      <c r="S1778" s="18">
        <v>0</v>
      </c>
      <c r="T1778" s="18">
        <v>0</v>
      </c>
      <c r="U1778" s="18">
        <v>0</v>
      </c>
      <c r="V1778" s="18">
        <v>0</v>
      </c>
      <c r="W1778" s="18">
        <v>5000</v>
      </c>
      <c r="X1778" s="30">
        <v>38793</v>
      </c>
      <c r="Y1778" s="28"/>
    </row>
    <row r="1779" spans="1:32" x14ac:dyDescent="0.25">
      <c r="A1779" s="26" t="s">
        <v>13</v>
      </c>
      <c r="B1779" s="26" t="s">
        <v>1448</v>
      </c>
      <c r="C1779" t="s">
        <v>7446</v>
      </c>
      <c r="D1779" s="26" t="str">
        <f t="shared" si="27"/>
        <v>FALSE</v>
      </c>
      <c r="E1779" s="26" t="s">
        <v>1446</v>
      </c>
      <c r="F1779" s="26" t="s">
        <v>1446</v>
      </c>
      <c r="G1779" s="26" t="s">
        <v>1447</v>
      </c>
      <c r="H1779" s="26" t="s">
        <v>10001</v>
      </c>
      <c r="I1779" s="26" t="s">
        <v>1449</v>
      </c>
      <c r="J1779" s="26" t="s">
        <v>1450</v>
      </c>
      <c r="L1779" s="26" t="s">
        <v>1451</v>
      </c>
      <c r="M1779" s="26" t="s">
        <v>1452</v>
      </c>
      <c r="O1779" s="26" t="s">
        <v>1453</v>
      </c>
      <c r="P1779" s="26" t="s">
        <v>18</v>
      </c>
      <c r="Q1779" s="26" t="s">
        <v>1454</v>
      </c>
      <c r="R1779" s="17">
        <v>0</v>
      </c>
      <c r="S1779" s="18">
        <v>5000</v>
      </c>
      <c r="T1779" s="18">
        <v>5000</v>
      </c>
      <c r="U1779" s="18">
        <v>2000</v>
      </c>
      <c r="V1779" s="18">
        <v>0</v>
      </c>
      <c r="W1779" s="18">
        <v>5000</v>
      </c>
      <c r="X1779" s="30">
        <v>41729</v>
      </c>
      <c r="Y1779" s="29">
        <v>5000</v>
      </c>
      <c r="Z1779" s="26" t="s">
        <v>10080</v>
      </c>
      <c r="AA1779" s="5"/>
    </row>
    <row r="1780" spans="1:32" x14ac:dyDescent="0.25">
      <c r="A1780" s="26" t="s">
        <v>13</v>
      </c>
      <c r="B1780" s="26" t="s">
        <v>7446</v>
      </c>
      <c r="C1780" t="s">
        <v>1771</v>
      </c>
      <c r="D1780" s="26" t="str">
        <f t="shared" si="27"/>
        <v>FALSE</v>
      </c>
      <c r="M1780" s="26" t="s">
        <v>7447</v>
      </c>
      <c r="O1780" s="26" t="s">
        <v>33</v>
      </c>
      <c r="P1780" s="26" t="s">
        <v>34</v>
      </c>
      <c r="Q1780" s="26">
        <v>20004</v>
      </c>
      <c r="R1780" s="17">
        <v>0</v>
      </c>
      <c r="S1780" s="18">
        <v>0</v>
      </c>
      <c r="T1780" s="18">
        <v>0</v>
      </c>
      <c r="U1780" s="18">
        <v>0</v>
      </c>
      <c r="V1780" s="18">
        <v>0</v>
      </c>
      <c r="W1780" s="18">
        <v>2500</v>
      </c>
      <c r="X1780" s="30">
        <v>40116</v>
      </c>
      <c r="Y1780" s="28"/>
    </row>
    <row r="1781" spans="1:32" x14ac:dyDescent="0.25">
      <c r="A1781" s="26" t="s">
        <v>13</v>
      </c>
      <c r="B1781" s="26" t="s">
        <v>1771</v>
      </c>
      <c r="C1781" t="s">
        <v>645</v>
      </c>
      <c r="D1781" s="26" t="str">
        <f t="shared" si="27"/>
        <v>FALSE</v>
      </c>
      <c r="E1781" s="26" t="s">
        <v>1770</v>
      </c>
      <c r="F1781" s="26" t="s">
        <v>1770</v>
      </c>
      <c r="G1781" s="26" t="s">
        <v>1521</v>
      </c>
      <c r="I1781" s="26" t="s">
        <v>1772</v>
      </c>
      <c r="J1781" s="26" t="s">
        <v>1773</v>
      </c>
      <c r="L1781" s="26" t="s">
        <v>1774</v>
      </c>
      <c r="M1781" s="26" t="s">
        <v>1775</v>
      </c>
      <c r="O1781" s="26" t="s">
        <v>1336</v>
      </c>
      <c r="P1781" s="26" t="s">
        <v>1337</v>
      </c>
      <c r="Q1781" s="26" t="s">
        <v>1776</v>
      </c>
      <c r="R1781" s="17">
        <v>0</v>
      </c>
      <c r="S1781" s="18">
        <v>0</v>
      </c>
      <c r="T1781" s="18">
        <v>0</v>
      </c>
      <c r="U1781" s="18">
        <v>0</v>
      </c>
      <c r="V1781" s="18">
        <v>0</v>
      </c>
      <c r="W1781" s="18">
        <v>5000</v>
      </c>
      <c r="X1781" s="30">
        <v>38987</v>
      </c>
      <c r="Y1781" s="28"/>
      <c r="AA1781" s="5"/>
    </row>
    <row r="1782" spans="1:32" x14ac:dyDescent="0.25">
      <c r="A1782" s="26" t="s">
        <v>13</v>
      </c>
      <c r="B1782" s="26" t="s">
        <v>645</v>
      </c>
      <c r="C1782" t="s">
        <v>5857</v>
      </c>
      <c r="D1782" s="26" t="str">
        <f t="shared" si="27"/>
        <v>FALSE</v>
      </c>
      <c r="M1782" s="26" t="s">
        <v>646</v>
      </c>
      <c r="O1782" s="26" t="s">
        <v>647</v>
      </c>
      <c r="P1782" s="26" t="s">
        <v>234</v>
      </c>
      <c r="Q1782" s="26" t="s">
        <v>648</v>
      </c>
      <c r="R1782" s="17">
        <v>0</v>
      </c>
      <c r="S1782" s="18">
        <v>1000</v>
      </c>
      <c r="T1782" s="18">
        <v>0</v>
      </c>
      <c r="U1782" s="18">
        <v>0</v>
      </c>
      <c r="V1782" s="18">
        <v>0</v>
      </c>
      <c r="W1782" s="18">
        <v>1000</v>
      </c>
      <c r="X1782" s="30">
        <v>41810</v>
      </c>
      <c r="Y1782" s="28"/>
    </row>
    <row r="1783" spans="1:32" x14ac:dyDescent="0.25">
      <c r="A1783" s="26" t="s">
        <v>13</v>
      </c>
      <c r="B1783" s="26" t="s">
        <v>5857</v>
      </c>
      <c r="C1783" t="s">
        <v>6158</v>
      </c>
      <c r="D1783" s="26" t="str">
        <f t="shared" si="27"/>
        <v>FALSE</v>
      </c>
      <c r="M1783" s="26" t="s">
        <v>5858</v>
      </c>
      <c r="O1783" s="26" t="s">
        <v>1902</v>
      </c>
      <c r="P1783" s="26" t="s">
        <v>230</v>
      </c>
      <c r="Q1783" s="26" t="s">
        <v>5859</v>
      </c>
      <c r="R1783" s="17">
        <v>0</v>
      </c>
      <c r="S1783" s="18">
        <v>0</v>
      </c>
      <c r="T1783" s="18">
        <v>0</v>
      </c>
      <c r="U1783" s="18">
        <v>0</v>
      </c>
      <c r="V1783" s="18">
        <v>0</v>
      </c>
      <c r="W1783" s="18">
        <v>1000</v>
      </c>
      <c r="X1783" s="30">
        <v>37974</v>
      </c>
      <c r="Y1783" s="28"/>
    </row>
    <row r="1784" spans="1:32" x14ac:dyDescent="0.25">
      <c r="A1784" s="26" t="s">
        <v>13</v>
      </c>
      <c r="B1784" s="26" t="s">
        <v>6158</v>
      </c>
      <c r="C1784" t="s">
        <v>4855</v>
      </c>
      <c r="D1784" s="26" t="str">
        <f t="shared" si="27"/>
        <v>FALSE</v>
      </c>
      <c r="M1784" s="26" t="s">
        <v>6159</v>
      </c>
      <c r="N1784" s="26" t="s">
        <v>6160</v>
      </c>
      <c r="O1784" s="26" t="s">
        <v>1902</v>
      </c>
      <c r="P1784" s="26" t="s">
        <v>230</v>
      </c>
      <c r="Q1784" s="26" t="s">
        <v>6161</v>
      </c>
      <c r="R1784" s="17">
        <v>0</v>
      </c>
      <c r="S1784" s="18">
        <v>0</v>
      </c>
      <c r="T1784" s="18">
        <v>0</v>
      </c>
      <c r="U1784" s="18">
        <v>0</v>
      </c>
      <c r="V1784" s="18">
        <v>0</v>
      </c>
      <c r="W1784" s="18">
        <v>250</v>
      </c>
      <c r="X1784" s="30">
        <v>36264</v>
      </c>
      <c r="Y1784" s="28"/>
    </row>
    <row r="1785" spans="1:32" x14ac:dyDescent="0.25">
      <c r="A1785" s="26" t="s">
        <v>13</v>
      </c>
      <c r="B1785" s="26" t="s">
        <v>4855</v>
      </c>
      <c r="C1785" t="s">
        <v>366</v>
      </c>
      <c r="D1785" s="26" t="str">
        <f t="shared" si="27"/>
        <v>FALSE</v>
      </c>
      <c r="M1785" s="26" t="s">
        <v>4856</v>
      </c>
      <c r="O1785" s="26" t="s">
        <v>4857</v>
      </c>
      <c r="P1785" s="26" t="s">
        <v>485</v>
      </c>
      <c r="Q1785" s="26" t="s">
        <v>4858</v>
      </c>
      <c r="R1785" s="17">
        <v>0</v>
      </c>
      <c r="S1785" s="18">
        <v>0</v>
      </c>
      <c r="T1785" s="18">
        <v>0</v>
      </c>
      <c r="U1785" s="18">
        <v>0</v>
      </c>
      <c r="V1785" s="18">
        <v>0</v>
      </c>
      <c r="W1785" s="18">
        <v>5000</v>
      </c>
      <c r="X1785" s="30">
        <v>36083</v>
      </c>
      <c r="Y1785" s="28"/>
    </row>
    <row r="1786" spans="1:32" x14ac:dyDescent="0.25">
      <c r="A1786" s="26" t="s">
        <v>13</v>
      </c>
      <c r="B1786" s="26" t="s">
        <v>366</v>
      </c>
      <c r="C1786" t="s">
        <v>3186</v>
      </c>
      <c r="D1786" s="26" t="str">
        <f t="shared" si="27"/>
        <v>FALSE</v>
      </c>
      <c r="I1786" s="26" t="s">
        <v>367</v>
      </c>
      <c r="M1786" s="26" t="s">
        <v>368</v>
      </c>
      <c r="N1786" s="26" t="s">
        <v>369</v>
      </c>
      <c r="O1786" s="26" t="s">
        <v>33</v>
      </c>
      <c r="P1786" s="26" t="s">
        <v>34</v>
      </c>
      <c r="Q1786" s="26" t="s">
        <v>370</v>
      </c>
      <c r="R1786" s="17">
        <v>0</v>
      </c>
      <c r="S1786" s="18">
        <v>0</v>
      </c>
      <c r="T1786" s="18">
        <v>0</v>
      </c>
      <c r="U1786" s="18">
        <v>0</v>
      </c>
      <c r="V1786" s="18">
        <v>0</v>
      </c>
      <c r="W1786" s="18">
        <v>2000</v>
      </c>
      <c r="X1786" s="30">
        <v>39626</v>
      </c>
      <c r="Y1786" s="28"/>
    </row>
    <row r="1787" spans="1:32" x14ac:dyDescent="0.25">
      <c r="A1787" s="26" t="s">
        <v>13</v>
      </c>
      <c r="B1787" s="26" t="s">
        <v>3186</v>
      </c>
      <c r="C1787" t="s">
        <v>1118</v>
      </c>
      <c r="D1787" s="26" t="str">
        <f t="shared" si="27"/>
        <v>FALSE</v>
      </c>
      <c r="M1787" s="26" t="s">
        <v>3187</v>
      </c>
      <c r="O1787" s="26" t="s">
        <v>1759</v>
      </c>
      <c r="P1787" s="26" t="s">
        <v>40</v>
      </c>
      <c r="Q1787" s="26" t="s">
        <v>3188</v>
      </c>
      <c r="R1787" s="17">
        <v>0</v>
      </c>
      <c r="S1787" s="18">
        <v>0</v>
      </c>
      <c r="T1787" s="18">
        <v>0</v>
      </c>
      <c r="U1787" s="18">
        <v>0</v>
      </c>
      <c r="V1787" s="18">
        <v>0</v>
      </c>
      <c r="W1787" s="18">
        <v>5000</v>
      </c>
      <c r="X1787" s="30">
        <v>38283</v>
      </c>
      <c r="Y1787" s="28"/>
      <c r="AF1787" s="31"/>
    </row>
    <row r="1788" spans="1:32" x14ac:dyDescent="0.25">
      <c r="A1788" s="26" t="s">
        <v>13</v>
      </c>
      <c r="B1788" s="26" t="s">
        <v>1118</v>
      </c>
      <c r="C1788" t="s">
        <v>5386</v>
      </c>
      <c r="D1788" s="26" t="str">
        <f t="shared" si="27"/>
        <v>FALSE</v>
      </c>
      <c r="E1788" s="26" t="s">
        <v>1116</v>
      </c>
      <c r="F1788" s="26" t="s">
        <v>1116</v>
      </c>
      <c r="G1788" s="26" t="s">
        <v>1117</v>
      </c>
      <c r="M1788" s="26" t="s">
        <v>1119</v>
      </c>
      <c r="N1788" s="26" t="s">
        <v>125</v>
      </c>
      <c r="O1788" s="26" t="s">
        <v>286</v>
      </c>
      <c r="P1788" s="26" t="s">
        <v>287</v>
      </c>
      <c r="Q1788" s="26" t="s">
        <v>1120</v>
      </c>
      <c r="R1788" s="17">
        <v>0</v>
      </c>
      <c r="S1788" s="18">
        <v>15000</v>
      </c>
      <c r="T1788" s="18">
        <v>15000</v>
      </c>
      <c r="U1788" s="18">
        <v>5000</v>
      </c>
      <c r="V1788" s="18">
        <v>2500</v>
      </c>
      <c r="W1788" s="18">
        <v>15000</v>
      </c>
      <c r="X1788" s="30">
        <v>41901</v>
      </c>
      <c r="Y1788" s="28"/>
      <c r="AE1788" s="5" t="s">
        <v>10134</v>
      </c>
    </row>
    <row r="1789" spans="1:32" x14ac:dyDescent="0.25">
      <c r="A1789" s="26" t="s">
        <v>13</v>
      </c>
      <c r="B1789" s="26" t="s">
        <v>5386</v>
      </c>
      <c r="C1789" t="s">
        <v>3430</v>
      </c>
      <c r="D1789" s="26" t="str">
        <f t="shared" si="27"/>
        <v>FALSE</v>
      </c>
      <c r="M1789" s="26" t="s">
        <v>5387</v>
      </c>
      <c r="O1789" s="26" t="s">
        <v>5388</v>
      </c>
      <c r="P1789" s="26" t="s">
        <v>40</v>
      </c>
      <c r="Q1789" s="26" t="s">
        <v>5389</v>
      </c>
      <c r="R1789" s="17">
        <v>0</v>
      </c>
      <c r="S1789" s="18">
        <v>0</v>
      </c>
      <c r="T1789" s="18">
        <v>0</v>
      </c>
      <c r="U1789" s="18">
        <v>0</v>
      </c>
      <c r="V1789" s="18">
        <v>0</v>
      </c>
      <c r="W1789" s="18">
        <v>5000</v>
      </c>
      <c r="X1789" s="30">
        <v>37559</v>
      </c>
      <c r="Y1789" s="28"/>
    </row>
    <row r="1790" spans="1:32" x14ac:dyDescent="0.25">
      <c r="A1790" s="26" t="s">
        <v>13</v>
      </c>
      <c r="B1790" s="26" t="s">
        <v>3430</v>
      </c>
      <c r="C1790" t="s">
        <v>6066</v>
      </c>
      <c r="D1790" s="26" t="str">
        <f t="shared" si="27"/>
        <v>FALSE</v>
      </c>
      <c r="E1790" s="26" t="s">
        <v>748</v>
      </c>
      <c r="F1790" s="26" t="s">
        <v>748</v>
      </c>
      <c r="G1790" s="26" t="s">
        <v>3429</v>
      </c>
      <c r="I1790" s="26" t="s">
        <v>3431</v>
      </c>
      <c r="M1790" s="26" t="s">
        <v>3432</v>
      </c>
      <c r="O1790" s="26" t="s">
        <v>22</v>
      </c>
      <c r="P1790" s="26" t="s">
        <v>23</v>
      </c>
      <c r="Q1790" s="26" t="s">
        <v>3433</v>
      </c>
      <c r="R1790" s="17">
        <v>0</v>
      </c>
      <c r="S1790" s="18">
        <v>0</v>
      </c>
      <c r="T1790" s="18">
        <v>0</v>
      </c>
      <c r="U1790" s="18">
        <v>0</v>
      </c>
      <c r="V1790" s="18">
        <v>0</v>
      </c>
      <c r="W1790" s="18">
        <v>10000</v>
      </c>
      <c r="X1790" s="30">
        <v>40095</v>
      </c>
      <c r="Y1790" s="28"/>
      <c r="AA1790" s="5"/>
    </row>
    <row r="1791" spans="1:32" x14ac:dyDescent="0.25">
      <c r="A1791" s="26" t="s">
        <v>13</v>
      </c>
      <c r="B1791" s="26" t="s">
        <v>6066</v>
      </c>
      <c r="C1791" t="s">
        <v>6173</v>
      </c>
      <c r="D1791" s="26" t="str">
        <f t="shared" si="27"/>
        <v>FALSE</v>
      </c>
      <c r="I1791" s="26" t="s">
        <v>6067</v>
      </c>
      <c r="J1791" s="26" t="s">
        <v>6068</v>
      </c>
      <c r="M1791" s="26" t="s">
        <v>6069</v>
      </c>
      <c r="O1791" s="26" t="s">
        <v>6070</v>
      </c>
      <c r="P1791" s="26" t="s">
        <v>234</v>
      </c>
      <c r="Q1791" s="26">
        <v>11101</v>
      </c>
      <c r="R1791" s="17">
        <v>0</v>
      </c>
      <c r="S1791" s="18">
        <v>0</v>
      </c>
      <c r="T1791" s="18">
        <v>0</v>
      </c>
      <c r="U1791" s="18">
        <v>0</v>
      </c>
      <c r="V1791" s="18">
        <v>0</v>
      </c>
      <c r="W1791" s="18">
        <v>250</v>
      </c>
      <c r="X1791" s="30">
        <v>39416</v>
      </c>
      <c r="Y1791" s="28"/>
    </row>
    <row r="1792" spans="1:32" x14ac:dyDescent="0.25">
      <c r="A1792" s="26" t="s">
        <v>13</v>
      </c>
      <c r="B1792" s="26" t="s">
        <v>6173</v>
      </c>
      <c r="C1792" t="s">
        <v>1795</v>
      </c>
      <c r="D1792" s="26" t="str">
        <f t="shared" si="27"/>
        <v>FALSE</v>
      </c>
      <c r="M1792" s="26" t="s">
        <v>6174</v>
      </c>
      <c r="O1792" s="26" t="s">
        <v>5063</v>
      </c>
      <c r="P1792" s="26" t="s">
        <v>211</v>
      </c>
      <c r="Q1792" s="26" t="s">
        <v>6175</v>
      </c>
      <c r="R1792" s="17">
        <v>0</v>
      </c>
      <c r="S1792" s="18">
        <v>0</v>
      </c>
      <c r="T1792" s="18">
        <v>0</v>
      </c>
      <c r="U1792" s="18">
        <v>0</v>
      </c>
      <c r="V1792" s="18">
        <v>0</v>
      </c>
      <c r="W1792" s="18">
        <v>1000</v>
      </c>
      <c r="X1792" s="30">
        <v>37974</v>
      </c>
      <c r="Y1792" s="28"/>
    </row>
    <row r="1793" spans="1:27" x14ac:dyDescent="0.25">
      <c r="A1793" s="26" t="s">
        <v>13</v>
      </c>
      <c r="B1793" s="26" t="s">
        <v>1795</v>
      </c>
      <c r="C1793" t="s">
        <v>7166</v>
      </c>
      <c r="D1793" s="26" t="str">
        <f t="shared" si="27"/>
        <v>FALSE</v>
      </c>
      <c r="I1793" s="26" t="s">
        <v>1796</v>
      </c>
      <c r="J1793" s="26" t="s">
        <v>1797</v>
      </c>
      <c r="K1793" s="26" t="s">
        <v>1798</v>
      </c>
      <c r="M1793" s="26" t="s">
        <v>1799</v>
      </c>
      <c r="O1793" s="26" t="s">
        <v>33</v>
      </c>
      <c r="P1793" s="26" t="s">
        <v>34</v>
      </c>
      <c r="Q1793" s="26" t="s">
        <v>1800</v>
      </c>
      <c r="R1793" s="17">
        <v>0</v>
      </c>
      <c r="S1793" s="18">
        <v>0</v>
      </c>
      <c r="T1793" s="18">
        <v>0</v>
      </c>
      <c r="U1793" s="18">
        <v>0</v>
      </c>
      <c r="V1793" s="18">
        <v>0</v>
      </c>
      <c r="W1793" s="18">
        <v>5000</v>
      </c>
      <c r="X1793" s="30">
        <v>39876</v>
      </c>
      <c r="Y1793" s="28"/>
    </row>
    <row r="1794" spans="1:27" x14ac:dyDescent="0.25">
      <c r="A1794" s="26" t="s">
        <v>13</v>
      </c>
      <c r="B1794" s="26" t="s">
        <v>7166</v>
      </c>
      <c r="C1794" t="s">
        <v>2213</v>
      </c>
      <c r="D1794" s="26" t="str">
        <f t="shared" si="27"/>
        <v>FALSE</v>
      </c>
      <c r="M1794" s="26" t="s">
        <v>7167</v>
      </c>
      <c r="O1794" s="26" t="s">
        <v>3619</v>
      </c>
      <c r="P1794" s="26" t="s">
        <v>626</v>
      </c>
      <c r="Q1794" s="26" t="s">
        <v>7168</v>
      </c>
      <c r="R1794" s="17">
        <v>0</v>
      </c>
      <c r="S1794" s="18">
        <v>0</v>
      </c>
      <c r="T1794" s="18">
        <v>0</v>
      </c>
      <c r="U1794" s="18">
        <v>0</v>
      </c>
      <c r="V1794" s="18">
        <v>0</v>
      </c>
      <c r="W1794" s="18">
        <v>5000</v>
      </c>
      <c r="X1794" s="30">
        <v>34206</v>
      </c>
      <c r="Y1794" s="28"/>
    </row>
    <row r="1795" spans="1:27" x14ac:dyDescent="0.25">
      <c r="A1795" s="26" t="s">
        <v>13</v>
      </c>
      <c r="B1795" s="26" t="s">
        <v>2213</v>
      </c>
      <c r="C1795" t="s">
        <v>5738</v>
      </c>
      <c r="D1795" s="26" t="str">
        <f t="shared" ref="D1795:D1858" si="28">IF(B1795=C1795,"TRUE","FALSE")</f>
        <v>FALSE</v>
      </c>
      <c r="M1795" s="26" t="s">
        <v>2214</v>
      </c>
      <c r="N1795" s="26" t="s">
        <v>677</v>
      </c>
      <c r="O1795" s="26" t="s">
        <v>33</v>
      </c>
      <c r="P1795" s="26" t="s">
        <v>34</v>
      </c>
      <c r="Q1795" s="26" t="s">
        <v>2215</v>
      </c>
      <c r="R1795" s="17">
        <v>0</v>
      </c>
      <c r="S1795" s="18">
        <v>0</v>
      </c>
      <c r="T1795" s="18">
        <v>0</v>
      </c>
      <c r="U1795" s="18">
        <v>0</v>
      </c>
      <c r="V1795" s="18">
        <v>0</v>
      </c>
      <c r="W1795" s="18">
        <v>1000</v>
      </c>
      <c r="X1795" s="30">
        <v>36497</v>
      </c>
      <c r="Y1795" s="28"/>
    </row>
    <row r="1796" spans="1:27" x14ac:dyDescent="0.25">
      <c r="A1796" s="26" t="s">
        <v>13</v>
      </c>
      <c r="B1796" s="26" t="s">
        <v>5738</v>
      </c>
      <c r="C1796" t="s">
        <v>3445</v>
      </c>
      <c r="D1796" s="26" t="str">
        <f t="shared" si="28"/>
        <v>FALSE</v>
      </c>
      <c r="M1796" s="26" t="s">
        <v>5739</v>
      </c>
      <c r="O1796" s="26" t="s">
        <v>5740</v>
      </c>
      <c r="P1796" s="26" t="s">
        <v>174</v>
      </c>
      <c r="Q1796" s="26" t="s">
        <v>5741</v>
      </c>
      <c r="R1796" s="17">
        <v>0</v>
      </c>
      <c r="S1796" s="18">
        <v>0</v>
      </c>
      <c r="T1796" s="18">
        <v>0</v>
      </c>
      <c r="U1796" s="18">
        <v>0</v>
      </c>
      <c r="V1796" s="18">
        <v>0</v>
      </c>
      <c r="W1796" s="18">
        <v>5000</v>
      </c>
      <c r="X1796" s="30">
        <v>36062</v>
      </c>
      <c r="Y1796" s="28"/>
    </row>
    <row r="1797" spans="1:27" x14ac:dyDescent="0.25">
      <c r="A1797" s="26" t="s">
        <v>13</v>
      </c>
      <c r="B1797" s="26" t="s">
        <v>3445</v>
      </c>
      <c r="C1797" t="s">
        <v>405</v>
      </c>
      <c r="D1797" s="26" t="str">
        <f t="shared" si="28"/>
        <v>FALSE</v>
      </c>
      <c r="M1797" s="26" t="s">
        <v>3446</v>
      </c>
      <c r="O1797" s="26" t="s">
        <v>3447</v>
      </c>
      <c r="P1797" s="26" t="s">
        <v>40</v>
      </c>
      <c r="Q1797" s="26" t="s">
        <v>3448</v>
      </c>
      <c r="R1797" s="17">
        <v>0</v>
      </c>
      <c r="S1797" s="18">
        <v>0</v>
      </c>
      <c r="T1797" s="18">
        <v>0</v>
      </c>
      <c r="U1797" s="18">
        <v>0</v>
      </c>
      <c r="V1797" s="18">
        <v>0</v>
      </c>
      <c r="W1797" s="18">
        <v>5000</v>
      </c>
      <c r="X1797" s="30">
        <v>34614</v>
      </c>
      <c r="Y1797" s="28"/>
    </row>
    <row r="1798" spans="1:27" x14ac:dyDescent="0.25">
      <c r="A1798" s="26" t="s">
        <v>13</v>
      </c>
      <c r="B1798" s="26" t="s">
        <v>405</v>
      </c>
      <c r="C1798" t="s">
        <v>7532</v>
      </c>
      <c r="D1798" s="26" t="str">
        <f t="shared" si="28"/>
        <v>FALSE</v>
      </c>
      <c r="J1798" s="26" t="s">
        <v>406</v>
      </c>
      <c r="M1798" s="26" t="s">
        <v>407</v>
      </c>
      <c r="O1798" s="26" t="s">
        <v>408</v>
      </c>
      <c r="P1798" s="26" t="s">
        <v>174</v>
      </c>
      <c r="Q1798" s="26" t="s">
        <v>409</v>
      </c>
      <c r="R1798" s="17">
        <v>0</v>
      </c>
      <c r="S1798" s="18">
        <v>0</v>
      </c>
      <c r="T1798" s="18">
        <v>0</v>
      </c>
      <c r="U1798" s="18">
        <v>0</v>
      </c>
      <c r="V1798" s="18">
        <v>0</v>
      </c>
      <c r="W1798" s="18">
        <v>1000</v>
      </c>
      <c r="X1798" s="30">
        <v>39721</v>
      </c>
      <c r="Y1798" s="28"/>
    </row>
    <row r="1799" spans="1:27" x14ac:dyDescent="0.25">
      <c r="A1799" s="26" t="s">
        <v>13</v>
      </c>
      <c r="B1799" s="26" t="s">
        <v>7532</v>
      </c>
      <c r="C1799" t="s">
        <v>5719</v>
      </c>
      <c r="D1799" s="26" t="str">
        <f t="shared" si="28"/>
        <v>FALSE</v>
      </c>
      <c r="M1799" s="26" t="s">
        <v>7533</v>
      </c>
      <c r="O1799" s="26" t="s">
        <v>7534</v>
      </c>
      <c r="P1799" s="26" t="s">
        <v>40</v>
      </c>
      <c r="Q1799" s="26" t="s">
        <v>7535</v>
      </c>
      <c r="R1799" s="17">
        <v>0</v>
      </c>
      <c r="S1799" s="18">
        <v>0</v>
      </c>
      <c r="T1799" s="18">
        <v>0</v>
      </c>
      <c r="U1799" s="18">
        <v>0</v>
      </c>
      <c r="V1799" s="18">
        <v>0</v>
      </c>
      <c r="W1799" s="18">
        <v>800</v>
      </c>
      <c r="X1799" s="30">
        <v>38286</v>
      </c>
      <c r="Y1799" s="28"/>
    </row>
    <row r="1800" spans="1:27" x14ac:dyDescent="0.25">
      <c r="A1800" s="26" t="s">
        <v>13</v>
      </c>
      <c r="B1800" s="26" t="s">
        <v>5719</v>
      </c>
      <c r="C1800" t="s">
        <v>5881</v>
      </c>
      <c r="D1800" s="26" t="str">
        <f t="shared" si="28"/>
        <v>FALSE</v>
      </c>
      <c r="M1800" s="26" t="s">
        <v>5720</v>
      </c>
      <c r="O1800" s="26" t="s">
        <v>1566</v>
      </c>
      <c r="P1800" s="26" t="s">
        <v>422</v>
      </c>
      <c r="Q1800" s="26" t="s">
        <v>5721</v>
      </c>
      <c r="R1800" s="17">
        <v>0</v>
      </c>
      <c r="S1800" s="18">
        <v>0</v>
      </c>
      <c r="T1800" s="18">
        <v>0</v>
      </c>
      <c r="U1800" s="18">
        <v>0</v>
      </c>
      <c r="V1800" s="18">
        <v>0</v>
      </c>
      <c r="W1800" s="18">
        <v>5000</v>
      </c>
      <c r="X1800" s="30">
        <v>36048</v>
      </c>
      <c r="Y1800" s="28"/>
    </row>
    <row r="1801" spans="1:27" x14ac:dyDescent="0.25">
      <c r="A1801" s="26" t="s">
        <v>13</v>
      </c>
      <c r="B1801" s="26" t="s">
        <v>5881</v>
      </c>
      <c r="C1801" t="s">
        <v>3838</v>
      </c>
      <c r="D1801" s="26" t="str">
        <f t="shared" si="28"/>
        <v>FALSE</v>
      </c>
      <c r="I1801" s="26" t="s">
        <v>5882</v>
      </c>
      <c r="J1801" s="26" t="s">
        <v>5883</v>
      </c>
      <c r="L1801" s="26" t="s">
        <v>5884</v>
      </c>
      <c r="M1801" s="26" t="s">
        <v>5885</v>
      </c>
      <c r="O1801" s="26" t="s">
        <v>5886</v>
      </c>
      <c r="P1801" s="26" t="s">
        <v>422</v>
      </c>
      <c r="Q1801" s="26" t="s">
        <v>5887</v>
      </c>
      <c r="R1801" s="17">
        <v>0</v>
      </c>
      <c r="S1801" s="18">
        <v>0</v>
      </c>
      <c r="T1801" s="18">
        <v>0</v>
      </c>
      <c r="U1801" s="18">
        <v>0</v>
      </c>
      <c r="V1801" s="18">
        <v>0</v>
      </c>
      <c r="W1801" s="18">
        <v>1000</v>
      </c>
      <c r="X1801" s="30">
        <v>39386</v>
      </c>
      <c r="Y1801" s="28"/>
    </row>
    <row r="1802" spans="1:27" x14ac:dyDescent="0.25">
      <c r="A1802" s="26" t="s">
        <v>13</v>
      </c>
      <c r="B1802" s="26" t="s">
        <v>3838</v>
      </c>
      <c r="C1802" t="s">
        <v>2449</v>
      </c>
      <c r="D1802" s="26" t="str">
        <f t="shared" si="28"/>
        <v>FALSE</v>
      </c>
      <c r="M1802" s="26" t="s">
        <v>3839</v>
      </c>
      <c r="O1802" s="26" t="s">
        <v>33</v>
      </c>
      <c r="P1802" s="26" t="s">
        <v>34</v>
      </c>
      <c r="Q1802" s="26" t="s">
        <v>3840</v>
      </c>
      <c r="R1802" s="17">
        <v>0</v>
      </c>
      <c r="S1802" s="18">
        <v>0</v>
      </c>
      <c r="T1802" s="18">
        <v>0</v>
      </c>
      <c r="U1802" s="18">
        <v>0</v>
      </c>
      <c r="V1802" s="18">
        <v>0</v>
      </c>
      <c r="W1802" s="18">
        <v>-20000</v>
      </c>
      <c r="X1802" s="30">
        <v>38142</v>
      </c>
      <c r="Y1802" s="28"/>
    </row>
    <row r="1803" spans="1:27" x14ac:dyDescent="0.25">
      <c r="A1803" s="26" t="s">
        <v>13</v>
      </c>
      <c r="B1803" s="26" t="s">
        <v>2449</v>
      </c>
      <c r="C1803" t="s">
        <v>8725</v>
      </c>
      <c r="D1803" s="26" t="str">
        <f t="shared" si="28"/>
        <v>FALSE</v>
      </c>
      <c r="E1803" s="26" t="s">
        <v>140</v>
      </c>
      <c r="F1803" s="26" t="s">
        <v>140</v>
      </c>
      <c r="G1803" s="26" t="s">
        <v>619</v>
      </c>
      <c r="I1803" s="26" t="s">
        <v>2450</v>
      </c>
      <c r="M1803" s="26" t="s">
        <v>2451</v>
      </c>
      <c r="O1803" s="26" t="s">
        <v>2452</v>
      </c>
      <c r="P1803" s="26" t="s">
        <v>2453</v>
      </c>
      <c r="Q1803" s="26" t="s">
        <v>2454</v>
      </c>
      <c r="R1803" s="17">
        <v>0</v>
      </c>
      <c r="S1803" s="18">
        <v>0</v>
      </c>
      <c r="T1803" s="18">
        <v>0</v>
      </c>
      <c r="U1803" s="18">
        <v>15000</v>
      </c>
      <c r="V1803" s="18">
        <v>9500</v>
      </c>
      <c r="W1803" s="18">
        <v>2500</v>
      </c>
      <c r="X1803" s="30">
        <v>41165</v>
      </c>
      <c r="Y1803" s="28"/>
      <c r="AA1803" s="5"/>
    </row>
    <row r="1804" spans="1:27" x14ac:dyDescent="0.25">
      <c r="A1804" s="26" t="s">
        <v>13</v>
      </c>
      <c r="B1804" s="26" t="s">
        <v>8725</v>
      </c>
      <c r="C1804" t="s">
        <v>4588</v>
      </c>
      <c r="D1804" s="26" t="str">
        <f t="shared" si="28"/>
        <v>FALSE</v>
      </c>
      <c r="M1804" s="26" t="s">
        <v>8726</v>
      </c>
      <c r="N1804" s="26" t="s">
        <v>306</v>
      </c>
      <c r="O1804" s="26" t="s">
        <v>6639</v>
      </c>
      <c r="P1804" s="26" t="s">
        <v>422</v>
      </c>
      <c r="Q1804" s="26" t="s">
        <v>8727</v>
      </c>
      <c r="R1804" s="17">
        <v>0</v>
      </c>
      <c r="S1804" s="18">
        <v>0</v>
      </c>
      <c r="T1804" s="18">
        <v>0</v>
      </c>
      <c r="U1804" s="18">
        <v>0</v>
      </c>
      <c r="V1804" s="18">
        <v>0</v>
      </c>
      <c r="W1804" s="18">
        <v>0</v>
      </c>
      <c r="Y1804" s="28"/>
    </row>
    <row r="1805" spans="1:27" x14ac:dyDescent="0.25">
      <c r="A1805" s="26" t="s">
        <v>13</v>
      </c>
      <c r="B1805" s="26" t="s">
        <v>4588</v>
      </c>
      <c r="C1805" t="s">
        <v>9176</v>
      </c>
      <c r="D1805" s="26" t="str">
        <f t="shared" si="28"/>
        <v>FALSE</v>
      </c>
      <c r="I1805" s="26" t="s">
        <v>4589</v>
      </c>
      <c r="J1805" s="26" t="s">
        <v>4590</v>
      </c>
      <c r="M1805" s="26" t="s">
        <v>4591</v>
      </c>
      <c r="N1805" s="26" t="s">
        <v>4592</v>
      </c>
      <c r="O1805" s="26" t="s">
        <v>214</v>
      </c>
      <c r="P1805" s="26" t="s">
        <v>45</v>
      </c>
      <c r="Q1805" s="26" t="s">
        <v>4593</v>
      </c>
      <c r="R1805" s="17">
        <v>0</v>
      </c>
      <c r="S1805" s="18">
        <v>0</v>
      </c>
      <c r="T1805" s="18">
        <v>0</v>
      </c>
      <c r="U1805" s="18">
        <v>0</v>
      </c>
      <c r="V1805" s="18">
        <v>0</v>
      </c>
      <c r="W1805" s="18">
        <v>10000</v>
      </c>
      <c r="X1805" s="30">
        <v>35277</v>
      </c>
      <c r="Y1805" s="28"/>
    </row>
    <row r="1806" spans="1:27" x14ac:dyDescent="0.25">
      <c r="A1806" s="26" t="s">
        <v>13</v>
      </c>
      <c r="B1806" s="26" t="s">
        <v>9176</v>
      </c>
      <c r="C1806" t="s">
        <v>7795</v>
      </c>
      <c r="D1806" s="26" t="str">
        <f t="shared" si="28"/>
        <v>FALSE</v>
      </c>
      <c r="M1806" s="26" t="s">
        <v>9177</v>
      </c>
      <c r="O1806" s="26" t="s">
        <v>457</v>
      </c>
      <c r="P1806" s="26" t="s">
        <v>422</v>
      </c>
      <c r="Q1806" s="26" t="s">
        <v>9178</v>
      </c>
      <c r="R1806" s="17">
        <v>0</v>
      </c>
      <c r="S1806" s="18">
        <v>0</v>
      </c>
      <c r="T1806" s="18">
        <v>0</v>
      </c>
      <c r="U1806" s="18">
        <v>0</v>
      </c>
      <c r="V1806" s="18">
        <v>0</v>
      </c>
      <c r="W1806" s="18">
        <v>0</v>
      </c>
      <c r="Y1806" s="28"/>
    </row>
    <row r="1807" spans="1:27" x14ac:dyDescent="0.25">
      <c r="A1807" s="26" t="s">
        <v>13</v>
      </c>
      <c r="B1807" s="26" t="s">
        <v>7795</v>
      </c>
      <c r="C1807" t="s">
        <v>4253</v>
      </c>
      <c r="D1807" s="26" t="str">
        <f t="shared" si="28"/>
        <v>FALSE</v>
      </c>
      <c r="M1807" s="26" t="s">
        <v>7796</v>
      </c>
      <c r="O1807" s="26" t="s">
        <v>7797</v>
      </c>
      <c r="P1807" s="26" t="s">
        <v>45</v>
      </c>
      <c r="Q1807" s="26" t="s">
        <v>7798</v>
      </c>
      <c r="R1807" s="17">
        <v>0</v>
      </c>
      <c r="S1807" s="18">
        <v>0</v>
      </c>
      <c r="T1807" s="18">
        <v>0</v>
      </c>
      <c r="U1807" s="18">
        <v>0</v>
      </c>
      <c r="V1807" s="18">
        <v>0</v>
      </c>
      <c r="W1807" s="18">
        <v>2500</v>
      </c>
      <c r="X1807" s="30">
        <v>36595</v>
      </c>
      <c r="Y1807" s="28"/>
    </row>
    <row r="1808" spans="1:27" x14ac:dyDescent="0.25">
      <c r="A1808" s="26" t="s">
        <v>13</v>
      </c>
      <c r="B1808" s="26" t="s">
        <v>4253</v>
      </c>
      <c r="C1808" t="s">
        <v>5593</v>
      </c>
      <c r="D1808" s="26" t="str">
        <f t="shared" si="28"/>
        <v>FALSE</v>
      </c>
      <c r="M1808" s="26" t="s">
        <v>4254</v>
      </c>
      <c r="O1808" s="26" t="s">
        <v>4255</v>
      </c>
      <c r="P1808" s="26" t="s">
        <v>45</v>
      </c>
      <c r="Q1808" s="26" t="s">
        <v>4256</v>
      </c>
      <c r="R1808" s="17">
        <v>0</v>
      </c>
      <c r="S1808" s="18">
        <v>0</v>
      </c>
      <c r="T1808" s="18">
        <v>0</v>
      </c>
      <c r="U1808" s="18">
        <v>0</v>
      </c>
      <c r="V1808" s="18">
        <v>0</v>
      </c>
      <c r="W1808" s="18">
        <v>835</v>
      </c>
      <c r="X1808" s="30">
        <v>34635</v>
      </c>
      <c r="Y1808" s="28"/>
    </row>
    <row r="1809" spans="1:27" x14ac:dyDescent="0.25">
      <c r="A1809" s="26" t="s">
        <v>13</v>
      </c>
      <c r="B1809" s="26" t="s">
        <v>5593</v>
      </c>
      <c r="C1809" t="s">
        <v>9670</v>
      </c>
      <c r="D1809" s="26" t="str">
        <f t="shared" si="28"/>
        <v>FALSE</v>
      </c>
      <c r="M1809" s="26" t="s">
        <v>3342</v>
      </c>
      <c r="O1809" s="26" t="s">
        <v>173</v>
      </c>
      <c r="P1809" s="26" t="s">
        <v>174</v>
      </c>
      <c r="Q1809" s="26" t="s">
        <v>5594</v>
      </c>
      <c r="R1809" s="17">
        <v>0</v>
      </c>
      <c r="S1809" s="18">
        <v>0</v>
      </c>
      <c r="T1809" s="18">
        <v>0</v>
      </c>
      <c r="U1809" s="18">
        <v>0</v>
      </c>
      <c r="V1809" s="18">
        <v>0</v>
      </c>
      <c r="W1809" s="18">
        <v>5000</v>
      </c>
      <c r="X1809" s="30">
        <v>39679</v>
      </c>
      <c r="Y1809" s="28"/>
    </row>
    <row r="1810" spans="1:27" x14ac:dyDescent="0.25">
      <c r="A1810" s="26" t="s">
        <v>13</v>
      </c>
      <c r="B1810" s="26" t="s">
        <v>9670</v>
      </c>
      <c r="C1810" t="s">
        <v>6413</v>
      </c>
      <c r="D1810" s="26" t="str">
        <f t="shared" si="28"/>
        <v>FALSE</v>
      </c>
      <c r="E1810" s="26" t="s">
        <v>5018</v>
      </c>
      <c r="F1810" s="26" t="s">
        <v>5018</v>
      </c>
      <c r="G1810" s="26" t="s">
        <v>9669</v>
      </c>
      <c r="I1810" s="26" t="s">
        <v>9671</v>
      </c>
      <c r="L1810" s="26" t="s">
        <v>9672</v>
      </c>
      <c r="M1810" s="26" t="s">
        <v>6423</v>
      </c>
      <c r="N1810" s="26" t="s">
        <v>9673</v>
      </c>
      <c r="O1810" s="26" t="s">
        <v>6424</v>
      </c>
      <c r="P1810" s="26" t="s">
        <v>40</v>
      </c>
      <c r="Q1810" s="26" t="s">
        <v>6425</v>
      </c>
      <c r="R1810" s="17">
        <v>0</v>
      </c>
      <c r="S1810" s="18">
        <v>0</v>
      </c>
      <c r="T1810" s="18">
        <v>0</v>
      </c>
      <c r="U1810" s="18">
        <v>0</v>
      </c>
      <c r="V1810" s="18">
        <v>4500</v>
      </c>
      <c r="W1810" s="18">
        <v>2500</v>
      </c>
      <c r="X1810" s="30">
        <v>40830</v>
      </c>
      <c r="Y1810" s="28"/>
      <c r="AA1810" s="5"/>
    </row>
    <row r="1811" spans="1:27" x14ac:dyDescent="0.25">
      <c r="A1811" s="26" t="s">
        <v>13</v>
      </c>
      <c r="B1811" s="26" t="s">
        <v>6413</v>
      </c>
      <c r="C1811" t="s">
        <v>7028</v>
      </c>
      <c r="D1811" s="26" t="str">
        <f t="shared" si="28"/>
        <v>FALSE</v>
      </c>
      <c r="E1811" s="26" t="s">
        <v>1331</v>
      </c>
      <c r="F1811" s="26" t="s">
        <v>1331</v>
      </c>
      <c r="G1811" s="26" t="s">
        <v>1762</v>
      </c>
      <c r="I1811" s="26" t="s">
        <v>6414</v>
      </c>
      <c r="L1811" s="26" t="s">
        <v>6415</v>
      </c>
      <c r="M1811" s="26" t="s">
        <v>6416</v>
      </c>
      <c r="O1811" s="26" t="s">
        <v>87</v>
      </c>
      <c r="P1811" s="26" t="s">
        <v>45</v>
      </c>
      <c r="Q1811" s="26" t="s">
        <v>6417</v>
      </c>
      <c r="R1811" s="17">
        <v>0</v>
      </c>
      <c r="S1811" s="18">
        <v>0</v>
      </c>
      <c r="T1811" s="18">
        <v>0</v>
      </c>
      <c r="U1811" s="18">
        <v>2500</v>
      </c>
      <c r="V1811" s="18">
        <v>0</v>
      </c>
      <c r="W1811" s="18">
        <v>2500</v>
      </c>
      <c r="X1811" s="30">
        <v>41087</v>
      </c>
      <c r="Y1811" s="28"/>
      <c r="AA1811" s="5"/>
    </row>
    <row r="1812" spans="1:27" x14ac:dyDescent="0.25">
      <c r="A1812" s="26" t="s">
        <v>13</v>
      </c>
      <c r="B1812" s="26" t="s">
        <v>7028</v>
      </c>
      <c r="C1812" t="s">
        <v>2905</v>
      </c>
      <c r="D1812" s="26" t="str">
        <f t="shared" si="28"/>
        <v>FALSE</v>
      </c>
      <c r="M1812" s="26" t="s">
        <v>7029</v>
      </c>
      <c r="O1812" s="26" t="s">
        <v>7030</v>
      </c>
      <c r="P1812" s="26" t="s">
        <v>45</v>
      </c>
      <c r="Q1812" s="26" t="s">
        <v>7031</v>
      </c>
      <c r="R1812" s="17">
        <v>0</v>
      </c>
      <c r="S1812" s="18">
        <v>0</v>
      </c>
      <c r="T1812" s="18">
        <v>0</v>
      </c>
      <c r="U1812" s="18">
        <v>0</v>
      </c>
      <c r="V1812" s="18">
        <v>0</v>
      </c>
      <c r="W1812" s="18">
        <v>300</v>
      </c>
      <c r="X1812" s="30">
        <v>35573</v>
      </c>
      <c r="Y1812" s="28"/>
    </row>
    <row r="1813" spans="1:27" x14ac:dyDescent="0.25">
      <c r="A1813" s="26" t="s">
        <v>13</v>
      </c>
      <c r="B1813" s="26" t="s">
        <v>2905</v>
      </c>
      <c r="C1813" t="s">
        <v>967</v>
      </c>
      <c r="D1813" s="26" t="str">
        <f t="shared" si="28"/>
        <v>FALSE</v>
      </c>
      <c r="M1813" s="26" t="s">
        <v>2906</v>
      </c>
      <c r="O1813" s="26" t="s">
        <v>2907</v>
      </c>
      <c r="P1813" s="26" t="s">
        <v>18</v>
      </c>
      <c r="Q1813" s="26" t="s">
        <v>2908</v>
      </c>
      <c r="R1813" s="17">
        <v>0</v>
      </c>
      <c r="S1813" s="18">
        <v>0</v>
      </c>
      <c r="T1813" s="18">
        <v>0</v>
      </c>
      <c r="U1813" s="18">
        <v>0</v>
      </c>
      <c r="V1813" s="18">
        <v>0</v>
      </c>
      <c r="W1813" s="18">
        <v>2000</v>
      </c>
      <c r="X1813" s="30">
        <v>38929</v>
      </c>
      <c r="Y1813" s="28"/>
    </row>
    <row r="1814" spans="1:27" x14ac:dyDescent="0.25">
      <c r="A1814" s="26" t="s">
        <v>13</v>
      </c>
      <c r="B1814" s="26" t="s">
        <v>967</v>
      </c>
      <c r="C1814" t="s">
        <v>2311</v>
      </c>
      <c r="D1814" s="26" t="str">
        <f t="shared" si="28"/>
        <v>FALSE</v>
      </c>
      <c r="E1814" s="26" t="s">
        <v>965</v>
      </c>
      <c r="F1814" s="26" t="s">
        <v>965</v>
      </c>
      <c r="G1814" s="26" t="s">
        <v>966</v>
      </c>
      <c r="I1814" s="26" t="s">
        <v>968</v>
      </c>
      <c r="L1814" s="26" t="s">
        <v>969</v>
      </c>
      <c r="M1814" s="26" t="s">
        <v>970</v>
      </c>
      <c r="O1814" s="26" t="s">
        <v>971</v>
      </c>
      <c r="P1814" s="26" t="s">
        <v>230</v>
      </c>
      <c r="Q1814" s="26" t="s">
        <v>972</v>
      </c>
      <c r="R1814" s="17">
        <v>0</v>
      </c>
      <c r="S1814" s="18">
        <v>0</v>
      </c>
      <c r="T1814" s="18">
        <v>15000</v>
      </c>
      <c r="U1814" s="18">
        <v>15000</v>
      </c>
      <c r="V1814" s="18">
        <v>0</v>
      </c>
      <c r="W1814" s="18">
        <v>5000</v>
      </c>
      <c r="X1814" s="30">
        <v>41360</v>
      </c>
      <c r="Y1814" s="28"/>
      <c r="AA1814" s="5"/>
    </row>
    <row r="1815" spans="1:27" x14ac:dyDescent="0.25">
      <c r="A1815" s="26" t="s">
        <v>13</v>
      </c>
      <c r="B1815" s="26" t="s">
        <v>2311</v>
      </c>
      <c r="C1815" t="s">
        <v>6433</v>
      </c>
      <c r="D1815" s="26" t="str">
        <f t="shared" si="28"/>
        <v>FALSE</v>
      </c>
      <c r="I1815" s="26" t="s">
        <v>2312</v>
      </c>
      <c r="J1815" s="26" t="s">
        <v>2313</v>
      </c>
      <c r="M1815" s="26" t="s">
        <v>2314</v>
      </c>
      <c r="O1815" s="26" t="s">
        <v>2315</v>
      </c>
      <c r="P1815" s="26" t="s">
        <v>45</v>
      </c>
      <c r="Q1815" s="26" t="s">
        <v>2316</v>
      </c>
      <c r="R1815" s="17">
        <v>0</v>
      </c>
      <c r="S1815" s="18">
        <v>0</v>
      </c>
      <c r="T1815" s="18">
        <v>0</v>
      </c>
      <c r="U1815" s="18">
        <v>0</v>
      </c>
      <c r="V1815" s="18">
        <v>0</v>
      </c>
      <c r="W1815" s="18">
        <v>1500</v>
      </c>
      <c r="X1815" s="30">
        <v>38168</v>
      </c>
      <c r="Y1815" s="28"/>
    </row>
    <row r="1816" spans="1:27" x14ac:dyDescent="0.25">
      <c r="A1816" s="26" t="s">
        <v>13</v>
      </c>
      <c r="B1816" s="26" t="s">
        <v>6433</v>
      </c>
      <c r="C1816" t="s">
        <v>3245</v>
      </c>
      <c r="D1816" s="26" t="str">
        <f t="shared" si="28"/>
        <v>FALSE</v>
      </c>
      <c r="E1816" s="26" t="s">
        <v>670</v>
      </c>
      <c r="F1816" s="26" t="s">
        <v>670</v>
      </c>
      <c r="G1816" s="26" t="s">
        <v>6432</v>
      </c>
      <c r="I1816" s="26" t="s">
        <v>356</v>
      </c>
      <c r="M1816" s="26" t="s">
        <v>357</v>
      </c>
      <c r="N1816" s="26" t="s">
        <v>358</v>
      </c>
      <c r="O1816" s="26" t="s">
        <v>159</v>
      </c>
      <c r="P1816" s="26" t="s">
        <v>45</v>
      </c>
      <c r="Q1816" s="26" t="s">
        <v>359</v>
      </c>
      <c r="R1816" s="17">
        <v>0</v>
      </c>
      <c r="S1816" s="18">
        <v>0</v>
      </c>
      <c r="T1816" s="18">
        <v>0</v>
      </c>
      <c r="U1816" s="18">
        <v>0</v>
      </c>
      <c r="V1816" s="18">
        <v>0</v>
      </c>
      <c r="W1816" s="18">
        <v>10000</v>
      </c>
      <c r="X1816" s="30">
        <v>40317</v>
      </c>
      <c r="Y1816" s="28"/>
      <c r="AA1816" s="5"/>
    </row>
    <row r="1817" spans="1:27" x14ac:dyDescent="0.25">
      <c r="A1817" s="26" t="s">
        <v>13</v>
      </c>
      <c r="B1817" s="26" t="s">
        <v>3245</v>
      </c>
      <c r="C1817" t="s">
        <v>6582</v>
      </c>
      <c r="D1817" s="26" t="str">
        <f t="shared" si="28"/>
        <v>FALSE</v>
      </c>
      <c r="M1817" s="26" t="s">
        <v>3246</v>
      </c>
      <c r="O1817" s="26" t="s">
        <v>3247</v>
      </c>
      <c r="P1817" s="26" t="s">
        <v>267</v>
      </c>
      <c r="Q1817" s="26" t="s">
        <v>3248</v>
      </c>
      <c r="R1817" s="17">
        <v>0</v>
      </c>
      <c r="S1817" s="18">
        <v>0</v>
      </c>
      <c r="T1817" s="18">
        <v>0</v>
      </c>
      <c r="U1817" s="18">
        <v>0</v>
      </c>
      <c r="V1817" s="18">
        <v>0</v>
      </c>
      <c r="W1817" s="18">
        <v>5000</v>
      </c>
      <c r="X1817" s="30">
        <v>34467</v>
      </c>
      <c r="Y1817" s="28"/>
    </row>
    <row r="1818" spans="1:27" x14ac:dyDescent="0.25">
      <c r="A1818" s="26" t="s">
        <v>13</v>
      </c>
      <c r="B1818" s="26" t="s">
        <v>6582</v>
      </c>
      <c r="C1818" t="s">
        <v>6821</v>
      </c>
      <c r="D1818" s="26" t="str">
        <f t="shared" si="28"/>
        <v>FALSE</v>
      </c>
      <c r="I1818" s="26" t="s">
        <v>6583</v>
      </c>
      <c r="J1818" s="26" t="s">
        <v>6584</v>
      </c>
      <c r="M1818" s="26" t="s">
        <v>6585</v>
      </c>
      <c r="O1818" s="26" t="s">
        <v>33</v>
      </c>
      <c r="P1818" s="26" t="s">
        <v>34</v>
      </c>
      <c r="Q1818" s="26" t="s">
        <v>6586</v>
      </c>
      <c r="R1818" s="17">
        <v>0</v>
      </c>
      <c r="S1818" s="18">
        <v>0</v>
      </c>
      <c r="T1818" s="18">
        <v>0</v>
      </c>
      <c r="U1818" s="18">
        <v>0</v>
      </c>
      <c r="V1818" s="18">
        <v>0</v>
      </c>
      <c r="W1818" s="18">
        <v>1000</v>
      </c>
      <c r="X1818" s="30">
        <v>37790</v>
      </c>
      <c r="Y1818" s="28"/>
    </row>
    <row r="1819" spans="1:27" x14ac:dyDescent="0.25">
      <c r="A1819" s="26" t="s">
        <v>13</v>
      </c>
      <c r="B1819" s="26" t="s">
        <v>6821</v>
      </c>
      <c r="C1819" t="s">
        <v>1034</v>
      </c>
      <c r="D1819" s="26" t="str">
        <f t="shared" si="28"/>
        <v>FALSE</v>
      </c>
      <c r="M1819" s="26" t="s">
        <v>6822</v>
      </c>
      <c r="O1819" s="26" t="s">
        <v>2056</v>
      </c>
      <c r="P1819" s="26" t="s">
        <v>422</v>
      </c>
      <c r="Q1819" s="26" t="s">
        <v>6823</v>
      </c>
      <c r="R1819" s="17">
        <v>0</v>
      </c>
      <c r="S1819" s="18">
        <v>0</v>
      </c>
      <c r="T1819" s="18">
        <v>0</v>
      </c>
      <c r="U1819" s="18">
        <v>0</v>
      </c>
      <c r="V1819" s="18">
        <v>0</v>
      </c>
      <c r="W1819" s="18">
        <v>5000</v>
      </c>
      <c r="X1819" s="30">
        <v>39745</v>
      </c>
      <c r="Y1819" s="28"/>
    </row>
    <row r="1820" spans="1:27" x14ac:dyDescent="0.25">
      <c r="A1820" s="26" t="s">
        <v>13</v>
      </c>
      <c r="B1820" s="26" t="s">
        <v>1034</v>
      </c>
      <c r="C1820" t="s">
        <v>1103</v>
      </c>
      <c r="D1820" s="26" t="str">
        <f t="shared" si="28"/>
        <v>FALSE</v>
      </c>
      <c r="E1820" s="26" t="s">
        <v>1032</v>
      </c>
      <c r="F1820" s="26" t="s">
        <v>1032</v>
      </c>
      <c r="G1820" s="26" t="s">
        <v>1033</v>
      </c>
      <c r="I1820" s="26" t="s">
        <v>1035</v>
      </c>
      <c r="L1820" s="26" t="s">
        <v>1036</v>
      </c>
      <c r="M1820" s="26" t="s">
        <v>1037</v>
      </c>
      <c r="O1820" s="26" t="s">
        <v>1038</v>
      </c>
      <c r="P1820" s="26" t="s">
        <v>45</v>
      </c>
      <c r="Q1820" s="26" t="s">
        <v>1039</v>
      </c>
      <c r="R1820" s="17">
        <v>0</v>
      </c>
      <c r="S1820" s="18">
        <v>0</v>
      </c>
      <c r="T1820" s="18">
        <v>1000</v>
      </c>
      <c r="U1820" s="18">
        <v>0</v>
      </c>
      <c r="V1820" s="18">
        <v>0</v>
      </c>
      <c r="W1820" s="18">
        <v>1000</v>
      </c>
      <c r="X1820" s="30">
        <v>41449</v>
      </c>
      <c r="Y1820" s="28"/>
      <c r="AA1820" s="5"/>
    </row>
    <row r="1821" spans="1:27" x14ac:dyDescent="0.25">
      <c r="A1821" s="26" t="s">
        <v>13</v>
      </c>
      <c r="B1821" s="26" t="s">
        <v>1103</v>
      </c>
      <c r="C1821" t="s">
        <v>3212</v>
      </c>
      <c r="D1821" s="26" t="str">
        <f t="shared" si="28"/>
        <v>FALSE</v>
      </c>
      <c r="M1821" s="26" t="s">
        <v>1104</v>
      </c>
      <c r="O1821" s="26" t="s">
        <v>1105</v>
      </c>
      <c r="P1821" s="26" t="s">
        <v>1106</v>
      </c>
      <c r="Q1821" s="26" t="s">
        <v>1107</v>
      </c>
      <c r="R1821" s="17">
        <v>0</v>
      </c>
      <c r="S1821" s="18">
        <v>0</v>
      </c>
      <c r="T1821" s="18">
        <v>0</v>
      </c>
      <c r="U1821" s="18">
        <v>0</v>
      </c>
      <c r="V1821" s="18">
        <v>0</v>
      </c>
      <c r="W1821" s="18">
        <v>0</v>
      </c>
      <c r="Y1821" s="28"/>
    </row>
    <row r="1822" spans="1:27" x14ac:dyDescent="0.25">
      <c r="A1822" s="26" t="s">
        <v>13</v>
      </c>
      <c r="B1822" s="26" t="s">
        <v>3212</v>
      </c>
      <c r="C1822" t="s">
        <v>5491</v>
      </c>
      <c r="D1822" s="26" t="str">
        <f t="shared" si="28"/>
        <v>FALSE</v>
      </c>
      <c r="M1822" s="26" t="s">
        <v>3213</v>
      </c>
      <c r="O1822" s="26" t="s">
        <v>256</v>
      </c>
      <c r="P1822" s="26" t="s">
        <v>311</v>
      </c>
      <c r="Q1822" s="26" t="s">
        <v>3214</v>
      </c>
      <c r="R1822" s="17">
        <v>0</v>
      </c>
      <c r="S1822" s="18">
        <v>0</v>
      </c>
      <c r="T1822" s="18">
        <v>0</v>
      </c>
      <c r="U1822" s="18">
        <v>0</v>
      </c>
      <c r="V1822" s="18">
        <v>0</v>
      </c>
      <c r="W1822" s="18">
        <v>2500</v>
      </c>
      <c r="X1822" s="30">
        <v>35244</v>
      </c>
      <c r="Y1822" s="28"/>
    </row>
    <row r="1823" spans="1:27" x14ac:dyDescent="0.25">
      <c r="A1823" s="26" t="s">
        <v>13</v>
      </c>
      <c r="B1823" s="26" t="s">
        <v>5491</v>
      </c>
      <c r="C1823" t="s">
        <v>8821</v>
      </c>
      <c r="D1823" s="26" t="str">
        <f t="shared" si="28"/>
        <v>FALSE</v>
      </c>
      <c r="I1823" s="26" t="s">
        <v>5492</v>
      </c>
      <c r="M1823" s="26" t="s">
        <v>5493</v>
      </c>
      <c r="N1823" s="26" t="s">
        <v>5494</v>
      </c>
      <c r="O1823" s="26" t="s">
        <v>5495</v>
      </c>
      <c r="P1823" s="26" t="s">
        <v>45</v>
      </c>
      <c r="Q1823" s="26" t="s">
        <v>5496</v>
      </c>
      <c r="R1823" s="17">
        <v>0</v>
      </c>
      <c r="S1823" s="18">
        <v>0</v>
      </c>
      <c r="T1823" s="18">
        <v>0</v>
      </c>
      <c r="U1823" s="18">
        <v>0</v>
      </c>
      <c r="V1823" s="18">
        <v>0</v>
      </c>
      <c r="W1823" s="18">
        <v>5000</v>
      </c>
      <c r="X1823" s="30">
        <v>35962</v>
      </c>
      <c r="Y1823" s="28"/>
    </row>
    <row r="1824" spans="1:27" x14ac:dyDescent="0.25">
      <c r="A1824" s="26" t="s">
        <v>13</v>
      </c>
      <c r="B1824" s="26" t="s">
        <v>8821</v>
      </c>
      <c r="C1824" t="s">
        <v>4120</v>
      </c>
      <c r="D1824" s="26" t="str">
        <f t="shared" si="28"/>
        <v>FALSE</v>
      </c>
      <c r="M1824" s="26" t="s">
        <v>8822</v>
      </c>
      <c r="O1824" s="26" t="s">
        <v>8823</v>
      </c>
      <c r="P1824" s="26" t="s">
        <v>45</v>
      </c>
      <c r="Q1824" s="26" t="s">
        <v>8824</v>
      </c>
      <c r="R1824" s="17">
        <v>0</v>
      </c>
      <c r="S1824" s="18">
        <v>0</v>
      </c>
      <c r="T1824" s="18">
        <v>0</v>
      </c>
      <c r="U1824" s="18">
        <v>0</v>
      </c>
      <c r="V1824" s="18">
        <v>0</v>
      </c>
      <c r="W1824" s="18">
        <v>0</v>
      </c>
      <c r="Y1824" s="28"/>
    </row>
    <row r="1825" spans="1:32" x14ac:dyDescent="0.25">
      <c r="A1825" s="26" t="s">
        <v>13</v>
      </c>
      <c r="B1825" s="26" t="s">
        <v>4120</v>
      </c>
      <c r="C1825" t="s">
        <v>8025</v>
      </c>
      <c r="D1825" s="26" t="str">
        <f t="shared" si="28"/>
        <v>FALSE</v>
      </c>
      <c r="M1825" s="26" t="s">
        <v>4121</v>
      </c>
      <c r="O1825" s="26" t="s">
        <v>4122</v>
      </c>
      <c r="P1825" s="26" t="s">
        <v>432</v>
      </c>
      <c r="Q1825" s="26" t="s">
        <v>4123</v>
      </c>
      <c r="R1825" s="17">
        <v>0</v>
      </c>
      <c r="S1825" s="18">
        <v>0</v>
      </c>
      <c r="T1825" s="18">
        <v>0</v>
      </c>
      <c r="U1825" s="18">
        <v>0</v>
      </c>
      <c r="V1825" s="18">
        <v>0</v>
      </c>
      <c r="W1825" s="18">
        <v>5000</v>
      </c>
      <c r="X1825" s="30">
        <v>37564</v>
      </c>
      <c r="Y1825" s="28"/>
      <c r="AF1825" s="31"/>
    </row>
    <row r="1826" spans="1:32" x14ac:dyDescent="0.25">
      <c r="A1826" s="26" t="s">
        <v>13</v>
      </c>
      <c r="B1826" s="26" t="s">
        <v>8025</v>
      </c>
      <c r="C1826" t="s">
        <v>6669</v>
      </c>
      <c r="D1826" s="26" t="str">
        <f t="shared" si="28"/>
        <v>FALSE</v>
      </c>
      <c r="E1826" s="26" t="s">
        <v>1446</v>
      </c>
      <c r="F1826" s="26" t="s">
        <v>1446</v>
      </c>
      <c r="G1826" s="26" t="s">
        <v>8024</v>
      </c>
      <c r="I1826" s="26" t="s">
        <v>8026</v>
      </c>
      <c r="L1826" s="26" t="s">
        <v>8027</v>
      </c>
      <c r="M1826" s="26" t="s">
        <v>4166</v>
      </c>
      <c r="N1826" s="26" t="s">
        <v>8028</v>
      </c>
      <c r="O1826" s="26" t="s">
        <v>33</v>
      </c>
      <c r="P1826" s="26" t="s">
        <v>34</v>
      </c>
      <c r="Q1826" s="26" t="s">
        <v>8029</v>
      </c>
      <c r="R1826" s="17">
        <v>0</v>
      </c>
      <c r="S1826" s="18">
        <v>0</v>
      </c>
      <c r="T1826" s="18">
        <v>0</v>
      </c>
      <c r="U1826" s="18">
        <v>15000</v>
      </c>
      <c r="V1826" s="18">
        <v>15000</v>
      </c>
      <c r="W1826" s="18">
        <v>15000</v>
      </c>
      <c r="X1826" s="30">
        <v>40968</v>
      </c>
      <c r="Y1826" s="28"/>
      <c r="AA1826" s="5" t="s">
        <v>9993</v>
      </c>
      <c r="AD1826" s="26" t="s">
        <v>10229</v>
      </c>
    </row>
    <row r="1827" spans="1:32" x14ac:dyDescent="0.25">
      <c r="A1827" s="26" t="s">
        <v>13</v>
      </c>
      <c r="B1827" s="26" t="s">
        <v>6669</v>
      </c>
      <c r="C1827" t="s">
        <v>4657</v>
      </c>
      <c r="D1827" s="26" t="str">
        <f t="shared" si="28"/>
        <v>FALSE</v>
      </c>
      <c r="M1827" s="26" t="s">
        <v>6670</v>
      </c>
      <c r="O1827" s="26" t="s">
        <v>647</v>
      </c>
      <c r="P1827" s="26" t="s">
        <v>234</v>
      </c>
      <c r="Q1827" s="26" t="s">
        <v>6671</v>
      </c>
      <c r="R1827" s="17">
        <v>0</v>
      </c>
      <c r="S1827" s="18">
        <v>0</v>
      </c>
      <c r="T1827" s="18">
        <v>0</v>
      </c>
      <c r="U1827" s="18">
        <v>0</v>
      </c>
      <c r="V1827" s="18">
        <v>0</v>
      </c>
      <c r="W1827" s="18">
        <v>-2000</v>
      </c>
      <c r="X1827" s="30">
        <v>39072</v>
      </c>
      <c r="Y1827" s="28"/>
    </row>
    <row r="1828" spans="1:32" x14ac:dyDescent="0.25">
      <c r="A1828" s="26" t="s">
        <v>13</v>
      </c>
      <c r="B1828" s="26" t="s">
        <v>4657</v>
      </c>
      <c r="C1828" t="s">
        <v>3488</v>
      </c>
      <c r="D1828" s="26" t="str">
        <f t="shared" si="28"/>
        <v>FALSE</v>
      </c>
      <c r="M1828" s="26" t="s">
        <v>4658</v>
      </c>
      <c r="O1828" s="26" t="s">
        <v>343</v>
      </c>
      <c r="P1828" s="26" t="s">
        <v>267</v>
      </c>
      <c r="Q1828" s="26">
        <v>64129</v>
      </c>
      <c r="R1828" s="17">
        <v>0</v>
      </c>
      <c r="S1828" s="18">
        <v>0</v>
      </c>
      <c r="T1828" s="18">
        <v>0</v>
      </c>
      <c r="U1828" s="18">
        <v>0</v>
      </c>
      <c r="V1828" s="18">
        <v>0</v>
      </c>
      <c r="W1828" s="18">
        <v>2000</v>
      </c>
      <c r="X1828" s="30">
        <v>35355</v>
      </c>
      <c r="Y1828" s="28"/>
    </row>
    <row r="1829" spans="1:32" x14ac:dyDescent="0.25">
      <c r="A1829" s="26" t="s">
        <v>13</v>
      </c>
      <c r="B1829" s="26" t="s">
        <v>3488</v>
      </c>
      <c r="C1829" t="s">
        <v>1949</v>
      </c>
      <c r="D1829" s="26" t="str">
        <f t="shared" si="28"/>
        <v>FALSE</v>
      </c>
      <c r="I1829" s="26" t="s">
        <v>3489</v>
      </c>
      <c r="M1829" s="26" t="s">
        <v>3490</v>
      </c>
      <c r="O1829" s="26" t="s">
        <v>597</v>
      </c>
      <c r="P1829" s="26" t="s">
        <v>138</v>
      </c>
      <c r="Q1829" s="26" t="s">
        <v>3491</v>
      </c>
      <c r="R1829" s="17">
        <v>0</v>
      </c>
      <c r="S1829" s="18">
        <v>0</v>
      </c>
      <c r="T1829" s="18">
        <v>0</v>
      </c>
      <c r="U1829" s="18">
        <v>0</v>
      </c>
      <c r="V1829" s="18">
        <v>0</v>
      </c>
      <c r="W1829" s="18">
        <v>500</v>
      </c>
      <c r="X1829" s="30">
        <v>34163</v>
      </c>
      <c r="Y1829" s="28"/>
    </row>
    <row r="1830" spans="1:32" x14ac:dyDescent="0.25">
      <c r="A1830" s="26" t="s">
        <v>13</v>
      </c>
      <c r="B1830" s="26" t="s">
        <v>1949</v>
      </c>
      <c r="C1830" t="s">
        <v>5404</v>
      </c>
      <c r="D1830" s="26" t="str">
        <f t="shared" si="28"/>
        <v>FALSE</v>
      </c>
      <c r="I1830" s="26" t="s">
        <v>1950</v>
      </c>
      <c r="M1830" s="26" t="s">
        <v>1951</v>
      </c>
      <c r="N1830" s="26" t="s">
        <v>1952</v>
      </c>
      <c r="O1830" s="26" t="s">
        <v>229</v>
      </c>
      <c r="P1830" s="26" t="s">
        <v>230</v>
      </c>
      <c r="Q1830" s="26" t="s">
        <v>1953</v>
      </c>
      <c r="R1830" s="17">
        <v>0</v>
      </c>
      <c r="S1830" s="18">
        <v>0</v>
      </c>
      <c r="T1830" s="18">
        <v>0</v>
      </c>
      <c r="U1830" s="18">
        <v>0</v>
      </c>
      <c r="V1830" s="18">
        <v>0</v>
      </c>
      <c r="W1830" s="18">
        <v>1000</v>
      </c>
      <c r="X1830" s="30">
        <v>35538</v>
      </c>
      <c r="Y1830" s="28"/>
    </row>
    <row r="1831" spans="1:32" x14ac:dyDescent="0.25">
      <c r="A1831" s="26" t="s">
        <v>13</v>
      </c>
      <c r="B1831" s="26" t="s">
        <v>5404</v>
      </c>
      <c r="C1831" t="s">
        <v>3634</v>
      </c>
      <c r="D1831" s="26" t="str">
        <f t="shared" si="28"/>
        <v>FALSE</v>
      </c>
      <c r="I1831" s="26" t="s">
        <v>5405</v>
      </c>
      <c r="J1831" s="26" t="s">
        <v>5406</v>
      </c>
      <c r="M1831" s="26" t="s">
        <v>4462</v>
      </c>
      <c r="O1831" s="26" t="s">
        <v>551</v>
      </c>
      <c r="P1831" s="26" t="s">
        <v>282</v>
      </c>
      <c r="Q1831" s="26" t="s">
        <v>5407</v>
      </c>
      <c r="R1831" s="17">
        <v>0</v>
      </c>
      <c r="S1831" s="18">
        <v>0</v>
      </c>
      <c r="T1831" s="18">
        <v>0</v>
      </c>
      <c r="U1831" s="18">
        <v>0</v>
      </c>
      <c r="V1831" s="18">
        <v>0</v>
      </c>
      <c r="W1831" s="18">
        <v>500</v>
      </c>
      <c r="X1831" s="30">
        <v>35755</v>
      </c>
      <c r="Y1831" s="28"/>
    </row>
    <row r="1832" spans="1:32" x14ac:dyDescent="0.25">
      <c r="A1832" s="26" t="s">
        <v>13</v>
      </c>
      <c r="B1832" s="26" t="s">
        <v>3634</v>
      </c>
      <c r="C1832" t="s">
        <v>3795</v>
      </c>
      <c r="D1832" s="26" t="str">
        <f t="shared" si="28"/>
        <v>FALSE</v>
      </c>
      <c r="M1832" s="26" t="s">
        <v>3635</v>
      </c>
      <c r="N1832" s="26" t="s">
        <v>528</v>
      </c>
      <c r="O1832" s="26" t="s">
        <v>33</v>
      </c>
      <c r="P1832" s="26" t="s">
        <v>34</v>
      </c>
      <c r="Q1832" s="26" t="s">
        <v>3636</v>
      </c>
      <c r="R1832" s="17">
        <v>0</v>
      </c>
      <c r="S1832" s="18">
        <v>0</v>
      </c>
      <c r="T1832" s="18">
        <v>0</v>
      </c>
      <c r="U1832" s="18">
        <v>0</v>
      </c>
      <c r="V1832" s="18">
        <v>0</v>
      </c>
      <c r="W1832" s="18">
        <v>1000</v>
      </c>
      <c r="X1832" s="30">
        <v>37511</v>
      </c>
      <c r="Y1832" s="28"/>
    </row>
    <row r="1833" spans="1:32" x14ac:dyDescent="0.25">
      <c r="A1833" s="26" t="s">
        <v>13</v>
      </c>
      <c r="B1833" s="26" t="s">
        <v>3795</v>
      </c>
      <c r="C1833" t="s">
        <v>3595</v>
      </c>
      <c r="D1833" s="26" t="str">
        <f t="shared" si="28"/>
        <v>FALSE</v>
      </c>
      <c r="I1833" s="26" t="s">
        <v>3083</v>
      </c>
      <c r="J1833" s="26" t="s">
        <v>3796</v>
      </c>
      <c r="M1833" s="26" t="s">
        <v>3797</v>
      </c>
      <c r="O1833" s="26" t="s">
        <v>33</v>
      </c>
      <c r="P1833" s="26" t="s">
        <v>34</v>
      </c>
      <c r="Q1833" s="26" t="s">
        <v>3798</v>
      </c>
      <c r="R1833" s="17">
        <v>0</v>
      </c>
      <c r="S1833" s="18">
        <v>0</v>
      </c>
      <c r="T1833" s="18">
        <v>0</v>
      </c>
      <c r="U1833" s="18">
        <v>0</v>
      </c>
      <c r="V1833" s="18">
        <v>0</v>
      </c>
      <c r="W1833" s="18">
        <v>1000</v>
      </c>
      <c r="X1833" s="30">
        <v>36360</v>
      </c>
      <c r="Y1833" s="28"/>
    </row>
    <row r="1834" spans="1:32" x14ac:dyDescent="0.25">
      <c r="A1834" s="26" t="s">
        <v>13</v>
      </c>
      <c r="B1834" s="26" t="s">
        <v>3595</v>
      </c>
      <c r="C1834" t="s">
        <v>8866</v>
      </c>
      <c r="D1834" s="26" t="str">
        <f t="shared" si="28"/>
        <v>TRUE</v>
      </c>
      <c r="E1834" s="26" t="s">
        <v>888</v>
      </c>
      <c r="F1834" s="26" t="s">
        <v>888</v>
      </c>
      <c r="G1834" s="26" t="s">
        <v>3594</v>
      </c>
      <c r="I1834" s="26" t="s">
        <v>3596</v>
      </c>
      <c r="J1834" s="26" t="s">
        <v>3597</v>
      </c>
      <c r="K1834" s="26" t="s">
        <v>3598</v>
      </c>
      <c r="L1834" s="26" t="s">
        <v>3599</v>
      </c>
      <c r="M1834" s="26" t="s">
        <v>3600</v>
      </c>
      <c r="N1834" s="26" t="s">
        <v>3601</v>
      </c>
      <c r="O1834" s="26" t="s">
        <v>33</v>
      </c>
      <c r="P1834" s="26" t="s">
        <v>34</v>
      </c>
      <c r="Q1834" s="26" t="s">
        <v>3602</v>
      </c>
      <c r="R1834" s="17">
        <v>0</v>
      </c>
      <c r="S1834" s="18">
        <v>0</v>
      </c>
      <c r="T1834" s="18">
        <v>0</v>
      </c>
      <c r="U1834" s="18">
        <v>0</v>
      </c>
      <c r="V1834" s="18">
        <v>0</v>
      </c>
      <c r="W1834" s="18">
        <v>281.43</v>
      </c>
      <c r="X1834" s="30">
        <v>37292</v>
      </c>
      <c r="Y1834" s="28"/>
      <c r="AA1834" s="5"/>
    </row>
    <row r="1835" spans="1:32" x14ac:dyDescent="0.25">
      <c r="A1835" s="26" t="s">
        <v>13</v>
      </c>
      <c r="B1835" s="26" t="s">
        <v>8866</v>
      </c>
      <c r="C1835" t="s">
        <v>5712</v>
      </c>
      <c r="D1835" s="26" t="str">
        <f t="shared" si="28"/>
        <v>FALSE</v>
      </c>
      <c r="I1835" s="26" t="s">
        <v>8867</v>
      </c>
      <c r="J1835" s="26" t="s">
        <v>8868</v>
      </c>
      <c r="M1835" s="26" t="s">
        <v>8869</v>
      </c>
      <c r="N1835" s="26" t="s">
        <v>7148</v>
      </c>
      <c r="O1835" s="26" t="s">
        <v>5495</v>
      </c>
      <c r="P1835" s="26" t="s">
        <v>45</v>
      </c>
      <c r="Q1835" s="26" t="s">
        <v>8870</v>
      </c>
      <c r="R1835" s="17">
        <v>0</v>
      </c>
      <c r="S1835" s="18">
        <v>0</v>
      </c>
      <c r="T1835" s="18">
        <v>0</v>
      </c>
      <c r="U1835" s="18">
        <v>0</v>
      </c>
      <c r="V1835" s="18">
        <v>0</v>
      </c>
      <c r="W1835" s="18">
        <v>38.44</v>
      </c>
      <c r="X1835" s="30">
        <v>40001</v>
      </c>
      <c r="Y1835" s="28"/>
    </row>
    <row r="1836" spans="1:32" x14ac:dyDescent="0.25">
      <c r="A1836" s="26" t="s">
        <v>13</v>
      </c>
      <c r="B1836" s="26" t="s">
        <v>5712</v>
      </c>
      <c r="C1836" t="s">
        <v>4993</v>
      </c>
      <c r="D1836" s="26" t="str">
        <f t="shared" si="28"/>
        <v>FALSE</v>
      </c>
      <c r="M1836" s="26" t="s">
        <v>5713</v>
      </c>
      <c r="O1836" s="26" t="s">
        <v>33</v>
      </c>
      <c r="P1836" s="26" t="s">
        <v>34</v>
      </c>
      <c r="Q1836" s="26" t="s">
        <v>5714</v>
      </c>
      <c r="R1836" s="17">
        <v>0</v>
      </c>
      <c r="S1836" s="18">
        <v>0</v>
      </c>
      <c r="T1836" s="18">
        <v>0</v>
      </c>
      <c r="U1836" s="18">
        <v>0</v>
      </c>
      <c r="V1836" s="18">
        <v>0</v>
      </c>
      <c r="W1836" s="18">
        <v>250</v>
      </c>
      <c r="X1836" s="30">
        <v>39660</v>
      </c>
      <c r="Y1836" s="28"/>
    </row>
    <row r="1837" spans="1:32" x14ac:dyDescent="0.25">
      <c r="A1837" s="26" t="s">
        <v>13</v>
      </c>
      <c r="B1837" s="26" t="s">
        <v>4993</v>
      </c>
      <c r="C1837" t="s">
        <v>9125</v>
      </c>
      <c r="D1837" s="26" t="str">
        <f t="shared" si="28"/>
        <v>FALSE</v>
      </c>
      <c r="M1837" s="26" t="s">
        <v>4994</v>
      </c>
      <c r="O1837" s="26" t="s">
        <v>295</v>
      </c>
      <c r="P1837" s="26" t="s">
        <v>54</v>
      </c>
      <c r="Q1837" s="26">
        <v>80111</v>
      </c>
      <c r="R1837" s="17">
        <v>0</v>
      </c>
      <c r="S1837" s="18">
        <v>0</v>
      </c>
      <c r="T1837" s="18">
        <v>0</v>
      </c>
      <c r="U1837" s="18">
        <v>0</v>
      </c>
      <c r="V1837" s="18">
        <v>0</v>
      </c>
      <c r="W1837" s="18">
        <v>2500</v>
      </c>
      <c r="X1837" s="30">
        <v>35611</v>
      </c>
      <c r="Y1837" s="28"/>
    </row>
    <row r="1838" spans="1:32" x14ac:dyDescent="0.25">
      <c r="A1838" s="26" t="s">
        <v>13</v>
      </c>
      <c r="B1838" s="26" t="s">
        <v>9125</v>
      </c>
      <c r="C1838" t="s">
        <v>6089</v>
      </c>
      <c r="D1838" s="26" t="str">
        <f t="shared" si="28"/>
        <v>FALSE</v>
      </c>
      <c r="M1838" s="26" t="s">
        <v>9126</v>
      </c>
      <c r="O1838" s="26" t="s">
        <v>730</v>
      </c>
      <c r="P1838" s="26" t="s">
        <v>45</v>
      </c>
      <c r="Q1838" s="26" t="s">
        <v>9127</v>
      </c>
      <c r="R1838" s="17">
        <v>0</v>
      </c>
      <c r="S1838" s="18">
        <v>0</v>
      </c>
      <c r="T1838" s="18">
        <v>0</v>
      </c>
      <c r="U1838" s="18">
        <v>0</v>
      </c>
      <c r="V1838" s="18">
        <v>0</v>
      </c>
      <c r="W1838" s="18">
        <v>10000</v>
      </c>
      <c r="X1838" s="30">
        <v>40106</v>
      </c>
      <c r="Y1838" s="28"/>
    </row>
    <row r="1839" spans="1:32" x14ac:dyDescent="0.25">
      <c r="A1839" s="26" t="s">
        <v>13</v>
      </c>
      <c r="B1839" s="26" t="s">
        <v>6089</v>
      </c>
      <c r="C1839" t="s">
        <v>5538</v>
      </c>
      <c r="D1839" s="26" t="str">
        <f t="shared" si="28"/>
        <v>FALSE</v>
      </c>
      <c r="F1839" s="26" t="s">
        <v>64</v>
      </c>
      <c r="G1839" s="26" t="s">
        <v>6088</v>
      </c>
      <c r="I1839" s="26" t="s">
        <v>6090</v>
      </c>
      <c r="J1839" s="26" t="s">
        <v>6091</v>
      </c>
      <c r="M1839" s="26" t="s">
        <v>6092</v>
      </c>
      <c r="O1839" s="26" t="s">
        <v>6093</v>
      </c>
      <c r="P1839" s="26" t="s">
        <v>18</v>
      </c>
      <c r="Q1839" s="26" t="s">
        <v>6094</v>
      </c>
      <c r="R1839" s="17">
        <v>0</v>
      </c>
      <c r="S1839" s="18">
        <v>0</v>
      </c>
      <c r="T1839" s="18">
        <v>0</v>
      </c>
      <c r="U1839" s="18">
        <v>0</v>
      </c>
      <c r="V1839" s="18">
        <v>0</v>
      </c>
      <c r="W1839" s="18">
        <v>2000</v>
      </c>
      <c r="X1839" s="30">
        <v>39525</v>
      </c>
      <c r="Y1839" s="28"/>
      <c r="AA1839" s="5"/>
    </row>
    <row r="1840" spans="1:32" x14ac:dyDescent="0.25">
      <c r="A1840" s="26" t="s">
        <v>13</v>
      </c>
      <c r="B1840" s="26" t="s">
        <v>5538</v>
      </c>
      <c r="C1840" t="s">
        <v>2534</v>
      </c>
      <c r="D1840" s="26" t="str">
        <f t="shared" si="28"/>
        <v>FALSE</v>
      </c>
      <c r="I1840" s="26" t="s">
        <v>5539</v>
      </c>
      <c r="M1840" s="26" t="s">
        <v>5540</v>
      </c>
      <c r="O1840" s="26" t="s">
        <v>1299</v>
      </c>
      <c r="P1840" s="26" t="s">
        <v>45</v>
      </c>
      <c r="Q1840" s="26" t="s">
        <v>5541</v>
      </c>
      <c r="R1840" s="17">
        <v>0</v>
      </c>
      <c r="S1840" s="18">
        <v>0</v>
      </c>
      <c r="T1840" s="18">
        <v>0</v>
      </c>
      <c r="U1840" s="18">
        <v>0</v>
      </c>
      <c r="V1840" s="18">
        <v>0</v>
      </c>
      <c r="W1840" s="18">
        <v>2000</v>
      </c>
      <c r="X1840" s="30">
        <v>37711</v>
      </c>
      <c r="Y1840" s="28"/>
    </row>
    <row r="1841" spans="1:34" x14ac:dyDescent="0.25">
      <c r="A1841" s="26" t="s">
        <v>13</v>
      </c>
      <c r="B1841" s="26" t="s">
        <v>2534</v>
      </c>
      <c r="C1841" t="s">
        <v>4531</v>
      </c>
      <c r="D1841" s="26" t="str">
        <f t="shared" si="28"/>
        <v>FALSE</v>
      </c>
      <c r="M1841" s="26" t="s">
        <v>2535</v>
      </c>
      <c r="N1841" s="26" t="s">
        <v>2536</v>
      </c>
      <c r="O1841" s="26" t="s">
        <v>33</v>
      </c>
      <c r="P1841" s="26" t="s">
        <v>34</v>
      </c>
      <c r="Q1841" s="26" t="s">
        <v>996</v>
      </c>
      <c r="R1841" s="17">
        <v>0</v>
      </c>
      <c r="S1841" s="18">
        <v>0</v>
      </c>
      <c r="T1841" s="18">
        <v>0</v>
      </c>
      <c r="U1841" s="18">
        <v>0</v>
      </c>
      <c r="V1841" s="18">
        <v>0</v>
      </c>
      <c r="W1841" s="18">
        <v>5000</v>
      </c>
      <c r="X1841" s="30">
        <v>35685</v>
      </c>
      <c r="Y1841" s="28"/>
    </row>
    <row r="1842" spans="1:34" x14ac:dyDescent="0.25">
      <c r="A1842" s="26" t="s">
        <v>13</v>
      </c>
      <c r="B1842" s="26" t="s">
        <v>4531</v>
      </c>
      <c r="C1842" t="s">
        <v>5393</v>
      </c>
      <c r="D1842" s="26" t="str">
        <f t="shared" si="28"/>
        <v>FALSE</v>
      </c>
      <c r="I1842" s="26" t="s">
        <v>4532</v>
      </c>
      <c r="M1842" s="26" t="s">
        <v>4533</v>
      </c>
      <c r="O1842" s="26" t="s">
        <v>2123</v>
      </c>
      <c r="P1842" s="26" t="s">
        <v>1356</v>
      </c>
      <c r="Q1842" s="26" t="s">
        <v>4534</v>
      </c>
      <c r="R1842" s="17">
        <v>0</v>
      </c>
      <c r="S1842" s="18">
        <v>0</v>
      </c>
      <c r="T1842" s="18">
        <v>0</v>
      </c>
      <c r="U1842" s="18">
        <v>0</v>
      </c>
      <c r="V1842" s="18">
        <v>0</v>
      </c>
      <c r="W1842" s="18">
        <v>2000</v>
      </c>
      <c r="X1842" s="30">
        <v>35153</v>
      </c>
      <c r="Y1842" s="28"/>
    </row>
    <row r="1843" spans="1:34" x14ac:dyDescent="0.25">
      <c r="A1843" s="26" t="s">
        <v>13</v>
      </c>
      <c r="B1843" s="26" t="s">
        <v>5393</v>
      </c>
      <c r="C1843" t="s">
        <v>2031</v>
      </c>
      <c r="D1843" s="26" t="str">
        <f t="shared" si="28"/>
        <v>FALSE</v>
      </c>
      <c r="I1843" s="26" t="s">
        <v>5394</v>
      </c>
      <c r="M1843" s="26" t="s">
        <v>5395</v>
      </c>
      <c r="N1843" s="26" t="s">
        <v>5396</v>
      </c>
      <c r="O1843" s="26" t="s">
        <v>4240</v>
      </c>
      <c r="P1843" s="26" t="s">
        <v>485</v>
      </c>
      <c r="Q1843" s="26" t="s">
        <v>5397</v>
      </c>
      <c r="R1843" s="17">
        <v>0</v>
      </c>
      <c r="S1843" s="18">
        <v>0</v>
      </c>
      <c r="T1843" s="18">
        <v>200</v>
      </c>
      <c r="U1843" s="18">
        <v>0</v>
      </c>
      <c r="V1843" s="18">
        <v>0</v>
      </c>
      <c r="W1843" s="18">
        <v>200</v>
      </c>
      <c r="X1843" s="30">
        <v>41547</v>
      </c>
      <c r="Y1843" s="28"/>
    </row>
    <row r="1844" spans="1:34" x14ac:dyDescent="0.25">
      <c r="A1844" s="26" t="s">
        <v>13</v>
      </c>
      <c r="B1844" s="26" t="s">
        <v>2031</v>
      </c>
      <c r="C1844" t="s">
        <v>3514</v>
      </c>
      <c r="D1844" s="26" t="str">
        <f t="shared" si="28"/>
        <v>FALSE</v>
      </c>
      <c r="M1844" s="26" t="s">
        <v>2032</v>
      </c>
      <c r="O1844" s="26" t="s">
        <v>2033</v>
      </c>
      <c r="P1844" s="26" t="s">
        <v>92</v>
      </c>
      <c r="Q1844" s="26" t="s">
        <v>2034</v>
      </c>
      <c r="R1844" s="17">
        <v>0</v>
      </c>
      <c r="S1844" s="18">
        <v>0</v>
      </c>
      <c r="T1844" s="18">
        <v>0</v>
      </c>
      <c r="U1844" s="18">
        <v>0</v>
      </c>
      <c r="V1844" s="18">
        <v>0</v>
      </c>
      <c r="W1844" s="18">
        <v>750</v>
      </c>
      <c r="X1844" s="30">
        <v>34485</v>
      </c>
      <c r="Y1844" s="28"/>
    </row>
    <row r="1845" spans="1:34" x14ac:dyDescent="0.25">
      <c r="A1845" s="26" t="s">
        <v>13</v>
      </c>
      <c r="B1845" s="26" t="s">
        <v>3514</v>
      </c>
      <c r="C1845" t="s">
        <v>6008</v>
      </c>
      <c r="D1845" s="26" t="str">
        <f t="shared" si="28"/>
        <v>FALSE</v>
      </c>
      <c r="M1845" s="26" t="s">
        <v>3515</v>
      </c>
      <c r="N1845" s="26" t="s">
        <v>2963</v>
      </c>
      <c r="O1845" s="26" t="s">
        <v>173</v>
      </c>
      <c r="P1845" s="26" t="s">
        <v>174</v>
      </c>
      <c r="Q1845" s="26" t="s">
        <v>3516</v>
      </c>
      <c r="R1845" s="17">
        <v>0</v>
      </c>
      <c r="S1845" s="18">
        <v>0</v>
      </c>
      <c r="T1845" s="18">
        <v>0</v>
      </c>
      <c r="U1845" s="18">
        <v>0</v>
      </c>
      <c r="V1845" s="18">
        <v>0</v>
      </c>
      <c r="W1845" s="18">
        <v>250</v>
      </c>
      <c r="X1845" s="30">
        <v>39023</v>
      </c>
      <c r="Y1845" s="28"/>
    </row>
    <row r="1846" spans="1:34" x14ac:dyDescent="0.25">
      <c r="A1846" s="26" t="s">
        <v>13</v>
      </c>
      <c r="B1846" s="26" t="s">
        <v>6008</v>
      </c>
      <c r="C1846" t="s">
        <v>455</v>
      </c>
      <c r="D1846" s="26" t="str">
        <f t="shared" si="28"/>
        <v>FALSE</v>
      </c>
      <c r="E1846" s="26" t="s">
        <v>6006</v>
      </c>
      <c r="F1846" s="26" t="s">
        <v>6006</v>
      </c>
      <c r="G1846" s="26" t="s">
        <v>6007</v>
      </c>
      <c r="I1846" s="26" t="s">
        <v>6009</v>
      </c>
      <c r="K1846" s="26" t="s">
        <v>6010</v>
      </c>
      <c r="L1846" s="26" t="s">
        <v>6011</v>
      </c>
      <c r="M1846" s="26" t="s">
        <v>705</v>
      </c>
      <c r="N1846" s="26" t="s">
        <v>1917</v>
      </c>
      <c r="O1846" s="26" t="s">
        <v>33</v>
      </c>
      <c r="P1846" s="26" t="s">
        <v>34</v>
      </c>
      <c r="Q1846" s="26" t="s">
        <v>6012</v>
      </c>
      <c r="R1846" s="17">
        <v>0</v>
      </c>
      <c r="S1846" s="18">
        <v>0</v>
      </c>
      <c r="T1846" s="18">
        <v>0</v>
      </c>
      <c r="U1846" s="18">
        <v>0</v>
      </c>
      <c r="V1846" s="18">
        <v>0</v>
      </c>
      <c r="W1846" s="18">
        <v>5000</v>
      </c>
      <c r="X1846" s="30">
        <v>40464</v>
      </c>
      <c r="Y1846" s="28"/>
      <c r="AA1846" s="5"/>
    </row>
    <row r="1847" spans="1:34" x14ac:dyDescent="0.25">
      <c r="A1847" s="26" t="s">
        <v>13</v>
      </c>
      <c r="B1847" s="26" t="s">
        <v>455</v>
      </c>
      <c r="C1847" t="s">
        <v>3335</v>
      </c>
      <c r="D1847" s="26" t="str">
        <f t="shared" si="28"/>
        <v>FALSE</v>
      </c>
      <c r="M1847" s="26" t="s">
        <v>456</v>
      </c>
      <c r="O1847" s="26" t="s">
        <v>457</v>
      </c>
      <c r="P1847" s="26" t="s">
        <v>422</v>
      </c>
      <c r="Q1847" s="26">
        <v>33606</v>
      </c>
      <c r="R1847" s="17">
        <v>0</v>
      </c>
      <c r="S1847" s="18">
        <v>0</v>
      </c>
      <c r="T1847" s="18">
        <v>0</v>
      </c>
      <c r="U1847" s="18">
        <v>0</v>
      </c>
      <c r="V1847" s="18">
        <v>0</v>
      </c>
      <c r="W1847" s="18">
        <v>0</v>
      </c>
      <c r="Y1847" s="28"/>
    </row>
    <row r="1848" spans="1:34" x14ac:dyDescent="0.25">
      <c r="A1848" s="26" t="s">
        <v>13</v>
      </c>
      <c r="B1848" s="26" t="s">
        <v>3335</v>
      </c>
      <c r="C1848" t="s">
        <v>8966</v>
      </c>
      <c r="D1848" s="26" t="str">
        <f t="shared" si="28"/>
        <v>FALSE</v>
      </c>
      <c r="M1848" s="26" t="s">
        <v>3336</v>
      </c>
      <c r="N1848" s="26" t="s">
        <v>125</v>
      </c>
      <c r="O1848" s="26" t="s">
        <v>2033</v>
      </c>
      <c r="P1848" s="26" t="s">
        <v>92</v>
      </c>
      <c r="Q1848" s="26" t="s">
        <v>3337</v>
      </c>
      <c r="R1848" s="17">
        <v>0</v>
      </c>
      <c r="S1848" s="18">
        <v>0</v>
      </c>
      <c r="T1848" s="18">
        <v>0</v>
      </c>
      <c r="U1848" s="18">
        <v>0</v>
      </c>
      <c r="V1848" s="18">
        <v>0</v>
      </c>
      <c r="W1848" s="18">
        <v>500</v>
      </c>
      <c r="X1848" s="30">
        <v>37553</v>
      </c>
      <c r="Y1848" s="28"/>
    </row>
    <row r="1849" spans="1:34" x14ac:dyDescent="0.25">
      <c r="A1849" s="26" t="s">
        <v>13</v>
      </c>
      <c r="B1849" s="26" t="s">
        <v>8966</v>
      </c>
      <c r="C1849" t="s">
        <v>2336</v>
      </c>
      <c r="D1849" s="26" t="str">
        <f t="shared" si="28"/>
        <v>FALSE</v>
      </c>
      <c r="I1849" s="26" t="s">
        <v>8967</v>
      </c>
      <c r="J1849" s="26" t="s">
        <v>8968</v>
      </c>
      <c r="M1849" s="26" t="s">
        <v>8969</v>
      </c>
      <c r="O1849" s="26" t="s">
        <v>115</v>
      </c>
      <c r="P1849" s="26" t="s">
        <v>92</v>
      </c>
      <c r="Q1849" s="26" t="s">
        <v>8970</v>
      </c>
      <c r="R1849" s="17">
        <v>0</v>
      </c>
      <c r="S1849" s="18">
        <v>0</v>
      </c>
      <c r="T1849" s="18">
        <v>0</v>
      </c>
      <c r="U1849" s="18">
        <v>0</v>
      </c>
      <c r="V1849" s="18">
        <v>0</v>
      </c>
      <c r="W1849" s="18">
        <v>1000</v>
      </c>
      <c r="X1849" s="30">
        <v>35657</v>
      </c>
      <c r="Y1849" s="28"/>
    </row>
    <row r="1850" spans="1:34" x14ac:dyDescent="0.25">
      <c r="A1850" s="26" t="s">
        <v>13</v>
      </c>
      <c r="B1850" s="26" t="s">
        <v>2336</v>
      </c>
      <c r="C1850" t="s">
        <v>4988</v>
      </c>
      <c r="D1850" s="26" t="str">
        <f t="shared" si="28"/>
        <v>FALSE</v>
      </c>
      <c r="M1850" s="26" t="s">
        <v>2337</v>
      </c>
      <c r="O1850" s="26" t="s">
        <v>2338</v>
      </c>
      <c r="P1850" s="26" t="s">
        <v>92</v>
      </c>
      <c r="Q1850" s="26" t="s">
        <v>2339</v>
      </c>
      <c r="R1850" s="17">
        <v>0</v>
      </c>
      <c r="S1850" s="18">
        <v>0</v>
      </c>
      <c r="T1850" s="18">
        <v>0</v>
      </c>
      <c r="U1850" s="18">
        <v>0</v>
      </c>
      <c r="V1850" s="18">
        <v>0</v>
      </c>
      <c r="W1850" s="18">
        <v>2500</v>
      </c>
      <c r="X1850" s="30">
        <v>39154</v>
      </c>
      <c r="Y1850" s="28"/>
    </row>
    <row r="1851" spans="1:34" x14ac:dyDescent="0.25">
      <c r="A1851" s="26" t="s">
        <v>13</v>
      </c>
      <c r="B1851" s="26" t="s">
        <v>4988</v>
      </c>
      <c r="C1851" t="s">
        <v>3449</v>
      </c>
      <c r="D1851" s="26" t="str">
        <f t="shared" si="28"/>
        <v>FALSE</v>
      </c>
      <c r="I1851" s="26" t="s">
        <v>4989</v>
      </c>
      <c r="J1851" s="26" t="s">
        <v>4990</v>
      </c>
      <c r="M1851" s="26" t="s">
        <v>4991</v>
      </c>
      <c r="O1851" s="26" t="s">
        <v>2033</v>
      </c>
      <c r="P1851" s="26" t="s">
        <v>92</v>
      </c>
      <c r="Q1851" s="26" t="s">
        <v>4992</v>
      </c>
      <c r="R1851" s="17">
        <v>0</v>
      </c>
      <c r="S1851" s="18">
        <v>0</v>
      </c>
      <c r="T1851" s="18">
        <v>0</v>
      </c>
      <c r="U1851" s="18">
        <v>0</v>
      </c>
      <c r="V1851" s="18">
        <v>0</v>
      </c>
      <c r="W1851" s="18">
        <v>1000</v>
      </c>
      <c r="X1851" s="30">
        <v>35608</v>
      </c>
      <c r="Y1851" s="28"/>
    </row>
    <row r="1852" spans="1:34" x14ac:dyDescent="0.25">
      <c r="A1852" s="26" t="s">
        <v>13</v>
      </c>
      <c r="B1852" s="26" t="s">
        <v>3449</v>
      </c>
      <c r="C1852" t="s">
        <v>4859</v>
      </c>
      <c r="D1852" s="26" t="str">
        <f t="shared" si="28"/>
        <v>FALSE</v>
      </c>
      <c r="M1852" s="26" t="s">
        <v>3450</v>
      </c>
      <c r="O1852" s="26" t="s">
        <v>3451</v>
      </c>
      <c r="P1852" s="26" t="s">
        <v>92</v>
      </c>
      <c r="Q1852" s="26" t="s">
        <v>3452</v>
      </c>
      <c r="R1852" s="17">
        <v>0</v>
      </c>
      <c r="S1852" s="18">
        <v>0</v>
      </c>
      <c r="T1852" s="18">
        <v>0</v>
      </c>
      <c r="U1852" s="18">
        <v>0</v>
      </c>
      <c r="V1852" s="18">
        <v>0</v>
      </c>
      <c r="W1852" s="18">
        <v>1000</v>
      </c>
      <c r="X1852" s="30">
        <v>34635</v>
      </c>
      <c r="Y1852" s="28"/>
    </row>
    <row r="1853" spans="1:34" x14ac:dyDescent="0.25">
      <c r="A1853" s="26" t="s">
        <v>13</v>
      </c>
      <c r="B1853" s="26" t="s">
        <v>4859</v>
      </c>
      <c r="C1853" t="s">
        <v>1067</v>
      </c>
      <c r="D1853" s="26" t="str">
        <f t="shared" si="28"/>
        <v>FALSE</v>
      </c>
      <c r="I1853" s="26" t="s">
        <v>4860</v>
      </c>
      <c r="J1853" s="26" t="s">
        <v>4861</v>
      </c>
      <c r="M1853" s="26" t="s">
        <v>4862</v>
      </c>
      <c r="O1853" s="26" t="s">
        <v>2033</v>
      </c>
      <c r="P1853" s="26" t="s">
        <v>92</v>
      </c>
      <c r="Q1853" s="26" t="s">
        <v>4863</v>
      </c>
      <c r="R1853" s="17">
        <v>0</v>
      </c>
      <c r="S1853" s="18">
        <v>0</v>
      </c>
      <c r="T1853" s="18">
        <v>0</v>
      </c>
      <c r="U1853" s="18">
        <v>0</v>
      </c>
      <c r="V1853" s="18">
        <v>0</v>
      </c>
      <c r="W1853" s="18">
        <v>1000</v>
      </c>
      <c r="X1853" s="30">
        <v>36061</v>
      </c>
      <c r="Y1853" s="28"/>
    </row>
    <row r="1854" spans="1:34" x14ac:dyDescent="0.25">
      <c r="A1854" s="26" t="s">
        <v>13</v>
      </c>
      <c r="B1854" s="26" t="s">
        <v>1067</v>
      </c>
      <c r="C1854" t="s">
        <v>7265</v>
      </c>
      <c r="D1854" s="26" t="str">
        <f t="shared" si="28"/>
        <v>FALSE</v>
      </c>
      <c r="E1854" s="26" t="s">
        <v>756</v>
      </c>
      <c r="F1854" s="26" t="s">
        <v>756</v>
      </c>
      <c r="G1854" s="26" t="s">
        <v>1066</v>
      </c>
      <c r="H1854" s="26" t="s">
        <v>10001</v>
      </c>
      <c r="I1854" s="26" t="s">
        <v>1068</v>
      </c>
      <c r="J1854" s="26" t="s">
        <v>1069</v>
      </c>
      <c r="K1854" s="26" t="s">
        <v>1070</v>
      </c>
      <c r="L1854" s="26" t="s">
        <v>1071</v>
      </c>
      <c r="M1854" s="26" t="s">
        <v>1072</v>
      </c>
      <c r="N1854" s="26" t="s">
        <v>299</v>
      </c>
      <c r="O1854" s="26" t="s">
        <v>178</v>
      </c>
      <c r="P1854" s="26" t="s">
        <v>18</v>
      </c>
      <c r="Q1854" s="26" t="s">
        <v>1073</v>
      </c>
      <c r="R1854" s="17">
        <v>0</v>
      </c>
      <c r="S1854" s="18">
        <v>15000</v>
      </c>
      <c r="T1854" s="18">
        <v>15000</v>
      </c>
      <c r="U1854" s="18">
        <v>15000</v>
      </c>
      <c r="V1854" s="18">
        <v>5000</v>
      </c>
      <c r="W1854" s="18">
        <v>15000</v>
      </c>
      <c r="X1854" s="30">
        <v>41653</v>
      </c>
      <c r="Y1854" s="28"/>
      <c r="AA1854" s="5"/>
      <c r="AE1854" s="5" t="s">
        <v>10121</v>
      </c>
      <c r="AF1854" s="26" t="s">
        <v>10208</v>
      </c>
      <c r="AG1854" s="26" t="s">
        <v>10208</v>
      </c>
      <c r="AH1854" s="26" t="s">
        <v>10223</v>
      </c>
    </row>
    <row r="1855" spans="1:34" x14ac:dyDescent="0.25">
      <c r="A1855" s="26" t="s">
        <v>13</v>
      </c>
      <c r="B1855" s="26" t="s">
        <v>7265</v>
      </c>
      <c r="C1855" t="s">
        <v>7462</v>
      </c>
      <c r="D1855" s="26" t="str">
        <f t="shared" si="28"/>
        <v>FALSE</v>
      </c>
      <c r="E1855" s="26" t="s">
        <v>7263</v>
      </c>
      <c r="F1855" s="26" t="s">
        <v>7263</v>
      </c>
      <c r="G1855" s="26" t="s">
        <v>7264</v>
      </c>
      <c r="I1855" s="26" t="s">
        <v>7266</v>
      </c>
      <c r="J1855" s="26" t="s">
        <v>7267</v>
      </c>
      <c r="K1855" s="26" t="s">
        <v>7268</v>
      </c>
      <c r="L1855" s="26" t="s">
        <v>7269</v>
      </c>
      <c r="M1855" s="26" t="s">
        <v>838</v>
      </c>
      <c r="N1855" s="26" t="s">
        <v>125</v>
      </c>
      <c r="O1855" s="26" t="s">
        <v>33</v>
      </c>
      <c r="P1855" s="26" t="s">
        <v>34</v>
      </c>
      <c r="Q1855" s="26" t="s">
        <v>839</v>
      </c>
      <c r="R1855" s="17">
        <v>15000</v>
      </c>
      <c r="S1855" s="18">
        <v>15000</v>
      </c>
      <c r="T1855" s="18">
        <v>15000</v>
      </c>
      <c r="U1855" s="18">
        <v>15000</v>
      </c>
      <c r="V1855" s="18">
        <v>15000</v>
      </c>
      <c r="W1855" s="18">
        <v>15000</v>
      </c>
      <c r="X1855" s="30">
        <v>42063</v>
      </c>
      <c r="Y1855" s="29" t="s">
        <v>9919</v>
      </c>
      <c r="AA1855" s="5"/>
      <c r="AB1855" s="26" t="s">
        <v>9994</v>
      </c>
      <c r="AE1855" s="5" t="s">
        <v>10235</v>
      </c>
      <c r="AH1855" s="26" t="s">
        <v>10223</v>
      </c>
    </row>
    <row r="1856" spans="1:34" x14ac:dyDescent="0.25">
      <c r="A1856" s="26" t="s">
        <v>13</v>
      </c>
      <c r="B1856" s="26" t="s">
        <v>7462</v>
      </c>
      <c r="C1856" t="s">
        <v>8774</v>
      </c>
      <c r="D1856" s="26" t="str">
        <f t="shared" si="28"/>
        <v>FALSE</v>
      </c>
      <c r="M1856" s="26" t="s">
        <v>7463</v>
      </c>
      <c r="O1856" s="26" t="s">
        <v>33</v>
      </c>
      <c r="P1856" s="26" t="s">
        <v>34</v>
      </c>
      <c r="Q1856" s="26" t="s">
        <v>7464</v>
      </c>
      <c r="R1856" s="17">
        <v>0</v>
      </c>
      <c r="S1856" s="18">
        <v>0</v>
      </c>
      <c r="T1856" s="18">
        <v>0</v>
      </c>
      <c r="U1856" s="18">
        <v>0</v>
      </c>
      <c r="V1856" s="18">
        <v>0</v>
      </c>
      <c r="W1856" s="18">
        <v>0</v>
      </c>
      <c r="Y1856" s="28"/>
    </row>
    <row r="1857" spans="1:27" x14ac:dyDescent="0.25">
      <c r="A1857" s="26" t="s">
        <v>13</v>
      </c>
      <c r="B1857" s="26" t="s">
        <v>8774</v>
      </c>
      <c r="C1857" t="s">
        <v>9579</v>
      </c>
      <c r="D1857" s="26" t="str">
        <f t="shared" si="28"/>
        <v>FALSE</v>
      </c>
      <c r="I1857" s="26" t="s">
        <v>8775</v>
      </c>
      <c r="J1857" s="26" t="s">
        <v>8776</v>
      </c>
      <c r="M1857" s="26" t="s">
        <v>368</v>
      </c>
      <c r="N1857" s="26" t="s">
        <v>687</v>
      </c>
      <c r="O1857" s="26" t="s">
        <v>33</v>
      </c>
      <c r="P1857" s="26" t="s">
        <v>34</v>
      </c>
      <c r="Q1857" s="26" t="s">
        <v>2231</v>
      </c>
      <c r="R1857" s="17">
        <v>0</v>
      </c>
      <c r="S1857" s="18">
        <v>0</v>
      </c>
      <c r="T1857" s="18">
        <v>0</v>
      </c>
      <c r="U1857" s="18">
        <v>0</v>
      </c>
      <c r="V1857" s="18">
        <v>0</v>
      </c>
      <c r="W1857" s="18">
        <v>5000</v>
      </c>
      <c r="X1857" s="30">
        <v>39010</v>
      </c>
      <c r="Y1857" s="28"/>
    </row>
    <row r="1858" spans="1:27" x14ac:dyDescent="0.25">
      <c r="A1858" s="26" t="s">
        <v>13</v>
      </c>
      <c r="B1858" s="26" t="s">
        <v>9579</v>
      </c>
      <c r="C1858" t="s">
        <v>5598</v>
      </c>
      <c r="D1858" s="26" t="str">
        <f t="shared" si="28"/>
        <v>FALSE</v>
      </c>
      <c r="I1858" s="26" t="s">
        <v>9580</v>
      </c>
      <c r="M1858" s="26" t="s">
        <v>9581</v>
      </c>
      <c r="O1858" s="26" t="s">
        <v>613</v>
      </c>
      <c r="P1858" s="26" t="s">
        <v>287</v>
      </c>
      <c r="Q1858" s="26" t="s">
        <v>9582</v>
      </c>
      <c r="R1858" s="17">
        <v>0</v>
      </c>
      <c r="S1858" s="18">
        <v>0</v>
      </c>
      <c r="T1858" s="18">
        <v>0</v>
      </c>
      <c r="U1858" s="18">
        <v>0</v>
      </c>
      <c r="V1858" s="18">
        <v>0</v>
      </c>
      <c r="W1858" s="18">
        <v>5000</v>
      </c>
      <c r="X1858" s="30">
        <v>39748</v>
      </c>
      <c r="Y1858" s="28"/>
    </row>
    <row r="1859" spans="1:27" x14ac:dyDescent="0.25">
      <c r="A1859" s="26" t="s">
        <v>13</v>
      </c>
      <c r="B1859" s="26" t="s">
        <v>5598</v>
      </c>
      <c r="C1859" t="s">
        <v>4388</v>
      </c>
      <c r="D1859" s="26" t="str">
        <f t="shared" ref="D1859:D1922" si="29">IF(B1859=C1859,"TRUE","FALSE")</f>
        <v>FALSE</v>
      </c>
      <c r="I1859" s="26" t="s">
        <v>5599</v>
      </c>
      <c r="M1859" s="26" t="s">
        <v>5600</v>
      </c>
      <c r="N1859" s="26" t="s">
        <v>633</v>
      </c>
      <c r="O1859" s="26" t="s">
        <v>33</v>
      </c>
      <c r="P1859" s="26" t="s">
        <v>34</v>
      </c>
      <c r="Q1859" s="26" t="s">
        <v>5601</v>
      </c>
      <c r="R1859" s="17">
        <v>0</v>
      </c>
      <c r="S1859" s="18">
        <v>0</v>
      </c>
      <c r="T1859" s="18">
        <v>0</v>
      </c>
      <c r="U1859" s="18">
        <v>0</v>
      </c>
      <c r="V1859" s="18">
        <v>0</v>
      </c>
      <c r="W1859" s="18">
        <v>0</v>
      </c>
      <c r="Y1859" s="28"/>
    </row>
    <row r="1860" spans="1:27" x14ac:dyDescent="0.25">
      <c r="A1860" s="26" t="s">
        <v>13</v>
      </c>
      <c r="B1860" s="26" t="s">
        <v>4388</v>
      </c>
      <c r="C1860" t="s">
        <v>1689</v>
      </c>
      <c r="D1860" s="26" t="str">
        <f t="shared" si="29"/>
        <v>FALSE</v>
      </c>
      <c r="I1860" s="26" t="s">
        <v>4389</v>
      </c>
      <c r="M1860" s="26" t="s">
        <v>4390</v>
      </c>
      <c r="O1860" s="26" t="s">
        <v>1038</v>
      </c>
      <c r="P1860" s="26" t="s">
        <v>45</v>
      </c>
      <c r="Q1860" s="26" t="s">
        <v>4391</v>
      </c>
      <c r="R1860" s="17">
        <v>0</v>
      </c>
      <c r="S1860" s="18">
        <v>0</v>
      </c>
      <c r="T1860" s="18">
        <v>0</v>
      </c>
      <c r="U1860" s="18">
        <v>0</v>
      </c>
      <c r="V1860" s="18">
        <v>0</v>
      </c>
      <c r="W1860" s="18">
        <v>1000</v>
      </c>
      <c r="X1860" s="30">
        <v>38289</v>
      </c>
      <c r="Y1860" s="28"/>
    </row>
    <row r="1861" spans="1:27" x14ac:dyDescent="0.25">
      <c r="A1861" s="26" t="s">
        <v>13</v>
      </c>
      <c r="B1861" s="26" t="s">
        <v>1689</v>
      </c>
      <c r="C1861" t="s">
        <v>8305</v>
      </c>
      <c r="D1861" s="26" t="str">
        <f t="shared" si="29"/>
        <v>FALSE</v>
      </c>
      <c r="M1861" s="26" t="s">
        <v>1690</v>
      </c>
      <c r="O1861" s="26" t="s">
        <v>1691</v>
      </c>
      <c r="P1861" s="26" t="s">
        <v>257</v>
      </c>
      <c r="Q1861" s="26" t="s">
        <v>1692</v>
      </c>
      <c r="R1861" s="17">
        <v>0</v>
      </c>
      <c r="S1861" s="18">
        <v>0</v>
      </c>
      <c r="T1861" s="18">
        <v>0</v>
      </c>
      <c r="U1861" s="18">
        <v>0</v>
      </c>
      <c r="V1861" s="18">
        <v>0</v>
      </c>
      <c r="W1861" s="18">
        <v>1000</v>
      </c>
      <c r="X1861" s="30">
        <v>39091</v>
      </c>
      <c r="Y1861" s="28"/>
    </row>
    <row r="1862" spans="1:27" x14ac:dyDescent="0.25">
      <c r="A1862" s="26" t="s">
        <v>13</v>
      </c>
      <c r="B1862" s="26" t="s">
        <v>8305</v>
      </c>
      <c r="C1862" t="s">
        <v>588</v>
      </c>
      <c r="D1862" s="26" t="str">
        <f t="shared" si="29"/>
        <v>FALSE</v>
      </c>
      <c r="M1862" s="26" t="s">
        <v>8306</v>
      </c>
      <c r="N1862" s="26" t="s">
        <v>8307</v>
      </c>
      <c r="O1862" s="26" t="s">
        <v>108</v>
      </c>
      <c r="P1862" s="26" t="s">
        <v>109</v>
      </c>
      <c r="Q1862" s="26" t="s">
        <v>8308</v>
      </c>
      <c r="R1862" s="17">
        <v>0</v>
      </c>
      <c r="S1862" s="18">
        <v>0</v>
      </c>
      <c r="T1862" s="18">
        <v>0</v>
      </c>
      <c r="U1862" s="18">
        <v>0</v>
      </c>
      <c r="V1862" s="18">
        <v>0</v>
      </c>
      <c r="W1862" s="18">
        <v>5000</v>
      </c>
      <c r="X1862" s="30">
        <v>39321</v>
      </c>
      <c r="Y1862" s="28"/>
    </row>
    <row r="1863" spans="1:27" x14ac:dyDescent="0.25">
      <c r="A1863" s="26" t="s">
        <v>13</v>
      </c>
      <c r="B1863" s="26" t="s">
        <v>588</v>
      </c>
      <c r="C1863" t="s">
        <v>574</v>
      </c>
      <c r="D1863" s="26" t="str">
        <f t="shared" si="29"/>
        <v>FALSE</v>
      </c>
      <c r="M1863" s="26" t="s">
        <v>589</v>
      </c>
      <c r="O1863" s="26" t="s">
        <v>590</v>
      </c>
      <c r="P1863" s="26" t="s">
        <v>211</v>
      </c>
      <c r="Q1863" s="26" t="s">
        <v>591</v>
      </c>
      <c r="R1863" s="17">
        <v>0</v>
      </c>
      <c r="S1863" s="18">
        <v>0</v>
      </c>
      <c r="T1863" s="18">
        <v>0</v>
      </c>
      <c r="U1863" s="18">
        <v>0</v>
      </c>
      <c r="V1863" s="18">
        <v>0</v>
      </c>
      <c r="W1863" s="18">
        <v>10000</v>
      </c>
      <c r="X1863" s="30">
        <v>40354</v>
      </c>
      <c r="Y1863" s="28"/>
    </row>
    <row r="1864" spans="1:27" x14ac:dyDescent="0.25">
      <c r="A1864" s="26" t="s">
        <v>13</v>
      </c>
      <c r="B1864" s="26" t="s">
        <v>574</v>
      </c>
      <c r="C1864" t="s">
        <v>574</v>
      </c>
      <c r="D1864" s="26" t="str">
        <f t="shared" si="29"/>
        <v>TRUE</v>
      </c>
      <c r="E1864" s="26" t="s">
        <v>572</v>
      </c>
      <c r="F1864" s="26" t="s">
        <v>572</v>
      </c>
      <c r="G1864" s="26" t="s">
        <v>573</v>
      </c>
      <c r="I1864" s="26" t="s">
        <v>575</v>
      </c>
      <c r="J1864" s="26" t="s">
        <v>576</v>
      </c>
      <c r="L1864" s="26" t="s">
        <v>577</v>
      </c>
      <c r="M1864" s="26" t="s">
        <v>578</v>
      </c>
      <c r="N1864" s="26" t="s">
        <v>528</v>
      </c>
      <c r="O1864" s="26" t="s">
        <v>33</v>
      </c>
      <c r="P1864" s="26" t="s">
        <v>34</v>
      </c>
      <c r="Q1864" s="26" t="s">
        <v>579</v>
      </c>
      <c r="R1864" s="17">
        <v>0</v>
      </c>
      <c r="S1864" s="18">
        <v>0</v>
      </c>
      <c r="T1864" s="18">
        <v>0</v>
      </c>
      <c r="U1864" s="18">
        <v>0</v>
      </c>
      <c r="V1864" s="18">
        <v>0</v>
      </c>
      <c r="W1864" s="18">
        <v>0</v>
      </c>
      <c r="Y1864" s="28"/>
      <c r="AA1864" s="5"/>
    </row>
    <row r="1865" spans="1:27" x14ac:dyDescent="0.25">
      <c r="A1865" s="26" t="s">
        <v>13</v>
      </c>
      <c r="B1865" s="26" t="s">
        <v>574</v>
      </c>
      <c r="C1865" t="s">
        <v>9813</v>
      </c>
      <c r="D1865" s="26" t="str">
        <f t="shared" si="29"/>
        <v>FALSE</v>
      </c>
      <c r="M1865" s="26" t="s">
        <v>578</v>
      </c>
      <c r="N1865" s="26" t="s">
        <v>528</v>
      </c>
      <c r="O1865" s="26" t="s">
        <v>33</v>
      </c>
      <c r="P1865" s="26" t="s">
        <v>34</v>
      </c>
      <c r="Q1865" s="26" t="s">
        <v>579</v>
      </c>
      <c r="R1865" s="17">
        <v>0</v>
      </c>
      <c r="S1865" s="18">
        <v>0</v>
      </c>
      <c r="T1865" s="18">
        <v>0</v>
      </c>
      <c r="U1865" s="18">
        <v>0</v>
      </c>
      <c r="V1865" s="18">
        <v>0</v>
      </c>
      <c r="W1865" s="18">
        <v>0</v>
      </c>
      <c r="Y1865" s="28"/>
    </row>
    <row r="1866" spans="1:27" x14ac:dyDescent="0.25">
      <c r="A1866" s="26" t="s">
        <v>13</v>
      </c>
      <c r="B1866" s="26" t="s">
        <v>9813</v>
      </c>
      <c r="C1866" t="s">
        <v>275</v>
      </c>
      <c r="D1866" s="26" t="str">
        <f t="shared" si="29"/>
        <v>FALSE</v>
      </c>
      <c r="M1866" s="26" t="s">
        <v>9814</v>
      </c>
      <c r="O1866" s="26" t="s">
        <v>108</v>
      </c>
      <c r="P1866" s="26" t="s">
        <v>109</v>
      </c>
      <c r="Q1866" s="26" t="s">
        <v>9815</v>
      </c>
      <c r="R1866" s="17">
        <v>0</v>
      </c>
      <c r="S1866" s="18">
        <v>0</v>
      </c>
      <c r="T1866" s="18">
        <v>0</v>
      </c>
      <c r="U1866" s="18">
        <v>0</v>
      </c>
      <c r="V1866" s="18">
        <v>0</v>
      </c>
      <c r="W1866" s="18">
        <v>0</v>
      </c>
      <c r="Y1866" s="28"/>
    </row>
    <row r="1867" spans="1:27" x14ac:dyDescent="0.25">
      <c r="A1867" s="26" t="s">
        <v>13</v>
      </c>
      <c r="B1867" s="26" t="s">
        <v>275</v>
      </c>
      <c r="C1867" t="s">
        <v>1360</v>
      </c>
      <c r="D1867" s="26" t="str">
        <f t="shared" si="29"/>
        <v>FALSE</v>
      </c>
      <c r="M1867" s="26" t="s">
        <v>276</v>
      </c>
      <c r="O1867" s="26" t="s">
        <v>17</v>
      </c>
      <c r="P1867" s="26" t="s">
        <v>18</v>
      </c>
      <c r="Q1867" s="26" t="s">
        <v>277</v>
      </c>
      <c r="R1867" s="17">
        <v>0</v>
      </c>
      <c r="S1867" s="18">
        <v>0</v>
      </c>
      <c r="T1867" s="18">
        <v>0</v>
      </c>
      <c r="U1867" s="18">
        <v>0</v>
      </c>
      <c r="V1867" s="18">
        <v>0</v>
      </c>
      <c r="W1867" s="18">
        <v>289.89999999999998</v>
      </c>
      <c r="X1867" s="30">
        <v>34788</v>
      </c>
      <c r="Y1867" s="28"/>
    </row>
    <row r="1868" spans="1:27" x14ac:dyDescent="0.25">
      <c r="A1868" s="26" t="s">
        <v>13</v>
      </c>
      <c r="B1868" s="26" t="s">
        <v>1360</v>
      </c>
      <c r="C1868" t="s">
        <v>8053</v>
      </c>
      <c r="D1868" s="26" t="str">
        <f t="shared" si="29"/>
        <v>FALSE</v>
      </c>
      <c r="E1868" s="26" t="s">
        <v>1358</v>
      </c>
      <c r="F1868" s="26" t="s">
        <v>958</v>
      </c>
      <c r="G1868" s="26" t="s">
        <v>1359</v>
      </c>
      <c r="M1868" s="26" t="s">
        <v>1361</v>
      </c>
      <c r="N1868" s="26" t="s">
        <v>125</v>
      </c>
      <c r="O1868" s="26" t="s">
        <v>1362</v>
      </c>
      <c r="P1868" s="26" t="s">
        <v>422</v>
      </c>
      <c r="Q1868" s="26" t="s">
        <v>1363</v>
      </c>
      <c r="R1868" s="17">
        <v>0</v>
      </c>
      <c r="S1868" s="18">
        <v>5000</v>
      </c>
      <c r="T1868" s="18">
        <v>0</v>
      </c>
      <c r="U1868" s="18">
        <v>0</v>
      </c>
      <c r="V1868" s="18">
        <v>0</v>
      </c>
      <c r="W1868" s="18">
        <v>5000</v>
      </c>
      <c r="X1868" s="30">
        <v>41882</v>
      </c>
      <c r="Y1868" s="28"/>
    </row>
    <row r="1869" spans="1:27" x14ac:dyDescent="0.25">
      <c r="A1869" s="26" t="s">
        <v>13</v>
      </c>
      <c r="B1869" s="26" t="s">
        <v>8053</v>
      </c>
      <c r="C1869" t="s">
        <v>216</v>
      </c>
      <c r="D1869" s="26" t="str">
        <f t="shared" si="29"/>
        <v>FALSE</v>
      </c>
      <c r="M1869" s="26" t="s">
        <v>8054</v>
      </c>
      <c r="O1869" s="26" t="s">
        <v>1691</v>
      </c>
      <c r="P1869" s="26" t="s">
        <v>257</v>
      </c>
      <c r="Q1869" s="26" t="s">
        <v>8055</v>
      </c>
      <c r="R1869" s="17">
        <v>0</v>
      </c>
      <c r="S1869" s="18">
        <v>0</v>
      </c>
      <c r="T1869" s="18">
        <v>0</v>
      </c>
      <c r="U1869" s="18">
        <v>0</v>
      </c>
      <c r="V1869" s="18">
        <v>0</v>
      </c>
      <c r="W1869" s="18">
        <v>1000</v>
      </c>
      <c r="X1869" s="30">
        <v>35272</v>
      </c>
      <c r="Y1869" s="28"/>
    </row>
    <row r="1870" spans="1:27" x14ac:dyDescent="0.25">
      <c r="A1870" s="26" t="s">
        <v>13</v>
      </c>
      <c r="B1870" s="26" t="s">
        <v>216</v>
      </c>
      <c r="C1870" t="s">
        <v>250</v>
      </c>
      <c r="D1870" s="26" t="str">
        <f t="shared" si="29"/>
        <v>FALSE</v>
      </c>
      <c r="M1870" s="26" t="s">
        <v>217</v>
      </c>
      <c r="O1870" s="26" t="s">
        <v>218</v>
      </c>
      <c r="P1870" s="26" t="s">
        <v>138</v>
      </c>
      <c r="Q1870" s="26" t="s">
        <v>219</v>
      </c>
      <c r="R1870" s="17">
        <v>0</v>
      </c>
      <c r="S1870" s="18">
        <v>0</v>
      </c>
      <c r="T1870" s="18">
        <v>0</v>
      </c>
      <c r="U1870" s="18">
        <v>0</v>
      </c>
      <c r="V1870" s="18">
        <v>0</v>
      </c>
      <c r="W1870" s="18">
        <v>846</v>
      </c>
      <c r="X1870" s="30">
        <v>37594</v>
      </c>
      <c r="Y1870" s="28"/>
    </row>
    <row r="1871" spans="1:27" x14ac:dyDescent="0.25">
      <c r="A1871" s="26" t="s">
        <v>13</v>
      </c>
      <c r="B1871" s="26" t="s">
        <v>250</v>
      </c>
      <c r="C1871" t="s">
        <v>5069</v>
      </c>
      <c r="D1871" s="26" t="str">
        <f t="shared" si="29"/>
        <v>FALSE</v>
      </c>
      <c r="M1871" s="26" t="s">
        <v>251</v>
      </c>
      <c r="O1871" s="26" t="s">
        <v>252</v>
      </c>
      <c r="P1871" s="26" t="s">
        <v>234</v>
      </c>
      <c r="Q1871" s="26" t="s">
        <v>253</v>
      </c>
      <c r="R1871" s="17">
        <v>0</v>
      </c>
      <c r="S1871" s="18">
        <v>0</v>
      </c>
      <c r="T1871" s="18">
        <v>0</v>
      </c>
      <c r="U1871" s="18">
        <v>0</v>
      </c>
      <c r="V1871" s="18">
        <v>0</v>
      </c>
      <c r="W1871" s="18">
        <v>270</v>
      </c>
      <c r="X1871" s="30">
        <v>34607</v>
      </c>
      <c r="Y1871" s="28"/>
    </row>
    <row r="1872" spans="1:27" x14ac:dyDescent="0.25">
      <c r="A1872" s="26" t="s">
        <v>13</v>
      </c>
      <c r="B1872" s="26" t="s">
        <v>5069</v>
      </c>
      <c r="C1872" t="s">
        <v>9613</v>
      </c>
      <c r="D1872" s="26" t="str">
        <f t="shared" si="29"/>
        <v>FALSE</v>
      </c>
      <c r="I1872" s="26" t="s">
        <v>5070</v>
      </c>
      <c r="J1872" s="26" t="s">
        <v>2884</v>
      </c>
      <c r="M1872" s="26" t="s">
        <v>5071</v>
      </c>
      <c r="O1872" s="26" t="s">
        <v>2821</v>
      </c>
      <c r="P1872" s="26" t="s">
        <v>92</v>
      </c>
      <c r="Q1872" s="26" t="s">
        <v>5072</v>
      </c>
      <c r="R1872" s="17">
        <v>0</v>
      </c>
      <c r="S1872" s="18">
        <v>0</v>
      </c>
      <c r="T1872" s="18">
        <v>0</v>
      </c>
      <c r="U1872" s="18">
        <v>0</v>
      </c>
      <c r="V1872" s="18">
        <v>0</v>
      </c>
      <c r="W1872" s="18">
        <v>2500</v>
      </c>
      <c r="X1872" s="30">
        <v>35698</v>
      </c>
      <c r="Y1872" s="28"/>
    </row>
    <row r="1873" spans="1:37" x14ac:dyDescent="0.25">
      <c r="A1873" s="26" t="s">
        <v>13</v>
      </c>
      <c r="B1873" s="26" t="s">
        <v>9613</v>
      </c>
      <c r="C1873" t="s">
        <v>7039</v>
      </c>
      <c r="D1873" s="26" t="str">
        <f t="shared" si="29"/>
        <v>FALSE</v>
      </c>
      <c r="E1873" s="26" t="s">
        <v>1770</v>
      </c>
      <c r="F1873" s="26" t="s">
        <v>1770</v>
      </c>
      <c r="G1873" s="26" t="s">
        <v>9612</v>
      </c>
      <c r="I1873" s="26" t="s">
        <v>9614</v>
      </c>
      <c r="L1873" s="26" t="s">
        <v>9615</v>
      </c>
      <c r="M1873" s="26" t="s">
        <v>9616</v>
      </c>
      <c r="O1873" s="26" t="s">
        <v>9617</v>
      </c>
      <c r="P1873" s="26" t="s">
        <v>92</v>
      </c>
      <c r="Q1873" s="26" t="s">
        <v>9618</v>
      </c>
      <c r="R1873" s="17">
        <v>0</v>
      </c>
      <c r="S1873" s="18">
        <v>0</v>
      </c>
      <c r="T1873" s="18">
        <v>0</v>
      </c>
      <c r="U1873" s="18">
        <v>2000</v>
      </c>
      <c r="V1873" s="18">
        <v>5000</v>
      </c>
      <c r="W1873" s="18">
        <v>2000</v>
      </c>
      <c r="X1873" s="30">
        <v>40996</v>
      </c>
      <c r="Y1873" s="28"/>
      <c r="AA1873" s="5"/>
    </row>
    <row r="1874" spans="1:37" x14ac:dyDescent="0.25">
      <c r="A1874" s="26" t="s">
        <v>13</v>
      </c>
      <c r="B1874" s="26" t="s">
        <v>7039</v>
      </c>
      <c r="C1874" t="s">
        <v>269</v>
      </c>
      <c r="D1874" s="26" t="str">
        <f t="shared" si="29"/>
        <v>FALSE</v>
      </c>
      <c r="M1874" s="26" t="s">
        <v>7040</v>
      </c>
      <c r="O1874" s="26" t="s">
        <v>7041</v>
      </c>
      <c r="P1874" s="26" t="s">
        <v>273</v>
      </c>
      <c r="Q1874" s="26" t="s">
        <v>7042</v>
      </c>
      <c r="R1874" s="17">
        <v>0</v>
      </c>
      <c r="S1874" s="18">
        <v>0</v>
      </c>
      <c r="T1874" s="18">
        <v>0</v>
      </c>
      <c r="U1874" s="18">
        <v>0</v>
      </c>
      <c r="V1874" s="18">
        <v>0</v>
      </c>
      <c r="W1874" s="18">
        <v>5000</v>
      </c>
      <c r="X1874" s="30">
        <v>38260</v>
      </c>
      <c r="Y1874" s="28"/>
    </row>
    <row r="1875" spans="1:37" x14ac:dyDescent="0.25">
      <c r="A1875" s="26" t="s">
        <v>13</v>
      </c>
      <c r="B1875" s="26" t="s">
        <v>269</v>
      </c>
      <c r="C1875" t="s">
        <v>7546</v>
      </c>
      <c r="D1875" s="26" t="str">
        <f t="shared" si="29"/>
        <v>FALSE</v>
      </c>
      <c r="I1875" s="26" t="s">
        <v>270</v>
      </c>
      <c r="M1875" s="26" t="s">
        <v>271</v>
      </c>
      <c r="O1875" s="26" t="s">
        <v>272</v>
      </c>
      <c r="P1875" s="26" t="s">
        <v>273</v>
      </c>
      <c r="Q1875" s="26" t="s">
        <v>274</v>
      </c>
      <c r="R1875" s="17">
        <v>0</v>
      </c>
      <c r="S1875" s="18">
        <v>0</v>
      </c>
      <c r="T1875" s="18">
        <v>0</v>
      </c>
      <c r="U1875" s="18">
        <v>0</v>
      </c>
      <c r="V1875" s="18">
        <v>0</v>
      </c>
      <c r="W1875" s="18">
        <v>1500</v>
      </c>
      <c r="X1875" s="30">
        <v>35139</v>
      </c>
      <c r="Y1875" s="28"/>
    </row>
    <row r="1876" spans="1:37" x14ac:dyDescent="0.25">
      <c r="A1876" s="26" t="s">
        <v>13</v>
      </c>
      <c r="B1876" s="26" t="s">
        <v>7546</v>
      </c>
      <c r="C1876" t="s">
        <v>9664</v>
      </c>
      <c r="D1876" s="26" t="str">
        <f t="shared" si="29"/>
        <v>FALSE</v>
      </c>
      <c r="M1876" s="26" t="s">
        <v>2535</v>
      </c>
      <c r="O1876" s="26" t="s">
        <v>33</v>
      </c>
      <c r="P1876" s="26" t="s">
        <v>34</v>
      </c>
      <c r="Q1876" s="26" t="s">
        <v>996</v>
      </c>
      <c r="R1876" s="17">
        <v>0</v>
      </c>
      <c r="S1876" s="18">
        <v>0</v>
      </c>
      <c r="T1876" s="18">
        <v>0</v>
      </c>
      <c r="U1876" s="18">
        <v>0</v>
      </c>
      <c r="V1876" s="18">
        <v>0</v>
      </c>
      <c r="W1876" s="18">
        <v>2000</v>
      </c>
      <c r="X1876" s="30">
        <v>36706</v>
      </c>
      <c r="Y1876" s="28"/>
    </row>
    <row r="1877" spans="1:37" x14ac:dyDescent="0.25">
      <c r="A1877" s="26" t="s">
        <v>13</v>
      </c>
      <c r="B1877" s="26" t="s">
        <v>9664</v>
      </c>
      <c r="C1877" t="s">
        <v>6767</v>
      </c>
      <c r="D1877" s="26" t="str">
        <f t="shared" si="29"/>
        <v>FALSE</v>
      </c>
      <c r="E1877" s="26" t="s">
        <v>4154</v>
      </c>
      <c r="F1877" s="26" t="s">
        <v>4154</v>
      </c>
      <c r="G1877" s="26" t="s">
        <v>9663</v>
      </c>
      <c r="I1877" s="26" t="s">
        <v>9665</v>
      </c>
      <c r="L1877" s="26" t="s">
        <v>9666</v>
      </c>
      <c r="M1877" s="26" t="s">
        <v>9667</v>
      </c>
      <c r="O1877" s="26" t="s">
        <v>6403</v>
      </c>
      <c r="P1877" s="26" t="s">
        <v>40</v>
      </c>
      <c r="Q1877" s="26" t="s">
        <v>9668</v>
      </c>
      <c r="R1877" s="17">
        <v>0</v>
      </c>
      <c r="S1877" s="18">
        <v>15000</v>
      </c>
      <c r="T1877" s="18">
        <v>0</v>
      </c>
      <c r="U1877" s="18">
        <v>0</v>
      </c>
      <c r="V1877" s="18">
        <v>10000</v>
      </c>
      <c r="W1877" s="18">
        <v>15000</v>
      </c>
      <c r="X1877" s="30">
        <v>41911</v>
      </c>
      <c r="Y1877" s="28"/>
      <c r="AA1877" s="5"/>
      <c r="AB1877" s="26" t="s">
        <v>9940</v>
      </c>
    </row>
    <row r="1878" spans="1:37" x14ac:dyDescent="0.25">
      <c r="A1878" s="26" t="s">
        <v>13</v>
      </c>
      <c r="B1878" s="26" t="s">
        <v>6767</v>
      </c>
      <c r="C1878" t="s">
        <v>7017</v>
      </c>
      <c r="D1878" s="26" t="str">
        <f t="shared" si="29"/>
        <v>FALSE</v>
      </c>
      <c r="M1878" s="26" t="s">
        <v>6768</v>
      </c>
      <c r="O1878" s="26" t="s">
        <v>6769</v>
      </c>
      <c r="P1878" s="26" t="s">
        <v>1337</v>
      </c>
      <c r="Q1878" s="26">
        <v>99201</v>
      </c>
      <c r="R1878" s="17">
        <v>0</v>
      </c>
      <c r="S1878" s="18">
        <v>0</v>
      </c>
      <c r="T1878" s="18">
        <v>0</v>
      </c>
      <c r="U1878" s="18">
        <v>0</v>
      </c>
      <c r="V1878" s="18">
        <v>0</v>
      </c>
      <c r="W1878" s="18">
        <v>15000</v>
      </c>
      <c r="X1878" s="30">
        <v>34684</v>
      </c>
      <c r="Y1878" s="28"/>
      <c r="AI1878" s="31"/>
    </row>
    <row r="1879" spans="1:37" x14ac:dyDescent="0.25">
      <c r="A1879" s="26" t="s">
        <v>13</v>
      </c>
      <c r="B1879" s="26" t="s">
        <v>7017</v>
      </c>
      <c r="C1879" t="s">
        <v>8324</v>
      </c>
      <c r="D1879" s="26" t="str">
        <f t="shared" si="29"/>
        <v>FALSE</v>
      </c>
      <c r="M1879" s="26" t="s">
        <v>6123</v>
      </c>
      <c r="N1879" s="26" t="s">
        <v>7018</v>
      </c>
      <c r="O1879" s="26" t="s">
        <v>3476</v>
      </c>
      <c r="P1879" s="26" t="s">
        <v>257</v>
      </c>
      <c r="Q1879" s="26" t="s">
        <v>6124</v>
      </c>
      <c r="R1879" s="17">
        <v>0</v>
      </c>
      <c r="S1879" s="18">
        <v>0</v>
      </c>
      <c r="T1879" s="18">
        <v>0</v>
      </c>
      <c r="U1879" s="18">
        <v>0</v>
      </c>
      <c r="V1879" s="18">
        <v>0</v>
      </c>
      <c r="W1879" s="18">
        <v>1000</v>
      </c>
      <c r="X1879" s="30">
        <v>38243</v>
      </c>
      <c r="Y1879" s="28"/>
      <c r="Z1879" s="31"/>
      <c r="AC1879" s="31"/>
      <c r="AD1879" s="31"/>
    </row>
    <row r="1880" spans="1:37" x14ac:dyDescent="0.25">
      <c r="A1880" s="26" t="s">
        <v>13</v>
      </c>
      <c r="B1880" s="26" t="s">
        <v>8324</v>
      </c>
      <c r="C1880" t="s">
        <v>6777</v>
      </c>
      <c r="D1880" s="26" t="str">
        <f t="shared" si="29"/>
        <v>FALSE</v>
      </c>
      <c r="M1880" s="26" t="s">
        <v>8325</v>
      </c>
      <c r="O1880" s="26" t="s">
        <v>1292</v>
      </c>
      <c r="P1880" s="26" t="s">
        <v>1293</v>
      </c>
      <c r="Q1880" s="26" t="s">
        <v>8326</v>
      </c>
      <c r="R1880" s="17">
        <v>0</v>
      </c>
      <c r="S1880" s="18">
        <v>0</v>
      </c>
      <c r="T1880" s="18">
        <v>0</v>
      </c>
      <c r="U1880" s="18">
        <v>0</v>
      </c>
      <c r="V1880" s="18">
        <v>0</v>
      </c>
      <c r="W1880" s="18">
        <v>2722.7</v>
      </c>
      <c r="X1880" s="30">
        <v>37567</v>
      </c>
      <c r="Y1880" s="28"/>
    </row>
    <row r="1881" spans="1:37" x14ac:dyDescent="0.25">
      <c r="A1881" s="26" t="s">
        <v>13</v>
      </c>
      <c r="B1881" s="26" t="s">
        <v>6777</v>
      </c>
      <c r="C1881" t="s">
        <v>3283</v>
      </c>
      <c r="D1881" s="26" t="str">
        <f t="shared" si="29"/>
        <v>FALSE</v>
      </c>
      <c r="I1881" s="26" t="s">
        <v>6778</v>
      </c>
      <c r="M1881" s="26" t="s">
        <v>6779</v>
      </c>
      <c r="O1881" s="26" t="s">
        <v>6780</v>
      </c>
      <c r="P1881" s="26" t="s">
        <v>230</v>
      </c>
      <c r="Q1881" s="26" t="s">
        <v>6781</v>
      </c>
      <c r="R1881" s="17">
        <v>0</v>
      </c>
      <c r="S1881" s="18">
        <v>0</v>
      </c>
      <c r="T1881" s="18">
        <v>0</v>
      </c>
      <c r="U1881" s="18">
        <v>0</v>
      </c>
      <c r="V1881" s="18">
        <v>0</v>
      </c>
      <c r="W1881" s="18">
        <v>489.19</v>
      </c>
      <c r="X1881" s="30">
        <v>34227</v>
      </c>
      <c r="Y1881" s="28"/>
    </row>
    <row r="1882" spans="1:37" x14ac:dyDescent="0.25">
      <c r="A1882" s="26" t="s">
        <v>13</v>
      </c>
      <c r="B1882" s="26" t="s">
        <v>3283</v>
      </c>
      <c r="C1882" t="s">
        <v>9224</v>
      </c>
      <c r="D1882" s="26" t="str">
        <f t="shared" si="29"/>
        <v>FALSE</v>
      </c>
      <c r="M1882" s="26" t="s">
        <v>3284</v>
      </c>
      <c r="O1882" s="26" t="s">
        <v>178</v>
      </c>
      <c r="P1882" s="26" t="s">
        <v>18</v>
      </c>
      <c r="Q1882" s="26" t="s">
        <v>3285</v>
      </c>
      <c r="R1882" s="17">
        <v>0</v>
      </c>
      <c r="S1882" s="18">
        <v>0</v>
      </c>
      <c r="T1882" s="18">
        <v>0</v>
      </c>
      <c r="U1882" s="18">
        <v>0</v>
      </c>
      <c r="V1882" s="18">
        <v>0</v>
      </c>
      <c r="W1882" s="18">
        <v>300</v>
      </c>
      <c r="X1882" s="30">
        <v>34043</v>
      </c>
      <c r="Y1882" s="28"/>
      <c r="AI1882" s="31"/>
      <c r="AJ1882" s="31"/>
      <c r="AK1882" s="31"/>
    </row>
    <row r="1883" spans="1:37" x14ac:dyDescent="0.25">
      <c r="A1883" s="31" t="s">
        <v>13</v>
      </c>
      <c r="B1883" s="31" t="s">
        <v>9224</v>
      </c>
      <c r="C1883" t="s">
        <v>9857</v>
      </c>
      <c r="D1883" s="26" t="str">
        <f t="shared" si="29"/>
        <v>FALSE</v>
      </c>
      <c r="E1883" s="31" t="s">
        <v>4400</v>
      </c>
      <c r="F1883" s="31" t="s">
        <v>4400</v>
      </c>
      <c r="G1883" s="31" t="s">
        <v>3757</v>
      </c>
      <c r="H1883" s="31"/>
      <c r="I1883" s="31" t="s">
        <v>9225</v>
      </c>
      <c r="J1883" s="31" t="s">
        <v>9226</v>
      </c>
      <c r="K1883" s="31"/>
      <c r="L1883" s="31" t="s">
        <v>9227</v>
      </c>
      <c r="M1883" s="31" t="s">
        <v>9228</v>
      </c>
      <c r="N1883" s="31" t="s">
        <v>714</v>
      </c>
      <c r="O1883" s="31" t="s">
        <v>33</v>
      </c>
      <c r="P1883" s="31" t="s">
        <v>34</v>
      </c>
      <c r="Q1883" s="31" t="s">
        <v>9229</v>
      </c>
      <c r="R1883" s="17">
        <v>0</v>
      </c>
      <c r="S1883" s="19">
        <v>15000</v>
      </c>
      <c r="T1883" s="19">
        <v>15000</v>
      </c>
      <c r="U1883" s="19">
        <v>15000</v>
      </c>
      <c r="V1883" s="19">
        <v>15000</v>
      </c>
      <c r="W1883" s="19">
        <v>15000</v>
      </c>
      <c r="X1883" s="35">
        <v>41670</v>
      </c>
      <c r="Y1883" s="32"/>
      <c r="Z1883" s="31"/>
      <c r="AA1883" s="10"/>
      <c r="AB1883" s="31"/>
      <c r="AC1883" s="31" t="s">
        <v>9995</v>
      </c>
      <c r="AD1883" s="31"/>
      <c r="AE1883" s="5" t="s">
        <v>10122</v>
      </c>
      <c r="AK1883" s="26" t="s">
        <v>10208</v>
      </c>
    </row>
    <row r="1884" spans="1:37" x14ac:dyDescent="0.25">
      <c r="A1884" s="26" t="s">
        <v>13</v>
      </c>
      <c r="B1884" s="26" t="s">
        <v>9857</v>
      </c>
      <c r="C1884" t="s">
        <v>6566</v>
      </c>
      <c r="D1884" s="26" t="str">
        <f t="shared" si="29"/>
        <v>FALSE</v>
      </c>
      <c r="F1884" s="26" t="s">
        <v>2277</v>
      </c>
      <c r="G1884" s="26" t="s">
        <v>9856</v>
      </c>
      <c r="M1884" s="26" t="s">
        <v>676</v>
      </c>
      <c r="N1884" s="26" t="s">
        <v>373</v>
      </c>
      <c r="O1884" s="26" t="s">
        <v>33</v>
      </c>
      <c r="P1884" s="26" t="s">
        <v>34</v>
      </c>
      <c r="Q1884" s="26" t="s">
        <v>9858</v>
      </c>
      <c r="R1884" s="17">
        <v>0</v>
      </c>
      <c r="S1884" s="18">
        <v>0</v>
      </c>
      <c r="T1884" s="18">
        <v>0</v>
      </c>
      <c r="U1884" s="18">
        <v>0</v>
      </c>
      <c r="V1884" s="18">
        <v>0</v>
      </c>
      <c r="W1884" s="18">
        <v>0</v>
      </c>
      <c r="Y1884" s="28"/>
    </row>
    <row r="1885" spans="1:37" x14ac:dyDescent="0.25">
      <c r="A1885" s="26" t="s">
        <v>13</v>
      </c>
      <c r="B1885" s="26" t="s">
        <v>6566</v>
      </c>
      <c r="C1885" t="s">
        <v>3345</v>
      </c>
      <c r="D1885" s="26" t="str">
        <f t="shared" si="29"/>
        <v>FALSE</v>
      </c>
      <c r="I1885" s="26" t="s">
        <v>6567</v>
      </c>
      <c r="M1885" s="26" t="s">
        <v>6568</v>
      </c>
      <c r="O1885" s="26" t="s">
        <v>6569</v>
      </c>
      <c r="P1885" s="26" t="s">
        <v>2367</v>
      </c>
      <c r="Q1885" s="26" t="s">
        <v>6570</v>
      </c>
      <c r="R1885" s="17">
        <v>0</v>
      </c>
      <c r="S1885" s="18">
        <v>0</v>
      </c>
      <c r="T1885" s="18">
        <v>0</v>
      </c>
      <c r="U1885" s="18">
        <v>0</v>
      </c>
      <c r="V1885" s="18">
        <v>0</v>
      </c>
      <c r="W1885" s="18">
        <v>1000</v>
      </c>
      <c r="X1885" s="30">
        <v>36369</v>
      </c>
      <c r="Y1885" s="28"/>
    </row>
    <row r="1886" spans="1:37" x14ac:dyDescent="0.25">
      <c r="A1886" s="26" t="s">
        <v>13</v>
      </c>
      <c r="B1886" s="26" t="s">
        <v>3345</v>
      </c>
      <c r="C1886" t="s">
        <v>3030</v>
      </c>
      <c r="D1886" s="26" t="str">
        <f t="shared" si="29"/>
        <v>FALSE</v>
      </c>
      <c r="I1886" s="26" t="s">
        <v>3346</v>
      </c>
      <c r="M1886" s="26" t="s">
        <v>1750</v>
      </c>
      <c r="N1886" s="26" t="s">
        <v>633</v>
      </c>
      <c r="O1886" s="26" t="s">
        <v>33</v>
      </c>
      <c r="P1886" s="26" t="s">
        <v>34</v>
      </c>
      <c r="Q1886" s="26" t="s">
        <v>1751</v>
      </c>
      <c r="R1886" s="17">
        <v>0</v>
      </c>
      <c r="S1886" s="18">
        <v>0</v>
      </c>
      <c r="T1886" s="18">
        <v>0</v>
      </c>
      <c r="U1886" s="18">
        <v>0</v>
      </c>
      <c r="V1886" s="18">
        <v>0</v>
      </c>
      <c r="W1886" s="18">
        <v>1000</v>
      </c>
      <c r="X1886" s="30">
        <v>37602</v>
      </c>
      <c r="Y1886" s="28"/>
    </row>
    <row r="1887" spans="1:37" x14ac:dyDescent="0.25">
      <c r="A1887" s="26" t="s">
        <v>13</v>
      </c>
      <c r="B1887" s="26" t="s">
        <v>3030</v>
      </c>
      <c r="C1887" t="s">
        <v>2941</v>
      </c>
      <c r="D1887" s="26" t="str">
        <f t="shared" si="29"/>
        <v>FALSE</v>
      </c>
      <c r="M1887" s="26" t="s">
        <v>1750</v>
      </c>
      <c r="N1887" s="26" t="s">
        <v>633</v>
      </c>
      <c r="O1887" s="26" t="s">
        <v>33</v>
      </c>
      <c r="P1887" s="26" t="s">
        <v>34</v>
      </c>
      <c r="Q1887" s="26" t="s">
        <v>1751</v>
      </c>
      <c r="R1887" s="17">
        <v>0</v>
      </c>
      <c r="S1887" s="18">
        <v>0</v>
      </c>
      <c r="T1887" s="18">
        <v>0</v>
      </c>
      <c r="U1887" s="18">
        <v>0</v>
      </c>
      <c r="V1887" s="18">
        <v>0</v>
      </c>
      <c r="W1887" s="18">
        <v>500</v>
      </c>
      <c r="X1887" s="30">
        <v>37475</v>
      </c>
      <c r="Y1887" s="28"/>
    </row>
    <row r="1888" spans="1:37" x14ac:dyDescent="0.25">
      <c r="A1888" s="26" t="s">
        <v>13</v>
      </c>
      <c r="B1888" s="26" t="s">
        <v>2941</v>
      </c>
      <c r="C1888" t="s">
        <v>8767</v>
      </c>
      <c r="D1888" s="26" t="str">
        <f t="shared" si="29"/>
        <v>FALSE</v>
      </c>
      <c r="I1888" s="26" t="s">
        <v>2942</v>
      </c>
      <c r="J1888" s="26" t="s">
        <v>2943</v>
      </c>
      <c r="M1888" s="26" t="s">
        <v>2944</v>
      </c>
      <c r="O1888" s="26" t="s">
        <v>2945</v>
      </c>
      <c r="P1888" s="26" t="s">
        <v>45</v>
      </c>
      <c r="Q1888" s="26" t="s">
        <v>2946</v>
      </c>
      <c r="R1888" s="17">
        <v>0</v>
      </c>
      <c r="S1888" s="18">
        <v>0</v>
      </c>
      <c r="T1888" s="18">
        <v>0</v>
      </c>
      <c r="U1888" s="18">
        <v>0</v>
      </c>
      <c r="V1888" s="18">
        <v>0</v>
      </c>
      <c r="W1888" s="18">
        <v>1000</v>
      </c>
      <c r="X1888" s="30">
        <v>37063</v>
      </c>
      <c r="Y1888" s="28"/>
    </row>
    <row r="1889" spans="1:31" x14ac:dyDescent="0.25">
      <c r="A1889" s="26" t="s">
        <v>13</v>
      </c>
      <c r="B1889" s="26" t="s">
        <v>8767</v>
      </c>
      <c r="C1889" t="s">
        <v>4408</v>
      </c>
      <c r="D1889" s="26" t="str">
        <f t="shared" si="29"/>
        <v>FALSE</v>
      </c>
      <c r="E1889" s="26" t="s">
        <v>8765</v>
      </c>
      <c r="F1889" s="26" t="s">
        <v>8765</v>
      </c>
      <c r="G1889" s="26" t="s">
        <v>8766</v>
      </c>
      <c r="I1889" s="26" t="s">
        <v>8768</v>
      </c>
      <c r="L1889" s="26" t="s">
        <v>8769</v>
      </c>
      <c r="M1889" s="26" t="s">
        <v>5828</v>
      </c>
      <c r="N1889" s="26" t="s">
        <v>382</v>
      </c>
      <c r="O1889" s="26" t="s">
        <v>33</v>
      </c>
      <c r="P1889" s="26" t="s">
        <v>34</v>
      </c>
      <c r="Q1889" s="26" t="s">
        <v>8770</v>
      </c>
      <c r="R1889" s="17">
        <v>5000</v>
      </c>
      <c r="S1889" s="18">
        <v>15000</v>
      </c>
      <c r="T1889" s="18">
        <v>15000</v>
      </c>
      <c r="U1889" s="18">
        <v>15000</v>
      </c>
      <c r="V1889" s="18">
        <v>0</v>
      </c>
      <c r="W1889" s="18">
        <v>5000</v>
      </c>
      <c r="X1889" s="30">
        <v>42035</v>
      </c>
      <c r="Y1889" s="28"/>
      <c r="AA1889" s="5"/>
      <c r="AE1889" s="5" t="s">
        <v>10012</v>
      </c>
    </row>
    <row r="1890" spans="1:31" x14ac:dyDescent="0.25">
      <c r="A1890" s="26" t="s">
        <v>13</v>
      </c>
      <c r="B1890" s="26" t="s">
        <v>4408</v>
      </c>
      <c r="C1890" t="s">
        <v>2073</v>
      </c>
      <c r="D1890" s="26" t="str">
        <f t="shared" si="29"/>
        <v>FALSE</v>
      </c>
      <c r="M1890" s="26" t="s">
        <v>4409</v>
      </c>
      <c r="O1890" s="26" t="s">
        <v>3715</v>
      </c>
      <c r="P1890" s="26" t="s">
        <v>2641</v>
      </c>
      <c r="Q1890" s="26" t="s">
        <v>4410</v>
      </c>
      <c r="R1890" s="17">
        <v>0</v>
      </c>
      <c r="S1890" s="18">
        <v>0</v>
      </c>
      <c r="T1890" s="18">
        <v>0</v>
      </c>
      <c r="U1890" s="18">
        <v>0</v>
      </c>
      <c r="V1890" s="18">
        <v>0</v>
      </c>
      <c r="W1890" s="18">
        <v>662.32</v>
      </c>
      <c r="X1890" s="30">
        <v>35244</v>
      </c>
      <c r="Y1890" s="28"/>
    </row>
    <row r="1891" spans="1:31" x14ac:dyDescent="0.25">
      <c r="A1891" s="26" t="s">
        <v>13</v>
      </c>
      <c r="B1891" s="26" t="s">
        <v>2073</v>
      </c>
      <c r="C1891" t="s">
        <v>7813</v>
      </c>
      <c r="D1891" s="26" t="str">
        <f t="shared" si="29"/>
        <v>FALSE</v>
      </c>
      <c r="M1891" s="26" t="s">
        <v>2074</v>
      </c>
      <c r="O1891" s="26" t="s">
        <v>1292</v>
      </c>
      <c r="P1891" s="26" t="s">
        <v>1293</v>
      </c>
      <c r="Q1891" s="26" t="s">
        <v>2075</v>
      </c>
      <c r="R1891" s="17">
        <v>0</v>
      </c>
      <c r="S1891" s="18">
        <v>0</v>
      </c>
      <c r="T1891" s="18">
        <v>0</v>
      </c>
      <c r="U1891" s="18">
        <v>0</v>
      </c>
      <c r="V1891" s="18">
        <v>0</v>
      </c>
      <c r="W1891" s="18">
        <v>1439.48</v>
      </c>
      <c r="X1891" s="30">
        <v>33995</v>
      </c>
      <c r="Y1891" s="28"/>
    </row>
    <row r="1892" spans="1:31" x14ac:dyDescent="0.25">
      <c r="A1892" s="26" t="s">
        <v>13</v>
      </c>
      <c r="B1892" s="26" t="s">
        <v>7813</v>
      </c>
      <c r="C1892" t="s">
        <v>8032</v>
      </c>
      <c r="D1892" s="26" t="str">
        <f t="shared" si="29"/>
        <v>FALSE</v>
      </c>
      <c r="I1892" s="26" t="s">
        <v>7814</v>
      </c>
      <c r="J1892" s="26" t="s">
        <v>7815</v>
      </c>
      <c r="M1892" s="26" t="s">
        <v>305</v>
      </c>
      <c r="O1892" s="26" t="s">
        <v>1655</v>
      </c>
      <c r="P1892" s="26" t="s">
        <v>257</v>
      </c>
      <c r="Q1892" s="26" t="s">
        <v>7816</v>
      </c>
      <c r="R1892" s="17">
        <v>0</v>
      </c>
      <c r="S1892" s="18">
        <v>0</v>
      </c>
      <c r="T1892" s="18">
        <v>0</v>
      </c>
      <c r="U1892" s="18">
        <v>0</v>
      </c>
      <c r="V1892" s="18">
        <v>0</v>
      </c>
      <c r="W1892" s="18">
        <v>15000</v>
      </c>
      <c r="X1892" s="30">
        <v>37092</v>
      </c>
      <c r="Y1892" s="28"/>
    </row>
    <row r="1893" spans="1:31" x14ac:dyDescent="0.25">
      <c r="A1893" s="26" t="s">
        <v>13</v>
      </c>
      <c r="B1893" s="26" t="s">
        <v>8032</v>
      </c>
      <c r="C1893" t="s">
        <v>4188</v>
      </c>
      <c r="D1893" s="26" t="str">
        <f t="shared" si="29"/>
        <v>FALSE</v>
      </c>
      <c r="I1893" s="26" t="s">
        <v>8033</v>
      </c>
      <c r="M1893" s="26" t="s">
        <v>8034</v>
      </c>
      <c r="O1893" s="26" t="s">
        <v>58</v>
      </c>
      <c r="P1893" s="26" t="s">
        <v>59</v>
      </c>
      <c r="Q1893" s="26" t="s">
        <v>8035</v>
      </c>
      <c r="R1893" s="17">
        <v>0</v>
      </c>
      <c r="S1893" s="18">
        <v>0</v>
      </c>
      <c r="T1893" s="18">
        <v>0</v>
      </c>
      <c r="U1893" s="18">
        <v>0</v>
      </c>
      <c r="V1893" s="18">
        <v>0</v>
      </c>
      <c r="W1893" s="18">
        <v>2500</v>
      </c>
      <c r="X1893" s="30">
        <v>40472</v>
      </c>
      <c r="Y1893" s="28"/>
    </row>
    <row r="1894" spans="1:31" x14ac:dyDescent="0.25">
      <c r="A1894" s="26" t="s">
        <v>13</v>
      </c>
      <c r="B1894" s="26" t="s">
        <v>4188</v>
      </c>
      <c r="C1894" t="s">
        <v>4520</v>
      </c>
      <c r="D1894" s="26" t="str">
        <f t="shared" si="29"/>
        <v>FALSE</v>
      </c>
      <c r="M1894" s="26" t="s">
        <v>4189</v>
      </c>
      <c r="O1894" s="26" t="s">
        <v>4190</v>
      </c>
      <c r="P1894" s="26" t="s">
        <v>211</v>
      </c>
      <c r="Q1894" s="26" t="s">
        <v>4191</v>
      </c>
      <c r="R1894" s="17">
        <v>0</v>
      </c>
      <c r="S1894" s="18">
        <v>0</v>
      </c>
      <c r="T1894" s="18">
        <v>0</v>
      </c>
      <c r="U1894" s="18">
        <v>0</v>
      </c>
      <c r="V1894" s="18">
        <v>0</v>
      </c>
      <c r="W1894" s="18">
        <v>390.75</v>
      </c>
      <c r="X1894" s="30">
        <v>34978</v>
      </c>
      <c r="Y1894" s="28"/>
    </row>
    <row r="1895" spans="1:31" x14ac:dyDescent="0.25">
      <c r="A1895" s="26" t="s">
        <v>13</v>
      </c>
      <c r="B1895" s="26" t="s">
        <v>4520</v>
      </c>
      <c r="C1895" t="s">
        <v>7604</v>
      </c>
      <c r="D1895" s="26" t="str">
        <f t="shared" si="29"/>
        <v>FALSE</v>
      </c>
      <c r="I1895" s="26" t="s">
        <v>4521</v>
      </c>
      <c r="J1895" s="26" t="s">
        <v>4522</v>
      </c>
      <c r="M1895" s="26" t="s">
        <v>4523</v>
      </c>
      <c r="N1895" s="26" t="s">
        <v>4524</v>
      </c>
      <c r="O1895" s="26" t="s">
        <v>17</v>
      </c>
      <c r="P1895" s="26" t="s">
        <v>18</v>
      </c>
      <c r="Q1895" s="26" t="s">
        <v>4525</v>
      </c>
      <c r="R1895" s="17">
        <v>0</v>
      </c>
      <c r="S1895" s="18">
        <v>0</v>
      </c>
      <c r="T1895" s="18">
        <v>0</v>
      </c>
      <c r="U1895" s="18">
        <v>0</v>
      </c>
      <c r="V1895" s="18">
        <v>0</v>
      </c>
      <c r="W1895" s="18">
        <v>1000</v>
      </c>
      <c r="X1895" s="30">
        <v>36091</v>
      </c>
      <c r="Y1895" s="28"/>
    </row>
    <row r="1896" spans="1:31" x14ac:dyDescent="0.25">
      <c r="A1896" s="26" t="s">
        <v>13</v>
      </c>
      <c r="B1896" s="26" t="s">
        <v>7604</v>
      </c>
      <c r="C1896" t="s">
        <v>4490</v>
      </c>
      <c r="D1896" s="26" t="str">
        <f t="shared" si="29"/>
        <v>FALSE</v>
      </c>
      <c r="I1896" s="26" t="s">
        <v>7605</v>
      </c>
      <c r="M1896" s="26" t="s">
        <v>7606</v>
      </c>
      <c r="N1896" s="26" t="s">
        <v>7607</v>
      </c>
      <c r="O1896" s="26" t="s">
        <v>91</v>
      </c>
      <c r="P1896" s="26" t="s">
        <v>92</v>
      </c>
      <c r="Q1896" s="26" t="s">
        <v>7608</v>
      </c>
      <c r="R1896" s="17">
        <v>0</v>
      </c>
      <c r="S1896" s="18">
        <v>0</v>
      </c>
      <c r="T1896" s="18">
        <v>0</v>
      </c>
      <c r="U1896" s="18">
        <v>0</v>
      </c>
      <c r="V1896" s="18">
        <v>0</v>
      </c>
      <c r="W1896" s="18">
        <v>2500</v>
      </c>
      <c r="X1896" s="30">
        <v>34227</v>
      </c>
      <c r="Y1896" s="28"/>
    </row>
    <row r="1897" spans="1:31" x14ac:dyDescent="0.25">
      <c r="A1897" s="26" t="s">
        <v>13</v>
      </c>
      <c r="B1897" s="26" t="s">
        <v>4490</v>
      </c>
      <c r="C1897" t="s">
        <v>103</v>
      </c>
      <c r="D1897" s="26" t="str">
        <f t="shared" si="29"/>
        <v>FALSE</v>
      </c>
      <c r="M1897" s="26" t="s">
        <v>4491</v>
      </c>
      <c r="O1897" s="26" t="s">
        <v>173</v>
      </c>
      <c r="P1897" s="26" t="s">
        <v>174</v>
      </c>
      <c r="Q1897" s="26" t="s">
        <v>4492</v>
      </c>
      <c r="R1897" s="17">
        <v>0</v>
      </c>
      <c r="S1897" s="18">
        <v>0</v>
      </c>
      <c r="T1897" s="18">
        <v>0</v>
      </c>
      <c r="U1897" s="18">
        <v>0</v>
      </c>
      <c r="V1897" s="18">
        <v>0</v>
      </c>
      <c r="W1897" s="18">
        <v>1000</v>
      </c>
      <c r="X1897" s="30">
        <v>35587</v>
      </c>
      <c r="Y1897" s="28"/>
    </row>
    <row r="1898" spans="1:31" x14ac:dyDescent="0.25">
      <c r="A1898" s="26" t="s">
        <v>13</v>
      </c>
      <c r="B1898" s="26" t="s">
        <v>103</v>
      </c>
      <c r="C1898" t="s">
        <v>3587</v>
      </c>
      <c r="D1898" s="26" t="str">
        <f t="shared" si="29"/>
        <v>FALSE</v>
      </c>
      <c r="E1898" s="26" t="s">
        <v>100</v>
      </c>
      <c r="F1898" s="26" t="s">
        <v>101</v>
      </c>
      <c r="G1898" s="26" t="s">
        <v>102</v>
      </c>
      <c r="I1898" s="26" t="s">
        <v>104</v>
      </c>
      <c r="J1898" s="26" t="s">
        <v>105</v>
      </c>
      <c r="L1898" s="26" t="s">
        <v>106</v>
      </c>
      <c r="M1898" s="26" t="s">
        <v>107</v>
      </c>
      <c r="O1898" s="26" t="s">
        <v>108</v>
      </c>
      <c r="P1898" s="26" t="s">
        <v>109</v>
      </c>
      <c r="Q1898" s="26" t="s">
        <v>110</v>
      </c>
      <c r="R1898" s="17">
        <v>0</v>
      </c>
      <c r="S1898" s="18">
        <v>0</v>
      </c>
      <c r="T1898" s="18">
        <v>0</v>
      </c>
      <c r="U1898" s="18">
        <v>0</v>
      </c>
      <c r="V1898" s="18">
        <v>0</v>
      </c>
      <c r="W1898" s="18">
        <v>1000</v>
      </c>
      <c r="X1898" s="30">
        <v>38623</v>
      </c>
      <c r="Y1898" s="28"/>
      <c r="AA1898" s="5"/>
    </row>
    <row r="1899" spans="1:31" x14ac:dyDescent="0.25">
      <c r="A1899" s="26" t="s">
        <v>13</v>
      </c>
      <c r="B1899" s="26" t="s">
        <v>3587</v>
      </c>
      <c r="C1899" t="s">
        <v>2837</v>
      </c>
      <c r="D1899" s="26" t="str">
        <f t="shared" si="29"/>
        <v>FALSE</v>
      </c>
      <c r="M1899" s="26" t="s">
        <v>3588</v>
      </c>
      <c r="O1899" s="26" t="s">
        <v>746</v>
      </c>
      <c r="P1899" s="26" t="s">
        <v>45</v>
      </c>
      <c r="Q1899" s="26" t="s">
        <v>3589</v>
      </c>
      <c r="R1899" s="17">
        <v>0</v>
      </c>
      <c r="S1899" s="18">
        <v>0</v>
      </c>
      <c r="T1899" s="18">
        <v>0</v>
      </c>
      <c r="U1899" s="18">
        <v>0</v>
      </c>
      <c r="V1899" s="18">
        <v>0</v>
      </c>
      <c r="W1899" s="18">
        <v>15000</v>
      </c>
      <c r="X1899" s="30">
        <v>35902</v>
      </c>
      <c r="Y1899" s="28"/>
    </row>
    <row r="1900" spans="1:31" x14ac:dyDescent="0.25">
      <c r="A1900" s="26" t="s">
        <v>13</v>
      </c>
      <c r="B1900" s="26" t="s">
        <v>2837</v>
      </c>
      <c r="C1900" t="s">
        <v>974</v>
      </c>
      <c r="D1900" s="26" t="str">
        <f t="shared" si="29"/>
        <v>FALSE</v>
      </c>
      <c r="M1900" s="26" t="s">
        <v>2838</v>
      </c>
      <c r="N1900" s="26" t="s">
        <v>2839</v>
      </c>
      <c r="O1900" s="26" t="s">
        <v>214</v>
      </c>
      <c r="P1900" s="26" t="s">
        <v>45</v>
      </c>
      <c r="Q1900" s="26" t="s">
        <v>2840</v>
      </c>
      <c r="R1900" s="17">
        <v>0</v>
      </c>
      <c r="S1900" s="18">
        <v>0</v>
      </c>
      <c r="T1900" s="18">
        <v>0</v>
      </c>
      <c r="U1900" s="18">
        <v>0</v>
      </c>
      <c r="V1900" s="18">
        <v>0</v>
      </c>
      <c r="W1900" s="18">
        <v>5000</v>
      </c>
      <c r="X1900" s="30">
        <v>34255</v>
      </c>
      <c r="Y1900" s="28"/>
    </row>
    <row r="1901" spans="1:31" x14ac:dyDescent="0.25">
      <c r="A1901" s="26" t="s">
        <v>13</v>
      </c>
      <c r="B1901" s="26" t="s">
        <v>974</v>
      </c>
      <c r="C1901" t="s">
        <v>1311</v>
      </c>
      <c r="D1901" s="26" t="str">
        <f t="shared" si="29"/>
        <v>FALSE</v>
      </c>
      <c r="E1901" s="26" t="s">
        <v>763</v>
      </c>
      <c r="F1901" s="26" t="s">
        <v>763</v>
      </c>
      <c r="G1901" s="26" t="s">
        <v>973</v>
      </c>
      <c r="I1901" s="26" t="s">
        <v>975</v>
      </c>
      <c r="J1901" s="26" t="s">
        <v>976</v>
      </c>
      <c r="L1901" s="26" t="s">
        <v>977</v>
      </c>
      <c r="M1901" s="26" t="s">
        <v>978</v>
      </c>
      <c r="N1901" s="26" t="s">
        <v>979</v>
      </c>
      <c r="O1901" s="26" t="s">
        <v>33</v>
      </c>
      <c r="P1901" s="26" t="s">
        <v>34</v>
      </c>
      <c r="Q1901" s="26" t="s">
        <v>980</v>
      </c>
      <c r="R1901" s="17">
        <v>0</v>
      </c>
      <c r="S1901" s="18">
        <v>15000</v>
      </c>
      <c r="T1901" s="18">
        <v>15000</v>
      </c>
      <c r="U1901" s="18">
        <v>15000</v>
      </c>
      <c r="V1901" s="18">
        <v>15000</v>
      </c>
      <c r="W1901" s="18">
        <v>15000</v>
      </c>
      <c r="X1901" s="30">
        <v>41773</v>
      </c>
      <c r="Y1901" s="28"/>
      <c r="AA1901" s="5"/>
      <c r="AD1901" s="26" t="s">
        <v>10229</v>
      </c>
      <c r="AE1901" s="5" t="s">
        <v>10123</v>
      </c>
    </row>
    <row r="1902" spans="1:31" x14ac:dyDescent="0.25">
      <c r="A1902" s="26" t="s">
        <v>13</v>
      </c>
      <c r="B1902" s="26" t="s">
        <v>1311</v>
      </c>
      <c r="C1902" t="s">
        <v>3474</v>
      </c>
      <c r="D1902" s="26" t="str">
        <f t="shared" si="29"/>
        <v>FALSE</v>
      </c>
      <c r="F1902" s="26" t="s">
        <v>707</v>
      </c>
      <c r="G1902" s="26" t="s">
        <v>1310</v>
      </c>
      <c r="M1902" s="26" t="s">
        <v>1312</v>
      </c>
      <c r="N1902" s="26" t="s">
        <v>299</v>
      </c>
      <c r="O1902" s="26" t="s">
        <v>178</v>
      </c>
      <c r="P1902" s="26" t="s">
        <v>18</v>
      </c>
      <c r="Q1902" s="26" t="s">
        <v>1313</v>
      </c>
      <c r="R1902" s="17">
        <v>0</v>
      </c>
      <c r="S1902" s="18">
        <v>0</v>
      </c>
      <c r="T1902" s="18">
        <v>0</v>
      </c>
      <c r="U1902" s="18">
        <v>0</v>
      </c>
      <c r="V1902" s="18">
        <v>0</v>
      </c>
      <c r="W1902" s="18">
        <v>0</v>
      </c>
      <c r="Y1902" s="28"/>
    </row>
    <row r="1903" spans="1:31" x14ac:dyDescent="0.25">
      <c r="A1903" s="26" t="s">
        <v>13</v>
      </c>
      <c r="B1903" s="26" t="s">
        <v>3474</v>
      </c>
      <c r="C1903" t="s">
        <v>5683</v>
      </c>
      <c r="D1903" s="26" t="str">
        <f t="shared" si="29"/>
        <v>FALSE</v>
      </c>
      <c r="M1903" s="26" t="s">
        <v>3475</v>
      </c>
      <c r="O1903" s="26" t="s">
        <v>3476</v>
      </c>
      <c r="P1903" s="26" t="s">
        <v>257</v>
      </c>
      <c r="Q1903" s="26" t="s">
        <v>3477</v>
      </c>
      <c r="R1903" s="17">
        <v>0</v>
      </c>
      <c r="S1903" s="18">
        <v>0</v>
      </c>
      <c r="T1903" s="18">
        <v>0</v>
      </c>
      <c r="U1903" s="18">
        <v>0</v>
      </c>
      <c r="V1903" s="18">
        <v>0</v>
      </c>
      <c r="W1903" s="18">
        <v>15000</v>
      </c>
      <c r="X1903" s="30">
        <v>37652</v>
      </c>
      <c r="Y1903" s="28"/>
    </row>
    <row r="1904" spans="1:31" x14ac:dyDescent="0.25">
      <c r="A1904" s="26" t="s">
        <v>13</v>
      </c>
      <c r="B1904" s="26" t="s">
        <v>5683</v>
      </c>
      <c r="C1904" t="s">
        <v>6211</v>
      </c>
      <c r="D1904" s="26" t="str">
        <f t="shared" si="29"/>
        <v>FALSE</v>
      </c>
      <c r="E1904" s="26" t="s">
        <v>763</v>
      </c>
      <c r="F1904" s="26" t="s">
        <v>763</v>
      </c>
      <c r="G1904" s="26" t="s">
        <v>973</v>
      </c>
      <c r="I1904" s="26" t="s">
        <v>5684</v>
      </c>
      <c r="J1904" s="26" t="s">
        <v>5685</v>
      </c>
      <c r="L1904" s="26" t="s">
        <v>5686</v>
      </c>
      <c r="M1904" s="26" t="s">
        <v>3678</v>
      </c>
      <c r="N1904" s="26" t="s">
        <v>5687</v>
      </c>
      <c r="O1904" s="26" t="s">
        <v>33</v>
      </c>
      <c r="P1904" s="26" t="s">
        <v>34</v>
      </c>
      <c r="Q1904" s="26" t="s">
        <v>5688</v>
      </c>
      <c r="R1904" s="17">
        <v>0</v>
      </c>
      <c r="S1904" s="18">
        <v>0</v>
      </c>
      <c r="T1904" s="18">
        <v>0</v>
      </c>
      <c r="U1904" s="18">
        <v>0</v>
      </c>
      <c r="V1904" s="18">
        <v>0</v>
      </c>
      <c r="W1904" s="18">
        <v>0</v>
      </c>
      <c r="Y1904" s="28"/>
      <c r="AA1904" s="5"/>
    </row>
    <row r="1905" spans="1:30" x14ac:dyDescent="0.25">
      <c r="A1905" s="26" t="s">
        <v>13</v>
      </c>
      <c r="B1905" s="26" t="s">
        <v>6211</v>
      </c>
      <c r="C1905" t="s">
        <v>7592</v>
      </c>
      <c r="D1905" s="26" t="str">
        <f t="shared" si="29"/>
        <v>FALSE</v>
      </c>
      <c r="I1905" s="26" t="s">
        <v>6212</v>
      </c>
      <c r="M1905" s="26" t="s">
        <v>6213</v>
      </c>
      <c r="O1905" s="26" t="s">
        <v>39</v>
      </c>
      <c r="P1905" s="26" t="s">
        <v>40</v>
      </c>
      <c r="Q1905" s="26" t="s">
        <v>6214</v>
      </c>
      <c r="R1905" s="17">
        <v>0</v>
      </c>
      <c r="S1905" s="18">
        <v>0</v>
      </c>
      <c r="T1905" s="18">
        <v>0</v>
      </c>
      <c r="U1905" s="18">
        <v>0</v>
      </c>
      <c r="V1905" s="18">
        <v>0</v>
      </c>
      <c r="W1905" s="18">
        <v>1000</v>
      </c>
      <c r="X1905" s="30">
        <v>38061</v>
      </c>
      <c r="Y1905" s="28"/>
    </row>
    <row r="1906" spans="1:30" x14ac:dyDescent="0.25">
      <c r="A1906" s="26" t="s">
        <v>13</v>
      </c>
      <c r="B1906" s="26" t="s">
        <v>7592</v>
      </c>
      <c r="C1906" t="s">
        <v>4128</v>
      </c>
      <c r="D1906" s="26" t="str">
        <f t="shared" si="29"/>
        <v>FALSE</v>
      </c>
      <c r="E1906" s="26" t="s">
        <v>7590</v>
      </c>
      <c r="F1906" s="26" t="s">
        <v>7590</v>
      </c>
      <c r="G1906" s="26" t="s">
        <v>7591</v>
      </c>
      <c r="I1906" s="26" t="s">
        <v>7593</v>
      </c>
      <c r="J1906" s="26" t="s">
        <v>7594</v>
      </c>
      <c r="L1906" s="26" t="s">
        <v>7595</v>
      </c>
      <c r="M1906" s="26" t="s">
        <v>2168</v>
      </c>
      <c r="N1906" s="26" t="s">
        <v>1317</v>
      </c>
      <c r="O1906" s="26" t="s">
        <v>33</v>
      </c>
      <c r="P1906" s="26" t="s">
        <v>34</v>
      </c>
      <c r="Q1906" s="26" t="s">
        <v>2765</v>
      </c>
      <c r="R1906" s="17">
        <v>0</v>
      </c>
      <c r="S1906" s="18">
        <v>0</v>
      </c>
      <c r="T1906" s="18">
        <v>0</v>
      </c>
      <c r="U1906" s="18">
        <v>0</v>
      </c>
      <c r="V1906" s="18">
        <v>0</v>
      </c>
      <c r="W1906" s="18">
        <v>15000</v>
      </c>
      <c r="X1906" s="30">
        <v>39881</v>
      </c>
      <c r="Y1906" s="28"/>
      <c r="AA1906" s="5"/>
    </row>
    <row r="1907" spans="1:30" x14ac:dyDescent="0.25">
      <c r="A1907" s="26" t="s">
        <v>13</v>
      </c>
      <c r="B1907" s="26" t="s">
        <v>4128</v>
      </c>
      <c r="C1907" t="s">
        <v>9155</v>
      </c>
      <c r="D1907" s="26" t="str">
        <f t="shared" si="29"/>
        <v>FALSE</v>
      </c>
      <c r="M1907" s="26" t="s">
        <v>4129</v>
      </c>
      <c r="O1907" s="26" t="s">
        <v>746</v>
      </c>
      <c r="P1907" s="26" t="s">
        <v>45</v>
      </c>
      <c r="Q1907" s="26" t="s">
        <v>4130</v>
      </c>
      <c r="R1907" s="17">
        <v>0</v>
      </c>
      <c r="S1907" s="18">
        <v>0</v>
      </c>
      <c r="T1907" s="18">
        <v>0</v>
      </c>
      <c r="U1907" s="18">
        <v>0</v>
      </c>
      <c r="V1907" s="18">
        <v>0</v>
      </c>
      <c r="W1907" s="18">
        <v>1000</v>
      </c>
      <c r="X1907" s="30">
        <v>35703</v>
      </c>
      <c r="Y1907" s="28"/>
    </row>
    <row r="1908" spans="1:30" x14ac:dyDescent="0.25">
      <c r="A1908" s="26" t="s">
        <v>13</v>
      </c>
      <c r="B1908" s="26" t="s">
        <v>9155</v>
      </c>
      <c r="C1908" t="s">
        <v>9702</v>
      </c>
      <c r="D1908" s="26" t="str">
        <f t="shared" si="29"/>
        <v>FALSE</v>
      </c>
      <c r="M1908" s="26" t="s">
        <v>9156</v>
      </c>
      <c r="O1908" s="26" t="s">
        <v>374</v>
      </c>
      <c r="P1908" s="26" t="s">
        <v>92</v>
      </c>
      <c r="Q1908" s="26" t="s">
        <v>9157</v>
      </c>
      <c r="R1908" s="17">
        <v>0</v>
      </c>
      <c r="S1908" s="18">
        <v>0</v>
      </c>
      <c r="T1908" s="18">
        <v>0</v>
      </c>
      <c r="U1908" s="18">
        <v>0</v>
      </c>
      <c r="V1908" s="18">
        <v>0</v>
      </c>
      <c r="W1908" s="18">
        <v>5000</v>
      </c>
      <c r="X1908" s="30">
        <v>39261</v>
      </c>
      <c r="Y1908" s="28"/>
    </row>
    <row r="1909" spans="1:30" x14ac:dyDescent="0.25">
      <c r="A1909" s="26" t="s">
        <v>13</v>
      </c>
      <c r="B1909" s="26" t="s">
        <v>9702</v>
      </c>
      <c r="C1909" t="s">
        <v>7918</v>
      </c>
      <c r="D1909" s="26" t="str">
        <f t="shared" si="29"/>
        <v>FALSE</v>
      </c>
      <c r="M1909" s="26" t="s">
        <v>9703</v>
      </c>
      <c r="N1909" s="26" t="s">
        <v>979</v>
      </c>
      <c r="O1909" s="26" t="s">
        <v>647</v>
      </c>
      <c r="P1909" s="26" t="s">
        <v>234</v>
      </c>
      <c r="Q1909" s="26" t="s">
        <v>9704</v>
      </c>
      <c r="R1909" s="17">
        <v>0</v>
      </c>
      <c r="S1909" s="18">
        <v>0</v>
      </c>
      <c r="T1909" s="18">
        <v>0</v>
      </c>
      <c r="U1909" s="18">
        <v>0</v>
      </c>
      <c r="V1909" s="18">
        <v>0</v>
      </c>
      <c r="W1909" s="18">
        <v>0</v>
      </c>
      <c r="Y1909" s="28"/>
    </row>
    <row r="1910" spans="1:30" x14ac:dyDescent="0.25">
      <c r="A1910" s="26" t="s">
        <v>13</v>
      </c>
      <c r="B1910" s="26" t="s">
        <v>7918</v>
      </c>
      <c r="C1910" t="s">
        <v>2605</v>
      </c>
      <c r="D1910" s="26" t="str">
        <f t="shared" si="29"/>
        <v>FALSE</v>
      </c>
      <c r="M1910" s="26" t="s">
        <v>7919</v>
      </c>
      <c r="O1910" s="26" t="s">
        <v>286</v>
      </c>
      <c r="P1910" s="26" t="s">
        <v>287</v>
      </c>
      <c r="Q1910" s="26" t="s">
        <v>7920</v>
      </c>
      <c r="R1910" s="17">
        <v>0</v>
      </c>
      <c r="S1910" s="18">
        <v>0</v>
      </c>
      <c r="T1910" s="18">
        <v>0</v>
      </c>
      <c r="U1910" s="18">
        <v>0</v>
      </c>
      <c r="V1910" s="18">
        <v>0</v>
      </c>
      <c r="W1910" s="18">
        <v>250</v>
      </c>
      <c r="X1910" s="30">
        <v>40380</v>
      </c>
      <c r="Y1910" s="28"/>
    </row>
    <row r="1911" spans="1:30" x14ac:dyDescent="0.25">
      <c r="A1911" s="26" t="s">
        <v>13</v>
      </c>
      <c r="B1911" s="26" t="s">
        <v>2605</v>
      </c>
      <c r="C1911" t="s">
        <v>4580</v>
      </c>
      <c r="D1911" s="26" t="str">
        <f t="shared" si="29"/>
        <v>FALSE</v>
      </c>
      <c r="I1911" s="26" t="s">
        <v>2606</v>
      </c>
      <c r="J1911" s="26" t="s">
        <v>2607</v>
      </c>
      <c r="M1911" s="26" t="s">
        <v>2608</v>
      </c>
      <c r="O1911" s="26" t="s">
        <v>22</v>
      </c>
      <c r="P1911" s="26" t="s">
        <v>23</v>
      </c>
      <c r="Q1911" s="26" t="s">
        <v>2609</v>
      </c>
      <c r="R1911" s="17">
        <v>0</v>
      </c>
      <c r="S1911" s="18">
        <v>0</v>
      </c>
      <c r="T1911" s="18">
        <v>0</v>
      </c>
      <c r="U1911" s="18">
        <v>0</v>
      </c>
      <c r="V1911" s="18">
        <v>0</v>
      </c>
      <c r="W1911" s="18">
        <v>2000</v>
      </c>
      <c r="X1911" s="30">
        <v>37769</v>
      </c>
      <c r="Y1911" s="28"/>
    </row>
    <row r="1912" spans="1:30" x14ac:dyDescent="0.25">
      <c r="A1912" s="26" t="s">
        <v>13</v>
      </c>
      <c r="B1912" s="26" t="s">
        <v>4580</v>
      </c>
      <c r="C1912" t="s">
        <v>9008</v>
      </c>
      <c r="D1912" s="26" t="str">
        <f t="shared" si="29"/>
        <v>FALSE</v>
      </c>
      <c r="I1912" s="26" t="s">
        <v>4581</v>
      </c>
      <c r="M1912" s="26" t="s">
        <v>4582</v>
      </c>
      <c r="N1912" s="26" t="s">
        <v>4583</v>
      </c>
      <c r="O1912" s="26" t="s">
        <v>1138</v>
      </c>
      <c r="P1912" s="26" t="s">
        <v>311</v>
      </c>
      <c r="Q1912" s="26" t="s">
        <v>4584</v>
      </c>
      <c r="R1912" s="17">
        <v>0</v>
      </c>
      <c r="S1912" s="18">
        <v>0</v>
      </c>
      <c r="T1912" s="18">
        <v>0</v>
      </c>
      <c r="U1912" s="18">
        <v>0</v>
      </c>
      <c r="V1912" s="18">
        <v>0</v>
      </c>
      <c r="W1912" s="18">
        <v>1000</v>
      </c>
      <c r="X1912" s="30">
        <v>38283</v>
      </c>
      <c r="Y1912" s="28"/>
    </row>
    <row r="1913" spans="1:30" x14ac:dyDescent="0.25">
      <c r="A1913" s="26" t="s">
        <v>13</v>
      </c>
      <c r="B1913" s="26" t="s">
        <v>9008</v>
      </c>
      <c r="C1913" t="s">
        <v>2618</v>
      </c>
      <c r="D1913" s="26" t="str">
        <f t="shared" si="29"/>
        <v>FALSE</v>
      </c>
      <c r="M1913" s="26" t="s">
        <v>9009</v>
      </c>
      <c r="O1913" s="26" t="s">
        <v>2457</v>
      </c>
      <c r="P1913" s="26" t="s">
        <v>1337</v>
      </c>
      <c r="Q1913" s="26" t="s">
        <v>9010</v>
      </c>
      <c r="R1913" s="17">
        <v>0</v>
      </c>
      <c r="S1913" s="18">
        <v>0</v>
      </c>
      <c r="T1913" s="18">
        <v>0</v>
      </c>
      <c r="U1913" s="18">
        <v>0</v>
      </c>
      <c r="V1913" s="18">
        <v>0</v>
      </c>
      <c r="W1913" s="18">
        <v>2000</v>
      </c>
      <c r="X1913" s="30">
        <v>40476</v>
      </c>
      <c r="Y1913" s="28"/>
    </row>
    <row r="1914" spans="1:30" x14ac:dyDescent="0.25">
      <c r="A1914" s="26" t="s">
        <v>13</v>
      </c>
      <c r="B1914" s="26" t="s">
        <v>2618</v>
      </c>
      <c r="C1914" t="s">
        <v>5919</v>
      </c>
      <c r="D1914" s="26" t="str">
        <f t="shared" si="29"/>
        <v>FALSE</v>
      </c>
      <c r="I1914" s="26" t="s">
        <v>2619</v>
      </c>
      <c r="M1914" s="26" t="s">
        <v>2620</v>
      </c>
      <c r="O1914" s="26" t="s">
        <v>1453</v>
      </c>
      <c r="P1914" s="26" t="s">
        <v>18</v>
      </c>
      <c r="Q1914" s="26" t="s">
        <v>2621</v>
      </c>
      <c r="R1914" s="17">
        <v>0</v>
      </c>
      <c r="S1914" s="18">
        <v>0</v>
      </c>
      <c r="T1914" s="18">
        <v>0</v>
      </c>
      <c r="U1914" s="18">
        <v>0</v>
      </c>
      <c r="V1914" s="18">
        <v>0</v>
      </c>
      <c r="W1914" s="18">
        <v>3000</v>
      </c>
      <c r="X1914" s="30">
        <v>34148</v>
      </c>
      <c r="Y1914" s="28"/>
    </row>
    <row r="1915" spans="1:30" x14ac:dyDescent="0.25">
      <c r="A1915" s="26" t="s">
        <v>13</v>
      </c>
      <c r="B1915" s="26" t="s">
        <v>5919</v>
      </c>
      <c r="C1915" t="s">
        <v>419</v>
      </c>
      <c r="D1915" s="26" t="str">
        <f t="shared" si="29"/>
        <v>FALSE</v>
      </c>
      <c r="M1915" s="26" t="s">
        <v>5920</v>
      </c>
      <c r="O1915" s="26" t="s">
        <v>3476</v>
      </c>
      <c r="P1915" s="26" t="s">
        <v>257</v>
      </c>
      <c r="Q1915" s="26" t="s">
        <v>5921</v>
      </c>
      <c r="R1915" s="17">
        <v>0</v>
      </c>
      <c r="S1915" s="18">
        <v>0</v>
      </c>
      <c r="T1915" s="18">
        <v>0</v>
      </c>
      <c r="U1915" s="18">
        <v>0</v>
      </c>
      <c r="V1915" s="18">
        <v>0</v>
      </c>
      <c r="W1915" s="18">
        <v>1000</v>
      </c>
      <c r="X1915" s="30">
        <v>36461</v>
      </c>
      <c r="Y1915" s="28"/>
    </row>
    <row r="1916" spans="1:30" x14ac:dyDescent="0.25">
      <c r="A1916" s="26" t="s">
        <v>13</v>
      </c>
      <c r="B1916" s="26" t="s">
        <v>419</v>
      </c>
      <c r="C1916" t="s">
        <v>1371</v>
      </c>
      <c r="D1916" s="26" t="str">
        <f t="shared" si="29"/>
        <v>FALSE</v>
      </c>
      <c r="M1916" s="26" t="s">
        <v>420</v>
      </c>
      <c r="O1916" s="26" t="s">
        <v>421</v>
      </c>
      <c r="P1916" s="26" t="s">
        <v>422</v>
      </c>
      <c r="Q1916" s="26" t="s">
        <v>423</v>
      </c>
      <c r="R1916" s="17">
        <v>0</v>
      </c>
      <c r="S1916" s="18">
        <v>0</v>
      </c>
      <c r="T1916" s="18">
        <v>0</v>
      </c>
      <c r="U1916" s="18">
        <v>0</v>
      </c>
      <c r="V1916" s="18">
        <v>0</v>
      </c>
      <c r="W1916" s="18">
        <v>1000</v>
      </c>
      <c r="X1916" s="30">
        <v>39745</v>
      </c>
      <c r="Y1916" s="28"/>
    </row>
    <row r="1917" spans="1:30" x14ac:dyDescent="0.25">
      <c r="A1917" s="26" t="s">
        <v>13</v>
      </c>
      <c r="B1917" s="26" t="s">
        <v>1371</v>
      </c>
      <c r="C1917" t="s">
        <v>7441</v>
      </c>
      <c r="D1917" s="26" t="str">
        <f t="shared" si="29"/>
        <v>FALSE</v>
      </c>
      <c r="E1917" s="26" t="s">
        <v>1369</v>
      </c>
      <c r="F1917" s="26" t="s">
        <v>1369</v>
      </c>
      <c r="G1917" s="26" t="s">
        <v>1370</v>
      </c>
      <c r="I1917" s="26" t="s">
        <v>1372</v>
      </c>
      <c r="L1917" s="26" t="s">
        <v>1373</v>
      </c>
      <c r="M1917" s="26" t="s">
        <v>1374</v>
      </c>
      <c r="N1917" s="26" t="s">
        <v>1375</v>
      </c>
      <c r="O1917" s="26" t="s">
        <v>1376</v>
      </c>
      <c r="P1917" s="26" t="s">
        <v>211</v>
      </c>
      <c r="Q1917" s="26" t="s">
        <v>1377</v>
      </c>
      <c r="R1917" s="17">
        <v>10000</v>
      </c>
      <c r="S1917" s="18">
        <v>750</v>
      </c>
      <c r="T1917" s="18">
        <v>0</v>
      </c>
      <c r="U1917" s="18">
        <v>0</v>
      </c>
      <c r="V1917" s="18">
        <v>0</v>
      </c>
      <c r="W1917" s="18">
        <v>750</v>
      </c>
      <c r="X1917" s="30">
        <v>41905</v>
      </c>
      <c r="Y1917" s="28">
        <v>5000</v>
      </c>
      <c r="AA1917" s="5"/>
    </row>
    <row r="1918" spans="1:30" x14ac:dyDescent="0.25">
      <c r="A1918" s="26" t="s">
        <v>13</v>
      </c>
      <c r="B1918" s="26" t="s">
        <v>7441</v>
      </c>
      <c r="C1918" t="s">
        <v>9031</v>
      </c>
      <c r="D1918" s="26" t="str">
        <f t="shared" si="29"/>
        <v>FALSE</v>
      </c>
      <c r="E1918" s="26" t="s">
        <v>7439</v>
      </c>
      <c r="F1918" s="26" t="s">
        <v>7439</v>
      </c>
      <c r="G1918" s="26" t="s">
        <v>7440</v>
      </c>
      <c r="I1918" s="26" t="s">
        <v>7442</v>
      </c>
      <c r="L1918" s="26" t="s">
        <v>7443</v>
      </c>
      <c r="M1918" s="26" t="s">
        <v>7444</v>
      </c>
      <c r="N1918" s="26" t="s">
        <v>353</v>
      </c>
      <c r="O1918" s="26" t="s">
        <v>33</v>
      </c>
      <c r="P1918" s="26" t="s">
        <v>34</v>
      </c>
      <c r="Q1918" s="26" t="s">
        <v>7445</v>
      </c>
      <c r="R1918" s="17">
        <v>0</v>
      </c>
      <c r="S1918" s="18">
        <v>0</v>
      </c>
      <c r="T1918" s="18">
        <v>10000</v>
      </c>
      <c r="U1918" s="18">
        <v>0</v>
      </c>
      <c r="V1918" s="18">
        <v>2500</v>
      </c>
      <c r="W1918" s="18">
        <v>5000</v>
      </c>
      <c r="X1918" s="30">
        <v>41626</v>
      </c>
      <c r="Y1918" s="28">
        <v>10000</v>
      </c>
      <c r="Z1918" s="26" t="s">
        <v>10210</v>
      </c>
      <c r="AA1918" s="5"/>
      <c r="AD1918" s="26" t="s">
        <v>10230</v>
      </c>
    </row>
    <row r="1919" spans="1:30" x14ac:dyDescent="0.25">
      <c r="A1919" s="26" t="s">
        <v>13</v>
      </c>
      <c r="B1919" s="26" t="s">
        <v>9031</v>
      </c>
      <c r="C1919" t="s">
        <v>1150</v>
      </c>
      <c r="D1919" s="26" t="str">
        <f t="shared" si="29"/>
        <v>FALSE</v>
      </c>
      <c r="M1919" s="26" t="s">
        <v>9032</v>
      </c>
      <c r="N1919" s="26" t="s">
        <v>9033</v>
      </c>
      <c r="O1919" s="26" t="s">
        <v>1138</v>
      </c>
      <c r="P1919" s="26" t="s">
        <v>311</v>
      </c>
      <c r="Q1919" s="26" t="s">
        <v>9034</v>
      </c>
      <c r="R1919" s="17">
        <v>0</v>
      </c>
      <c r="S1919" s="18">
        <v>0</v>
      </c>
      <c r="T1919" s="18">
        <v>0</v>
      </c>
      <c r="U1919" s="18">
        <v>0</v>
      </c>
      <c r="V1919" s="18">
        <v>0</v>
      </c>
      <c r="W1919" s="18">
        <v>5000</v>
      </c>
      <c r="X1919" s="30">
        <v>35053</v>
      </c>
      <c r="Y1919" s="28"/>
    </row>
    <row r="1920" spans="1:30" x14ac:dyDescent="0.25">
      <c r="A1920" s="26" t="s">
        <v>13</v>
      </c>
      <c r="B1920" s="26" t="s">
        <v>1150</v>
      </c>
      <c r="C1920" t="s">
        <v>1743</v>
      </c>
      <c r="D1920" s="26" t="str">
        <f t="shared" si="29"/>
        <v>FALSE</v>
      </c>
      <c r="E1920" s="26" t="s">
        <v>1148</v>
      </c>
      <c r="F1920" s="26" t="s">
        <v>1148</v>
      </c>
      <c r="G1920" s="26" t="s">
        <v>1149</v>
      </c>
      <c r="I1920" s="26" t="s">
        <v>1151</v>
      </c>
      <c r="L1920" s="26" t="s">
        <v>1152</v>
      </c>
      <c r="M1920" s="26" t="s">
        <v>1153</v>
      </c>
      <c r="O1920" s="26" t="s">
        <v>1154</v>
      </c>
      <c r="P1920" s="26" t="s">
        <v>54</v>
      </c>
      <c r="Q1920" s="26" t="s">
        <v>1155</v>
      </c>
      <c r="R1920" s="17">
        <v>0</v>
      </c>
      <c r="S1920" s="18">
        <v>0</v>
      </c>
      <c r="T1920" s="18">
        <v>0</v>
      </c>
      <c r="U1920" s="18">
        <v>0</v>
      </c>
      <c r="V1920" s="18">
        <v>0</v>
      </c>
      <c r="W1920" s="18">
        <v>0</v>
      </c>
      <c r="Y1920" s="28"/>
      <c r="AA1920" s="5"/>
    </row>
    <row r="1921" spans="1:37" x14ac:dyDescent="0.25">
      <c r="A1921" s="26" t="s">
        <v>13</v>
      </c>
      <c r="B1921" s="26" t="s">
        <v>1743</v>
      </c>
      <c r="C1921" t="s">
        <v>9304</v>
      </c>
      <c r="D1921" s="26" t="str">
        <f t="shared" si="29"/>
        <v>FALSE</v>
      </c>
      <c r="M1921" s="26" t="s">
        <v>1744</v>
      </c>
      <c r="O1921" s="26" t="s">
        <v>91</v>
      </c>
      <c r="P1921" s="26" t="s">
        <v>92</v>
      </c>
      <c r="Q1921" s="26" t="s">
        <v>1745</v>
      </c>
      <c r="R1921" s="17">
        <v>0</v>
      </c>
      <c r="S1921" s="18">
        <v>0</v>
      </c>
      <c r="T1921" s="18">
        <v>0</v>
      </c>
      <c r="U1921" s="18">
        <v>0</v>
      </c>
      <c r="V1921" s="18">
        <v>0</v>
      </c>
      <c r="W1921" s="18">
        <v>5000</v>
      </c>
      <c r="X1921" s="30">
        <v>39615</v>
      </c>
      <c r="Y1921" s="28"/>
    </row>
    <row r="1922" spans="1:37" x14ac:dyDescent="0.25">
      <c r="A1922" s="26" t="s">
        <v>13</v>
      </c>
      <c r="B1922" s="26" t="s">
        <v>9304</v>
      </c>
      <c r="C1922" t="s">
        <v>5821</v>
      </c>
      <c r="D1922" s="26" t="str">
        <f t="shared" si="29"/>
        <v>FALSE</v>
      </c>
      <c r="E1922" s="26" t="s">
        <v>2285</v>
      </c>
      <c r="F1922" s="26" t="s">
        <v>2285</v>
      </c>
      <c r="G1922" s="26" t="s">
        <v>5019</v>
      </c>
      <c r="I1922" s="26" t="s">
        <v>9305</v>
      </c>
      <c r="J1922" s="26" t="s">
        <v>9306</v>
      </c>
      <c r="L1922" s="26" t="s">
        <v>9307</v>
      </c>
      <c r="M1922" s="26" t="s">
        <v>9308</v>
      </c>
      <c r="O1922" s="26" t="s">
        <v>4888</v>
      </c>
      <c r="P1922" s="26" t="s">
        <v>211</v>
      </c>
      <c r="Q1922" s="26" t="s">
        <v>9309</v>
      </c>
      <c r="R1922" s="17">
        <v>0</v>
      </c>
      <c r="S1922" s="18">
        <v>0</v>
      </c>
      <c r="T1922" s="18">
        <v>2500</v>
      </c>
      <c r="U1922" s="18">
        <v>5000</v>
      </c>
      <c r="V1922" s="18">
        <v>5000</v>
      </c>
      <c r="W1922" s="18">
        <v>2500</v>
      </c>
      <c r="X1922" s="30">
        <v>41347</v>
      </c>
      <c r="Y1922" s="28"/>
      <c r="AA1922" s="5"/>
    </row>
    <row r="1923" spans="1:37" x14ac:dyDescent="0.25">
      <c r="A1923" s="26" t="s">
        <v>13</v>
      </c>
      <c r="B1923" s="26" t="s">
        <v>5821</v>
      </c>
      <c r="C1923" t="s">
        <v>3116</v>
      </c>
      <c r="D1923" s="26" t="str">
        <f t="shared" ref="D1923:D1986" si="30">IF(B1923=C1923,"TRUE","FALSE")</f>
        <v>FALSE</v>
      </c>
      <c r="M1923" s="26" t="s">
        <v>1728</v>
      </c>
      <c r="N1923" s="26" t="s">
        <v>1729</v>
      </c>
      <c r="O1923" s="26" t="s">
        <v>33</v>
      </c>
      <c r="P1923" s="26" t="s">
        <v>34</v>
      </c>
      <c r="Q1923" s="26" t="s">
        <v>1730</v>
      </c>
      <c r="R1923" s="17">
        <v>0</v>
      </c>
      <c r="S1923" s="18">
        <v>0</v>
      </c>
      <c r="T1923" s="18">
        <v>0</v>
      </c>
      <c r="U1923" s="18">
        <v>0</v>
      </c>
      <c r="V1923" s="18">
        <v>0</v>
      </c>
      <c r="W1923" s="18">
        <v>0</v>
      </c>
      <c r="Y1923" s="28"/>
    </row>
    <row r="1924" spans="1:37" x14ac:dyDescent="0.25">
      <c r="A1924" s="26" t="s">
        <v>13</v>
      </c>
      <c r="B1924" s="26" t="s">
        <v>3116</v>
      </c>
      <c r="C1924" t="s">
        <v>51</v>
      </c>
      <c r="D1924" s="26" t="str">
        <f t="shared" si="30"/>
        <v>FALSE</v>
      </c>
      <c r="M1924" s="26" t="s">
        <v>3117</v>
      </c>
      <c r="N1924" s="26" t="s">
        <v>3118</v>
      </c>
      <c r="O1924" s="26" t="s">
        <v>229</v>
      </c>
      <c r="P1924" s="26" t="s">
        <v>230</v>
      </c>
      <c r="Q1924" s="26" t="s">
        <v>3119</v>
      </c>
      <c r="R1924" s="17">
        <v>0</v>
      </c>
      <c r="S1924" s="18">
        <v>0</v>
      </c>
      <c r="T1924" s="18">
        <v>0</v>
      </c>
      <c r="U1924" s="18">
        <v>0</v>
      </c>
      <c r="V1924" s="18">
        <v>0</v>
      </c>
      <c r="W1924" s="18">
        <v>5000</v>
      </c>
      <c r="X1924" s="30">
        <v>40434</v>
      </c>
      <c r="Y1924" s="28"/>
    </row>
    <row r="1925" spans="1:37" x14ac:dyDescent="0.25">
      <c r="A1925" s="26" t="s">
        <v>13</v>
      </c>
      <c r="B1925" s="26" t="s">
        <v>51</v>
      </c>
      <c r="C1925" t="s">
        <v>4743</v>
      </c>
      <c r="D1925" s="26" t="str">
        <f t="shared" si="30"/>
        <v>FALSE</v>
      </c>
      <c r="M1925" s="26" t="s">
        <v>52</v>
      </c>
      <c r="O1925" s="26" t="s">
        <v>53</v>
      </c>
      <c r="P1925" s="26" t="s">
        <v>54</v>
      </c>
      <c r="Q1925" s="26" t="s">
        <v>55</v>
      </c>
      <c r="R1925" s="17">
        <v>0</v>
      </c>
      <c r="S1925" s="18">
        <v>0</v>
      </c>
      <c r="T1925" s="18">
        <v>0</v>
      </c>
      <c r="U1925" s="18">
        <v>0</v>
      </c>
      <c r="V1925" s="18">
        <v>0</v>
      </c>
      <c r="W1925" s="18">
        <v>2000</v>
      </c>
      <c r="X1925" s="30">
        <v>35286</v>
      </c>
      <c r="Y1925" s="28"/>
    </row>
    <row r="1926" spans="1:37" ht="30" x14ac:dyDescent="0.25">
      <c r="A1926" s="26" t="s">
        <v>13</v>
      </c>
      <c r="B1926" s="26" t="s">
        <v>4743</v>
      </c>
      <c r="C1926" t="s">
        <v>4461</v>
      </c>
      <c r="D1926" s="26" t="str">
        <f t="shared" si="30"/>
        <v>FALSE</v>
      </c>
      <c r="E1926" s="26" t="s">
        <v>4741</v>
      </c>
      <c r="F1926" s="26" t="s">
        <v>4741</v>
      </c>
      <c r="G1926" s="26" t="s">
        <v>4742</v>
      </c>
      <c r="H1926" s="26" t="s">
        <v>10001</v>
      </c>
      <c r="I1926" s="26" t="s">
        <v>4744</v>
      </c>
      <c r="L1926" s="26" t="s">
        <v>4745</v>
      </c>
      <c r="M1926" s="26" t="s">
        <v>1093</v>
      </c>
      <c r="N1926" s="26" t="s">
        <v>633</v>
      </c>
      <c r="O1926" s="26" t="s">
        <v>33</v>
      </c>
      <c r="P1926" s="26" t="s">
        <v>34</v>
      </c>
      <c r="Q1926" s="26" t="s">
        <v>4746</v>
      </c>
      <c r="R1926" s="17">
        <v>0</v>
      </c>
      <c r="S1926" s="18">
        <v>15000</v>
      </c>
      <c r="T1926" s="18">
        <v>15000</v>
      </c>
      <c r="U1926" s="18">
        <v>15000</v>
      </c>
      <c r="V1926" s="18">
        <v>15000</v>
      </c>
      <c r="W1926" s="18">
        <v>10000</v>
      </c>
      <c r="X1926" s="30">
        <v>41820</v>
      </c>
      <c r="Y1926" s="28"/>
      <c r="AA1926" s="5" t="s">
        <v>9920</v>
      </c>
      <c r="AE1926" s="5" t="s">
        <v>10124</v>
      </c>
      <c r="AI1926" s="26" t="s">
        <v>10208</v>
      </c>
      <c r="AK1926" s="26" t="s">
        <v>10208</v>
      </c>
    </row>
    <row r="1927" spans="1:37" x14ac:dyDescent="0.25">
      <c r="A1927" s="26" t="s">
        <v>13</v>
      </c>
      <c r="B1927" s="26" t="s">
        <v>4461</v>
      </c>
      <c r="C1927" t="s">
        <v>8314</v>
      </c>
      <c r="D1927" s="26" t="str">
        <f t="shared" si="30"/>
        <v>FALSE</v>
      </c>
      <c r="M1927" s="26" t="s">
        <v>4462</v>
      </c>
      <c r="O1927" s="26" t="s">
        <v>4463</v>
      </c>
      <c r="P1927" s="26" t="s">
        <v>45</v>
      </c>
      <c r="Q1927" s="26" t="s">
        <v>4464</v>
      </c>
      <c r="R1927" s="17">
        <v>0</v>
      </c>
      <c r="S1927" s="18">
        <v>0</v>
      </c>
      <c r="T1927" s="18">
        <v>0</v>
      </c>
      <c r="U1927" s="18">
        <v>0</v>
      </c>
      <c r="V1927" s="18">
        <v>0</v>
      </c>
      <c r="W1927" s="18">
        <v>5000</v>
      </c>
      <c r="X1927" s="30">
        <v>36461</v>
      </c>
      <c r="Y1927" s="28"/>
    </row>
    <row r="1928" spans="1:37" x14ac:dyDescent="0.25">
      <c r="A1928" s="26" t="s">
        <v>13</v>
      </c>
      <c r="B1928" s="26" t="s">
        <v>8314</v>
      </c>
      <c r="C1928" t="s">
        <v>4813</v>
      </c>
      <c r="D1928" s="26" t="str">
        <f t="shared" si="30"/>
        <v>FALSE</v>
      </c>
      <c r="I1928" s="26" t="s">
        <v>8315</v>
      </c>
      <c r="J1928" s="26" t="s">
        <v>8316</v>
      </c>
      <c r="M1928" s="26" t="s">
        <v>8317</v>
      </c>
      <c r="O1928" s="26" t="s">
        <v>33</v>
      </c>
      <c r="P1928" s="26" t="s">
        <v>34</v>
      </c>
      <c r="Q1928" s="26" t="s">
        <v>8318</v>
      </c>
      <c r="R1928" s="17">
        <v>0</v>
      </c>
      <c r="S1928" s="18">
        <v>0</v>
      </c>
      <c r="T1928" s="18">
        <v>0</v>
      </c>
      <c r="U1928" s="18">
        <v>0</v>
      </c>
      <c r="V1928" s="18">
        <v>0</v>
      </c>
      <c r="W1928" s="18">
        <v>5000</v>
      </c>
      <c r="X1928" s="30">
        <v>40325</v>
      </c>
      <c r="Y1928" s="28"/>
    </row>
    <row r="1929" spans="1:37" x14ac:dyDescent="0.25">
      <c r="A1929" s="26" t="s">
        <v>13</v>
      </c>
      <c r="B1929" s="26" t="s">
        <v>4813</v>
      </c>
      <c r="C1929" t="s">
        <v>2164</v>
      </c>
      <c r="D1929" s="26" t="str">
        <f t="shared" si="30"/>
        <v>FALSE</v>
      </c>
      <c r="I1929" s="26" t="s">
        <v>4814</v>
      </c>
      <c r="J1929" s="26" t="s">
        <v>4815</v>
      </c>
      <c r="M1929" s="26" t="s">
        <v>4816</v>
      </c>
      <c r="O1929" s="26" t="s">
        <v>647</v>
      </c>
      <c r="P1929" s="26" t="s">
        <v>234</v>
      </c>
      <c r="Q1929" s="26" t="s">
        <v>4817</v>
      </c>
      <c r="R1929" s="17">
        <v>0</v>
      </c>
      <c r="S1929" s="18">
        <v>0</v>
      </c>
      <c r="T1929" s="18">
        <v>0</v>
      </c>
      <c r="U1929" s="18">
        <v>0</v>
      </c>
      <c r="V1929" s="18">
        <v>0</v>
      </c>
      <c r="W1929" s="18">
        <v>15000</v>
      </c>
      <c r="X1929" s="30">
        <v>36607</v>
      </c>
      <c r="Y1929" s="28"/>
    </row>
    <row r="1930" spans="1:37" x14ac:dyDescent="0.25">
      <c r="A1930" s="26" t="s">
        <v>13</v>
      </c>
      <c r="B1930" s="26" t="s">
        <v>2164</v>
      </c>
      <c r="C1930" t="s">
        <v>4962</v>
      </c>
      <c r="D1930" s="26" t="str">
        <f t="shared" si="30"/>
        <v>FALSE</v>
      </c>
      <c r="E1930" s="26" t="s">
        <v>2162</v>
      </c>
      <c r="F1930" s="26" t="s">
        <v>2162</v>
      </c>
      <c r="G1930" s="26" t="s">
        <v>2163</v>
      </c>
      <c r="I1930" s="26" t="s">
        <v>2165</v>
      </c>
      <c r="J1930" s="26" t="s">
        <v>2166</v>
      </c>
      <c r="L1930" s="26" t="s">
        <v>2167</v>
      </c>
      <c r="M1930" s="26" t="s">
        <v>2168</v>
      </c>
      <c r="N1930" s="26" t="s">
        <v>770</v>
      </c>
      <c r="O1930" s="26" t="s">
        <v>33</v>
      </c>
      <c r="P1930" s="26" t="s">
        <v>34</v>
      </c>
      <c r="Q1930" s="26" t="s">
        <v>2169</v>
      </c>
      <c r="R1930" s="17">
        <v>15000</v>
      </c>
      <c r="S1930" s="18">
        <v>15000</v>
      </c>
      <c r="T1930" s="18">
        <v>15000</v>
      </c>
      <c r="U1930" s="18">
        <v>15000</v>
      </c>
      <c r="V1930" s="18">
        <v>15000</v>
      </c>
      <c r="W1930" s="18">
        <v>15000</v>
      </c>
      <c r="X1930" s="30">
        <v>42058</v>
      </c>
      <c r="Y1930" s="28" t="s">
        <v>9919</v>
      </c>
      <c r="AA1930" s="5"/>
      <c r="AB1930" s="26" t="s">
        <v>9917</v>
      </c>
      <c r="AE1930" s="5" t="s">
        <v>10234</v>
      </c>
    </row>
    <row r="1931" spans="1:37" x14ac:dyDescent="0.25">
      <c r="A1931" s="26" t="s">
        <v>13</v>
      </c>
      <c r="B1931" s="26" t="s">
        <v>4962</v>
      </c>
      <c r="C1931" t="s">
        <v>8706</v>
      </c>
      <c r="D1931" s="26" t="str">
        <f t="shared" si="30"/>
        <v>FALSE</v>
      </c>
      <c r="I1931" s="26" t="s">
        <v>4963</v>
      </c>
      <c r="J1931" s="26" t="s">
        <v>2166</v>
      </c>
      <c r="M1931" s="26" t="s">
        <v>4964</v>
      </c>
      <c r="O1931" s="26" t="s">
        <v>2821</v>
      </c>
      <c r="P1931" s="26" t="s">
        <v>92</v>
      </c>
      <c r="Q1931" s="26" t="s">
        <v>4965</v>
      </c>
      <c r="R1931" s="17">
        <v>0</v>
      </c>
      <c r="S1931" s="18">
        <v>0</v>
      </c>
      <c r="T1931" s="18">
        <v>0</v>
      </c>
      <c r="U1931" s="18">
        <v>0</v>
      </c>
      <c r="V1931" s="18">
        <v>0</v>
      </c>
      <c r="W1931" s="18">
        <v>600</v>
      </c>
      <c r="X1931" s="30">
        <v>35573</v>
      </c>
      <c r="Y1931" s="28"/>
    </row>
    <row r="1932" spans="1:37" x14ac:dyDescent="0.25">
      <c r="A1932" s="26" t="s">
        <v>13</v>
      </c>
      <c r="B1932" s="26" t="s">
        <v>8706</v>
      </c>
      <c r="C1932" t="s">
        <v>611</v>
      </c>
      <c r="D1932" s="26" t="str">
        <f t="shared" si="30"/>
        <v>FALSE</v>
      </c>
      <c r="M1932" s="26" t="s">
        <v>8707</v>
      </c>
      <c r="O1932" s="26" t="s">
        <v>2844</v>
      </c>
      <c r="P1932" s="26" t="s">
        <v>1356</v>
      </c>
      <c r="Q1932" s="26" t="s">
        <v>8708</v>
      </c>
      <c r="R1932" s="17">
        <v>0</v>
      </c>
      <c r="S1932" s="18">
        <v>0</v>
      </c>
      <c r="T1932" s="18">
        <v>0</v>
      </c>
      <c r="U1932" s="18">
        <v>0</v>
      </c>
      <c r="V1932" s="18">
        <v>0</v>
      </c>
      <c r="W1932" s="18">
        <v>3000</v>
      </c>
      <c r="X1932" s="30">
        <v>38168</v>
      </c>
      <c r="Y1932" s="28"/>
    </row>
    <row r="1933" spans="1:37" x14ac:dyDescent="0.25">
      <c r="A1933" s="26" t="s">
        <v>13</v>
      </c>
      <c r="B1933" s="26" t="s">
        <v>611</v>
      </c>
      <c r="C1933" t="s">
        <v>8245</v>
      </c>
      <c r="D1933" s="26" t="str">
        <f t="shared" si="30"/>
        <v>FALSE</v>
      </c>
      <c r="M1933" s="26" t="s">
        <v>612</v>
      </c>
      <c r="N1933" s="26" t="s">
        <v>570</v>
      </c>
      <c r="O1933" s="26" t="s">
        <v>613</v>
      </c>
      <c r="P1933" s="26" t="s">
        <v>287</v>
      </c>
      <c r="Q1933" s="26" t="s">
        <v>614</v>
      </c>
      <c r="R1933" s="17">
        <v>0</v>
      </c>
      <c r="S1933" s="18">
        <v>0</v>
      </c>
      <c r="T1933" s="18">
        <v>0</v>
      </c>
      <c r="U1933" s="18">
        <v>0</v>
      </c>
      <c r="V1933" s="18">
        <v>0</v>
      </c>
      <c r="W1933" s="18">
        <v>1000</v>
      </c>
      <c r="X1933" s="30">
        <v>40417</v>
      </c>
      <c r="Y1933" s="28"/>
    </row>
    <row r="1934" spans="1:37" x14ac:dyDescent="0.25">
      <c r="A1934" s="26" t="s">
        <v>13</v>
      </c>
      <c r="B1934" s="26" t="s">
        <v>8245</v>
      </c>
      <c r="C1934" t="s">
        <v>5136</v>
      </c>
      <c r="D1934" s="26" t="str">
        <f t="shared" si="30"/>
        <v>FALSE</v>
      </c>
      <c r="I1934" s="26" t="s">
        <v>8246</v>
      </c>
      <c r="M1934" s="26" t="s">
        <v>8247</v>
      </c>
      <c r="O1934" s="26" t="s">
        <v>1050</v>
      </c>
      <c r="P1934" s="26" t="s">
        <v>18</v>
      </c>
      <c r="Q1934" s="26" t="s">
        <v>8248</v>
      </c>
      <c r="R1934" s="17">
        <v>0</v>
      </c>
      <c r="S1934" s="18">
        <v>0</v>
      </c>
      <c r="T1934" s="18">
        <v>0</v>
      </c>
      <c r="U1934" s="18">
        <v>0</v>
      </c>
      <c r="V1934" s="18">
        <v>0</v>
      </c>
      <c r="W1934" s="18">
        <v>5000</v>
      </c>
      <c r="X1934" s="30">
        <v>38468</v>
      </c>
      <c r="Y1934" s="28"/>
    </row>
    <row r="1935" spans="1:37" x14ac:dyDescent="0.25">
      <c r="A1935" s="26" t="s">
        <v>13</v>
      </c>
      <c r="B1935" s="26" t="s">
        <v>5136</v>
      </c>
      <c r="C1935" t="s">
        <v>1749</v>
      </c>
      <c r="D1935" s="26" t="str">
        <f t="shared" si="30"/>
        <v>FALSE</v>
      </c>
      <c r="E1935" s="26" t="s">
        <v>5135</v>
      </c>
      <c r="F1935" s="26" t="s">
        <v>1040</v>
      </c>
      <c r="G1935" s="26" t="s">
        <v>716</v>
      </c>
      <c r="I1935" s="26" t="s">
        <v>5137</v>
      </c>
      <c r="J1935" s="26" t="s">
        <v>5138</v>
      </c>
      <c r="L1935" s="26" t="s">
        <v>5139</v>
      </c>
      <c r="M1935" s="26" t="s">
        <v>2601</v>
      </c>
      <c r="O1935" s="26" t="s">
        <v>33</v>
      </c>
      <c r="P1935" s="26" t="s">
        <v>34</v>
      </c>
      <c r="Q1935" s="26" t="s">
        <v>1872</v>
      </c>
      <c r="R1935" s="17">
        <v>0</v>
      </c>
      <c r="S1935" s="18">
        <v>0</v>
      </c>
      <c r="T1935" s="18">
        <v>0</v>
      </c>
      <c r="U1935" s="18">
        <v>0</v>
      </c>
      <c r="V1935" s="18">
        <v>10000</v>
      </c>
      <c r="W1935" s="18">
        <v>10000</v>
      </c>
      <c r="X1935" s="30">
        <v>40751</v>
      </c>
      <c r="Y1935" s="28"/>
      <c r="AA1935" s="5" t="s">
        <v>9996</v>
      </c>
    </row>
    <row r="1936" spans="1:37" x14ac:dyDescent="0.25">
      <c r="A1936" s="26" t="s">
        <v>13</v>
      </c>
      <c r="B1936" s="26" t="s">
        <v>1749</v>
      </c>
      <c r="C1936" t="s">
        <v>3203</v>
      </c>
      <c r="D1936" s="26" t="str">
        <f t="shared" si="30"/>
        <v>FALSE</v>
      </c>
      <c r="M1936" s="26" t="s">
        <v>1750</v>
      </c>
      <c r="N1936" s="26" t="s">
        <v>633</v>
      </c>
      <c r="O1936" s="26" t="s">
        <v>33</v>
      </c>
      <c r="P1936" s="26" t="s">
        <v>34</v>
      </c>
      <c r="Q1936" s="26" t="s">
        <v>1751</v>
      </c>
      <c r="R1936" s="17">
        <v>0</v>
      </c>
      <c r="S1936" s="18">
        <v>0</v>
      </c>
      <c r="T1936" s="18">
        <v>0</v>
      </c>
      <c r="U1936" s="18">
        <v>0</v>
      </c>
      <c r="V1936" s="18">
        <v>0</v>
      </c>
      <c r="W1936" s="18">
        <v>0</v>
      </c>
      <c r="Y1936" s="28"/>
    </row>
    <row r="1937" spans="1:35" x14ac:dyDescent="0.25">
      <c r="A1937" s="26" t="s">
        <v>13</v>
      </c>
      <c r="B1937" s="26" t="s">
        <v>3203</v>
      </c>
      <c r="C1937" t="s">
        <v>5149</v>
      </c>
      <c r="D1937" s="26" t="str">
        <f t="shared" si="30"/>
        <v>FALSE</v>
      </c>
      <c r="E1937" s="26" t="s">
        <v>3201</v>
      </c>
      <c r="F1937" s="26" t="s">
        <v>3201</v>
      </c>
      <c r="G1937" s="26" t="s">
        <v>3202</v>
      </c>
      <c r="I1937" s="26" t="s">
        <v>3204</v>
      </c>
      <c r="L1937" s="26" t="s">
        <v>3205</v>
      </c>
      <c r="M1937" s="26" t="s">
        <v>3206</v>
      </c>
      <c r="N1937" s="26" t="s">
        <v>633</v>
      </c>
      <c r="O1937" s="26" t="s">
        <v>33</v>
      </c>
      <c r="P1937" s="26" t="s">
        <v>34</v>
      </c>
      <c r="Q1937" s="26" t="s">
        <v>3207</v>
      </c>
      <c r="R1937" s="17">
        <v>0</v>
      </c>
      <c r="S1937" s="18">
        <v>15000</v>
      </c>
      <c r="T1937" s="18">
        <v>5000</v>
      </c>
      <c r="U1937" s="18">
        <v>15000</v>
      </c>
      <c r="V1937" s="18">
        <v>5000</v>
      </c>
      <c r="W1937" s="18">
        <v>15000</v>
      </c>
      <c r="X1937" s="30">
        <v>41677</v>
      </c>
      <c r="Y1937" s="28"/>
      <c r="AA1937" s="5"/>
      <c r="AE1937" s="5" t="s">
        <v>10141</v>
      </c>
    </row>
    <row r="1938" spans="1:35" x14ac:dyDescent="0.25">
      <c r="A1938" s="26" t="s">
        <v>13</v>
      </c>
      <c r="B1938" s="26" t="s">
        <v>5149</v>
      </c>
      <c r="C1938" t="s">
        <v>983</v>
      </c>
      <c r="D1938" s="26" t="str">
        <f t="shared" si="30"/>
        <v>FALSE</v>
      </c>
      <c r="M1938" s="26" t="s">
        <v>5150</v>
      </c>
      <c r="O1938" s="26" t="s">
        <v>159</v>
      </c>
      <c r="P1938" s="26" t="s">
        <v>45</v>
      </c>
      <c r="Q1938" s="26" t="s">
        <v>5151</v>
      </c>
      <c r="R1938" s="17">
        <v>0</v>
      </c>
      <c r="S1938" s="18">
        <v>0</v>
      </c>
      <c r="T1938" s="18">
        <v>0</v>
      </c>
      <c r="U1938" s="18">
        <v>0</v>
      </c>
      <c r="V1938" s="18">
        <v>0</v>
      </c>
      <c r="W1938" s="18">
        <v>2000</v>
      </c>
      <c r="X1938" s="30">
        <v>36699</v>
      </c>
      <c r="Y1938" s="28"/>
    </row>
    <row r="1939" spans="1:35" ht="30" x14ac:dyDescent="0.25">
      <c r="A1939" s="26" t="s">
        <v>13</v>
      </c>
      <c r="B1939" s="26" t="s">
        <v>983</v>
      </c>
      <c r="C1939" t="s">
        <v>4227</v>
      </c>
      <c r="D1939" s="26" t="str">
        <f t="shared" si="30"/>
        <v>FALSE</v>
      </c>
      <c r="E1939" s="26" t="s">
        <v>981</v>
      </c>
      <c r="F1939" s="26" t="s">
        <v>981</v>
      </c>
      <c r="G1939" s="26" t="s">
        <v>982</v>
      </c>
      <c r="I1939" s="26" t="s">
        <v>984</v>
      </c>
      <c r="J1939" s="26" t="s">
        <v>985</v>
      </c>
      <c r="K1939" s="26" t="s">
        <v>986</v>
      </c>
      <c r="L1939" s="26" t="s">
        <v>987</v>
      </c>
      <c r="M1939" s="26" t="s">
        <v>988</v>
      </c>
      <c r="O1939" s="26" t="s">
        <v>989</v>
      </c>
      <c r="P1939" s="26" t="s">
        <v>432</v>
      </c>
      <c r="Q1939" s="26" t="s">
        <v>990</v>
      </c>
      <c r="R1939" s="17">
        <v>0</v>
      </c>
      <c r="S1939" s="18">
        <v>15000</v>
      </c>
      <c r="T1939" s="18">
        <v>15000</v>
      </c>
      <c r="U1939" s="18">
        <v>30000</v>
      </c>
      <c r="V1939" s="18">
        <v>15000</v>
      </c>
      <c r="W1939" s="18">
        <v>15000</v>
      </c>
      <c r="X1939" s="30">
        <v>41729</v>
      </c>
      <c r="Y1939" s="28"/>
      <c r="AA1939" s="5" t="s">
        <v>9997</v>
      </c>
      <c r="AD1939" s="26" t="s">
        <v>10229</v>
      </c>
      <c r="AE1939" s="5" t="s">
        <v>10039</v>
      </c>
    </row>
    <row r="1940" spans="1:35" x14ac:dyDescent="0.25">
      <c r="A1940" s="26" t="s">
        <v>13</v>
      </c>
      <c r="B1940" s="26" t="s">
        <v>4227</v>
      </c>
      <c r="C1940" t="s">
        <v>6982</v>
      </c>
      <c r="D1940" s="26" t="str">
        <f t="shared" si="30"/>
        <v>FALSE</v>
      </c>
      <c r="M1940" s="26" t="s">
        <v>4228</v>
      </c>
      <c r="O1940" s="26" t="s">
        <v>4229</v>
      </c>
      <c r="P1940" s="26" t="s">
        <v>485</v>
      </c>
      <c r="Q1940" s="26" t="s">
        <v>4230</v>
      </c>
      <c r="R1940" s="17">
        <v>0</v>
      </c>
      <c r="S1940" s="18">
        <v>0</v>
      </c>
      <c r="T1940" s="18">
        <v>0</v>
      </c>
      <c r="U1940" s="18">
        <v>0</v>
      </c>
      <c r="V1940" s="18">
        <v>0</v>
      </c>
      <c r="W1940" s="18">
        <v>1000</v>
      </c>
      <c r="X1940" s="30">
        <v>35090</v>
      </c>
      <c r="Y1940" s="28"/>
    </row>
    <row r="1941" spans="1:35" x14ac:dyDescent="0.25">
      <c r="A1941" s="26" t="s">
        <v>13</v>
      </c>
      <c r="B1941" s="26" t="s">
        <v>6982</v>
      </c>
      <c r="C1941" t="s">
        <v>6345</v>
      </c>
      <c r="D1941" s="26" t="str">
        <f t="shared" si="30"/>
        <v>FALSE</v>
      </c>
      <c r="E1941" s="26" t="s">
        <v>2277</v>
      </c>
      <c r="F1941" s="26" t="s">
        <v>2277</v>
      </c>
      <c r="G1941" s="26" t="s">
        <v>6981</v>
      </c>
      <c r="I1941" s="26" t="s">
        <v>6983</v>
      </c>
      <c r="J1941" s="26" t="s">
        <v>6984</v>
      </c>
      <c r="K1941" s="26" t="s">
        <v>6985</v>
      </c>
      <c r="L1941" s="26" t="s">
        <v>6986</v>
      </c>
      <c r="M1941" s="26" t="s">
        <v>3861</v>
      </c>
      <c r="N1941" s="26" t="s">
        <v>6987</v>
      </c>
      <c r="O1941" s="26" t="s">
        <v>3007</v>
      </c>
      <c r="P1941" s="26" t="s">
        <v>485</v>
      </c>
      <c r="Q1941" s="26" t="s">
        <v>3862</v>
      </c>
      <c r="R1941" s="17">
        <v>0</v>
      </c>
      <c r="S1941" s="18">
        <v>15000</v>
      </c>
      <c r="T1941" s="18">
        <v>15000</v>
      </c>
      <c r="U1941" s="18">
        <v>15000</v>
      </c>
      <c r="V1941" s="18">
        <v>15000</v>
      </c>
      <c r="W1941" s="18">
        <v>10000</v>
      </c>
      <c r="X1941" s="30">
        <v>41851</v>
      </c>
      <c r="Y1941" s="28"/>
      <c r="AA1941" s="5"/>
      <c r="AE1941" s="5" t="s">
        <v>10125</v>
      </c>
    </row>
    <row r="1942" spans="1:35" ht="45" x14ac:dyDescent="0.25">
      <c r="A1942" s="26" t="s">
        <v>13</v>
      </c>
      <c r="B1942" s="26" t="s">
        <v>6345</v>
      </c>
      <c r="C1942" t="s">
        <v>542</v>
      </c>
      <c r="D1942" s="26" t="str">
        <f t="shared" si="30"/>
        <v>FALSE</v>
      </c>
      <c r="E1942" s="26" t="s">
        <v>669</v>
      </c>
      <c r="F1942" s="26" t="s">
        <v>669</v>
      </c>
      <c r="G1942" s="26" t="s">
        <v>6344</v>
      </c>
      <c r="I1942" s="26" t="s">
        <v>6346</v>
      </c>
      <c r="J1942" s="26" t="s">
        <v>6347</v>
      </c>
      <c r="K1942" s="26" t="s">
        <v>6348</v>
      </c>
      <c r="L1942" s="26" t="s">
        <v>6349</v>
      </c>
      <c r="M1942" s="26" t="s">
        <v>4290</v>
      </c>
      <c r="O1942" s="26" t="s">
        <v>33</v>
      </c>
      <c r="P1942" s="26" t="s">
        <v>34</v>
      </c>
      <c r="Q1942" s="26" t="s">
        <v>579</v>
      </c>
      <c r="R1942" s="17">
        <v>15000</v>
      </c>
      <c r="S1942" s="18">
        <v>15000</v>
      </c>
      <c r="T1942" s="18">
        <v>15000</v>
      </c>
      <c r="U1942" s="18">
        <v>30000</v>
      </c>
      <c r="V1942" s="18">
        <v>15000</v>
      </c>
      <c r="W1942" s="18">
        <v>15000</v>
      </c>
      <c r="X1942" s="30">
        <v>42053</v>
      </c>
      <c r="Y1942" s="28" t="s">
        <v>9919</v>
      </c>
      <c r="AA1942" s="5" t="s">
        <v>9998</v>
      </c>
    </row>
    <row r="1943" spans="1:35" x14ac:dyDescent="0.25">
      <c r="A1943" s="26" t="s">
        <v>13</v>
      </c>
      <c r="B1943" s="26" t="s">
        <v>542</v>
      </c>
      <c r="C1943" t="s">
        <v>9628</v>
      </c>
      <c r="D1943" s="26" t="str">
        <f t="shared" si="30"/>
        <v>FALSE</v>
      </c>
      <c r="M1943" s="26" t="s">
        <v>543</v>
      </c>
      <c r="O1943" s="26" t="s">
        <v>544</v>
      </c>
      <c r="P1943" s="26" t="s">
        <v>404</v>
      </c>
      <c r="Q1943" s="26" t="s">
        <v>545</v>
      </c>
      <c r="R1943" s="17">
        <v>0</v>
      </c>
      <c r="S1943" s="18">
        <v>0</v>
      </c>
      <c r="T1943" s="18">
        <v>0</v>
      </c>
      <c r="U1943" s="18">
        <v>0</v>
      </c>
      <c r="V1943" s="18">
        <v>0</v>
      </c>
      <c r="W1943" s="18">
        <v>5000</v>
      </c>
      <c r="X1943" s="30">
        <v>40255</v>
      </c>
      <c r="Y1943" s="28"/>
    </row>
    <row r="1944" spans="1:35" x14ac:dyDescent="0.25">
      <c r="A1944" s="26" t="s">
        <v>13</v>
      </c>
      <c r="B1944" s="26" t="s">
        <v>9628</v>
      </c>
      <c r="C1944" t="s">
        <v>4305</v>
      </c>
      <c r="D1944" s="26" t="str">
        <f t="shared" si="30"/>
        <v>FALSE</v>
      </c>
      <c r="E1944" s="26" t="s">
        <v>9626</v>
      </c>
      <c r="F1944" s="26" t="s">
        <v>9626</v>
      </c>
      <c r="G1944" s="26" t="s">
        <v>9627</v>
      </c>
      <c r="I1944" s="26" t="s">
        <v>9629</v>
      </c>
      <c r="K1944" s="26" t="s">
        <v>9630</v>
      </c>
      <c r="L1944" s="26" t="s">
        <v>9631</v>
      </c>
      <c r="M1944" s="26" t="s">
        <v>9632</v>
      </c>
      <c r="N1944" s="26" t="s">
        <v>6121</v>
      </c>
      <c r="O1944" s="26" t="s">
        <v>33</v>
      </c>
      <c r="P1944" s="26" t="s">
        <v>34</v>
      </c>
      <c r="Q1944" s="26" t="s">
        <v>9633</v>
      </c>
      <c r="R1944" s="17">
        <v>0</v>
      </c>
      <c r="S1944" s="18">
        <v>30000</v>
      </c>
      <c r="T1944" s="18">
        <v>15000</v>
      </c>
      <c r="U1944" s="18">
        <v>30000</v>
      </c>
      <c r="V1944" s="18">
        <v>15000</v>
      </c>
      <c r="W1944" s="18">
        <v>15000</v>
      </c>
      <c r="X1944" s="30">
        <v>41957</v>
      </c>
      <c r="Y1944" s="29">
        <v>15000</v>
      </c>
      <c r="Z1944" s="15" t="s">
        <v>10086</v>
      </c>
      <c r="AA1944" s="5"/>
      <c r="AE1944" s="5" t="s">
        <v>10036</v>
      </c>
    </row>
    <row r="1945" spans="1:35" x14ac:dyDescent="0.25">
      <c r="A1945" s="26" t="s">
        <v>13</v>
      </c>
      <c r="B1945" s="26" t="s">
        <v>4305</v>
      </c>
      <c r="C1945" t="s">
        <v>992</v>
      </c>
      <c r="D1945" s="26" t="str">
        <f t="shared" si="30"/>
        <v>FALSE</v>
      </c>
      <c r="M1945" s="26" t="s">
        <v>4306</v>
      </c>
      <c r="N1945" s="26" t="s">
        <v>633</v>
      </c>
      <c r="O1945" s="26" t="s">
        <v>33</v>
      </c>
      <c r="P1945" s="26" t="s">
        <v>34</v>
      </c>
      <c r="Q1945" s="26" t="s">
        <v>4307</v>
      </c>
      <c r="R1945" s="17">
        <v>0</v>
      </c>
      <c r="S1945" s="18">
        <v>0</v>
      </c>
      <c r="T1945" s="18">
        <v>0</v>
      </c>
      <c r="U1945" s="18">
        <v>0</v>
      </c>
      <c r="V1945" s="18">
        <v>0</v>
      </c>
      <c r="W1945" s="18">
        <v>1000</v>
      </c>
      <c r="X1945" s="30">
        <v>39752</v>
      </c>
      <c r="Y1945" s="28"/>
    </row>
    <row r="1946" spans="1:35" x14ac:dyDescent="0.25">
      <c r="A1946" s="26" t="s">
        <v>13</v>
      </c>
      <c r="B1946" s="26" t="s">
        <v>992</v>
      </c>
      <c r="C1946" t="s">
        <v>9089</v>
      </c>
      <c r="D1946" s="26" t="str">
        <f t="shared" si="30"/>
        <v>FALSE</v>
      </c>
      <c r="E1946" s="26" t="s">
        <v>64</v>
      </c>
      <c r="F1946" s="26" t="s">
        <v>64</v>
      </c>
      <c r="G1946" s="26" t="s">
        <v>991</v>
      </c>
      <c r="I1946" s="26" t="s">
        <v>993</v>
      </c>
      <c r="L1946" s="26" t="s">
        <v>994</v>
      </c>
      <c r="M1946" s="26" t="s">
        <v>79</v>
      </c>
      <c r="N1946" s="26" t="s">
        <v>995</v>
      </c>
      <c r="O1946" s="26" t="s">
        <v>33</v>
      </c>
      <c r="P1946" s="26" t="s">
        <v>34</v>
      </c>
      <c r="Q1946" s="26" t="s">
        <v>996</v>
      </c>
      <c r="R1946" s="17">
        <v>15000</v>
      </c>
      <c r="S1946" s="18">
        <v>15000</v>
      </c>
      <c r="T1946" s="18">
        <v>15000</v>
      </c>
      <c r="U1946" s="18">
        <v>15000</v>
      </c>
      <c r="V1946" s="18">
        <v>15000</v>
      </c>
      <c r="W1946" s="18">
        <v>15000</v>
      </c>
      <c r="X1946" s="30">
        <v>42060</v>
      </c>
      <c r="Y1946" s="28" t="s">
        <v>9919</v>
      </c>
      <c r="AA1946" s="5"/>
      <c r="AI1946" s="26" t="s">
        <v>10208</v>
      </c>
    </row>
    <row r="1947" spans="1:35" x14ac:dyDescent="0.25">
      <c r="A1947" s="26" t="s">
        <v>13</v>
      </c>
      <c r="B1947" s="26" t="s">
        <v>9089</v>
      </c>
      <c r="C1947" t="s">
        <v>3189</v>
      </c>
      <c r="D1947" s="26" t="str">
        <f t="shared" si="30"/>
        <v>FALSE</v>
      </c>
      <c r="M1947" s="26" t="s">
        <v>9090</v>
      </c>
      <c r="O1947" s="26" t="s">
        <v>9091</v>
      </c>
      <c r="P1947" s="26" t="s">
        <v>311</v>
      </c>
      <c r="Q1947" s="26" t="s">
        <v>9092</v>
      </c>
      <c r="R1947" s="17">
        <v>0</v>
      </c>
      <c r="S1947" s="18">
        <v>0</v>
      </c>
      <c r="T1947" s="18">
        <v>0</v>
      </c>
      <c r="U1947" s="18">
        <v>0</v>
      </c>
      <c r="V1947" s="18">
        <v>0</v>
      </c>
      <c r="W1947" s="18">
        <v>2500</v>
      </c>
      <c r="X1947" s="30">
        <v>39989</v>
      </c>
      <c r="Y1947" s="28"/>
    </row>
    <row r="1948" spans="1:35" x14ac:dyDescent="0.25">
      <c r="A1948" s="26" t="s">
        <v>13</v>
      </c>
      <c r="B1948" s="26" t="s">
        <v>3189</v>
      </c>
      <c r="C1948" t="s">
        <v>1548</v>
      </c>
      <c r="D1948" s="26" t="str">
        <f t="shared" si="30"/>
        <v>FALSE</v>
      </c>
      <c r="M1948" s="26" t="s">
        <v>3190</v>
      </c>
      <c r="O1948" s="26" t="s">
        <v>3191</v>
      </c>
      <c r="P1948" s="26" t="s">
        <v>40</v>
      </c>
      <c r="Q1948" s="26" t="s">
        <v>3192</v>
      </c>
      <c r="R1948" s="17">
        <v>0</v>
      </c>
      <c r="S1948" s="18">
        <v>0</v>
      </c>
      <c r="T1948" s="18">
        <v>0</v>
      </c>
      <c r="U1948" s="18">
        <v>0</v>
      </c>
      <c r="V1948" s="18">
        <v>0</v>
      </c>
      <c r="W1948" s="18">
        <v>5000</v>
      </c>
      <c r="X1948" s="30">
        <v>38911</v>
      </c>
      <c r="Y1948" s="28"/>
      <c r="AF1948" s="31"/>
    </row>
    <row r="1949" spans="1:35" ht="30" x14ac:dyDescent="0.25">
      <c r="A1949" s="26" t="s">
        <v>13</v>
      </c>
      <c r="B1949" s="26" t="s">
        <v>1548</v>
      </c>
      <c r="C1949" t="s">
        <v>5216</v>
      </c>
      <c r="D1949" s="26" t="str">
        <f t="shared" si="30"/>
        <v>FALSE</v>
      </c>
      <c r="E1949" s="26" t="s">
        <v>1546</v>
      </c>
      <c r="F1949" s="26" t="s">
        <v>1546</v>
      </c>
      <c r="G1949" s="26" t="s">
        <v>1547</v>
      </c>
      <c r="I1949" s="26" t="s">
        <v>1549</v>
      </c>
      <c r="K1949" s="26" t="s">
        <v>1550</v>
      </c>
      <c r="L1949" s="26" t="s">
        <v>1551</v>
      </c>
      <c r="M1949" s="26" t="s">
        <v>1552</v>
      </c>
      <c r="N1949" s="26" t="s">
        <v>1553</v>
      </c>
      <c r="O1949" s="26" t="s">
        <v>364</v>
      </c>
      <c r="P1949" s="26" t="s">
        <v>18</v>
      </c>
      <c r="Q1949" s="26" t="s">
        <v>1554</v>
      </c>
      <c r="R1949" s="17">
        <v>0</v>
      </c>
      <c r="S1949" s="18">
        <v>15000</v>
      </c>
      <c r="T1949" s="18">
        <v>15000</v>
      </c>
      <c r="U1949" s="18">
        <v>15000</v>
      </c>
      <c r="V1949" s="18">
        <v>15000</v>
      </c>
      <c r="W1949" s="18">
        <v>5000</v>
      </c>
      <c r="X1949" s="30">
        <v>41851</v>
      </c>
      <c r="Y1949" s="28"/>
      <c r="AA1949" s="5"/>
      <c r="AD1949" s="26" t="s">
        <v>10229</v>
      </c>
      <c r="AE1949" s="5" t="s">
        <v>10126</v>
      </c>
      <c r="AG1949" s="31"/>
      <c r="AH1949" s="31"/>
    </row>
    <row r="1950" spans="1:35" ht="30" x14ac:dyDescent="0.25">
      <c r="A1950" s="26" t="s">
        <v>13</v>
      </c>
      <c r="B1950" s="26" t="s">
        <v>5216</v>
      </c>
      <c r="C1950" t="s">
        <v>5195</v>
      </c>
      <c r="D1950" s="26" t="str">
        <f t="shared" si="30"/>
        <v>FALSE</v>
      </c>
      <c r="E1950" s="26" t="s">
        <v>840</v>
      </c>
      <c r="F1950" s="26" t="s">
        <v>5214</v>
      </c>
      <c r="G1950" s="26" t="s">
        <v>5215</v>
      </c>
      <c r="I1950" s="26" t="s">
        <v>5217</v>
      </c>
      <c r="J1950" s="26" t="s">
        <v>5218</v>
      </c>
      <c r="K1950" s="26" t="s">
        <v>5219</v>
      </c>
      <c r="L1950" s="26" t="s">
        <v>5220</v>
      </c>
      <c r="M1950" s="26" t="s">
        <v>5221</v>
      </c>
      <c r="N1950" s="26" t="s">
        <v>600</v>
      </c>
      <c r="O1950" s="26" t="s">
        <v>1138</v>
      </c>
      <c r="P1950" s="26" t="s">
        <v>311</v>
      </c>
      <c r="Q1950" s="26" t="s">
        <v>5222</v>
      </c>
      <c r="R1950" s="17">
        <v>0</v>
      </c>
      <c r="S1950" s="18">
        <v>15000</v>
      </c>
      <c r="T1950" s="18">
        <v>15000</v>
      </c>
      <c r="U1950" s="18">
        <v>15000</v>
      </c>
      <c r="V1950" s="18">
        <v>15000</v>
      </c>
      <c r="W1950" s="18">
        <v>15000</v>
      </c>
      <c r="X1950" s="30">
        <v>41698</v>
      </c>
      <c r="Y1950" s="28">
        <v>15000</v>
      </c>
      <c r="AA1950" s="5" t="s">
        <v>9920</v>
      </c>
      <c r="AE1950" s="5" t="s">
        <v>10127</v>
      </c>
    </row>
    <row r="1951" spans="1:35" x14ac:dyDescent="0.25">
      <c r="A1951" s="26" t="s">
        <v>13</v>
      </c>
      <c r="B1951" s="26" t="s">
        <v>5195</v>
      </c>
      <c r="C1951" t="s">
        <v>2531</v>
      </c>
      <c r="D1951" s="26" t="str">
        <f t="shared" si="30"/>
        <v>FALSE</v>
      </c>
      <c r="E1951" s="26" t="s">
        <v>468</v>
      </c>
      <c r="F1951" s="26" t="s">
        <v>468</v>
      </c>
      <c r="G1951" s="26" t="s">
        <v>5194</v>
      </c>
      <c r="I1951" s="26" t="s">
        <v>5196</v>
      </c>
      <c r="L1951" s="26" t="s">
        <v>5197</v>
      </c>
      <c r="M1951" s="26" t="s">
        <v>5198</v>
      </c>
      <c r="O1951" s="26" t="s">
        <v>4807</v>
      </c>
      <c r="P1951" s="26" t="s">
        <v>54</v>
      </c>
      <c r="Q1951" s="26" t="s">
        <v>5199</v>
      </c>
      <c r="R1951" s="17">
        <v>0</v>
      </c>
      <c r="S1951" s="18">
        <v>0</v>
      </c>
      <c r="T1951" s="18">
        <v>0</v>
      </c>
      <c r="U1951" s="18">
        <v>7500</v>
      </c>
      <c r="V1951" s="18">
        <v>0</v>
      </c>
      <c r="W1951" s="18">
        <v>7500</v>
      </c>
      <c r="X1951" s="30">
        <v>40925</v>
      </c>
      <c r="Y1951" s="28"/>
      <c r="AA1951" s="5"/>
    </row>
    <row r="1952" spans="1:35" x14ac:dyDescent="0.25">
      <c r="A1952" s="26" t="s">
        <v>13</v>
      </c>
      <c r="B1952" s="26" t="s">
        <v>2531</v>
      </c>
      <c r="C1952" t="s">
        <v>9642</v>
      </c>
      <c r="D1952" s="26" t="str">
        <f t="shared" si="30"/>
        <v>FALSE</v>
      </c>
      <c r="M1952" s="26" t="s">
        <v>2532</v>
      </c>
      <c r="O1952" s="26" t="s">
        <v>1655</v>
      </c>
      <c r="P1952" s="26" t="s">
        <v>257</v>
      </c>
      <c r="Q1952" s="26" t="s">
        <v>2533</v>
      </c>
      <c r="R1952" s="17">
        <v>0</v>
      </c>
      <c r="S1952" s="18">
        <v>0</v>
      </c>
      <c r="T1952" s="18">
        <v>0</v>
      </c>
      <c r="U1952" s="18">
        <v>0</v>
      </c>
      <c r="V1952" s="18">
        <v>0</v>
      </c>
      <c r="W1952" s="18">
        <v>200</v>
      </c>
      <c r="X1952" s="30">
        <v>34430</v>
      </c>
      <c r="Y1952" s="28"/>
    </row>
    <row r="1953" spans="1:37" x14ac:dyDescent="0.25">
      <c r="A1953" s="26" t="s">
        <v>13</v>
      </c>
      <c r="B1953" s="26" t="s">
        <v>9642</v>
      </c>
      <c r="C1953" t="s">
        <v>5742</v>
      </c>
      <c r="D1953" s="26" t="str">
        <f t="shared" si="30"/>
        <v>FALSE</v>
      </c>
      <c r="E1953" s="26" t="s">
        <v>3978</v>
      </c>
      <c r="F1953" s="26" t="s">
        <v>3978</v>
      </c>
      <c r="G1953" s="26" t="s">
        <v>9641</v>
      </c>
      <c r="I1953" s="26" t="s">
        <v>9643</v>
      </c>
      <c r="J1953" s="26" t="s">
        <v>9644</v>
      </c>
      <c r="L1953" s="26" t="s">
        <v>9645</v>
      </c>
      <c r="M1953" s="26" t="s">
        <v>9646</v>
      </c>
      <c r="O1953" s="26" t="s">
        <v>1250</v>
      </c>
      <c r="P1953" s="26" t="s">
        <v>92</v>
      </c>
      <c r="Q1953" s="26" t="s">
        <v>9647</v>
      </c>
      <c r="R1953" s="17">
        <v>15000</v>
      </c>
      <c r="S1953" s="18">
        <v>15000</v>
      </c>
      <c r="T1953" s="18">
        <v>15000</v>
      </c>
      <c r="U1953" s="18">
        <v>15000</v>
      </c>
      <c r="V1953" s="18">
        <v>15000</v>
      </c>
      <c r="W1953" s="18">
        <v>15000</v>
      </c>
      <c r="X1953" s="30">
        <v>42030</v>
      </c>
      <c r="Y1953" s="28" t="s">
        <v>9919</v>
      </c>
      <c r="AA1953" s="5"/>
      <c r="AE1953" s="5" t="s">
        <v>10237</v>
      </c>
      <c r="AI1953" s="26" t="s">
        <v>10208</v>
      </c>
      <c r="AK1953" s="26" t="s">
        <v>10208</v>
      </c>
    </row>
    <row r="1954" spans="1:37" x14ac:dyDescent="0.25">
      <c r="A1954" s="26" t="s">
        <v>13</v>
      </c>
      <c r="B1954" s="26" t="s">
        <v>5742</v>
      </c>
      <c r="C1954" t="s">
        <v>9781</v>
      </c>
      <c r="D1954" s="26" t="str">
        <f t="shared" si="30"/>
        <v>FALSE</v>
      </c>
      <c r="M1954" s="26" t="s">
        <v>5743</v>
      </c>
      <c r="N1954" s="26" t="s">
        <v>5744</v>
      </c>
      <c r="O1954" s="26" t="s">
        <v>33</v>
      </c>
      <c r="P1954" s="26" t="s">
        <v>34</v>
      </c>
      <c r="Q1954" s="26" t="s">
        <v>5745</v>
      </c>
      <c r="R1954" s="17">
        <v>0</v>
      </c>
      <c r="S1954" s="18">
        <v>0</v>
      </c>
      <c r="T1954" s="18">
        <v>0</v>
      </c>
      <c r="U1954" s="18">
        <v>0</v>
      </c>
      <c r="V1954" s="18">
        <v>0</v>
      </c>
      <c r="W1954" s="18">
        <v>5000</v>
      </c>
      <c r="X1954" s="30">
        <v>36068</v>
      </c>
      <c r="Y1954" s="28"/>
    </row>
    <row r="1955" spans="1:37" x14ac:dyDescent="0.25">
      <c r="A1955" s="26" t="s">
        <v>13</v>
      </c>
      <c r="B1955" s="26" t="s">
        <v>9781</v>
      </c>
      <c r="C1955" t="s">
        <v>8811</v>
      </c>
      <c r="D1955" s="26" t="str">
        <f t="shared" si="30"/>
        <v>FALSE</v>
      </c>
      <c r="M1955" s="26" t="s">
        <v>9782</v>
      </c>
      <c r="N1955" s="26" t="s">
        <v>9783</v>
      </c>
      <c r="O1955" s="26" t="s">
        <v>115</v>
      </c>
      <c r="P1955" s="26" t="s">
        <v>92</v>
      </c>
      <c r="Q1955" s="26" t="s">
        <v>9784</v>
      </c>
      <c r="R1955" s="17">
        <v>0</v>
      </c>
      <c r="S1955" s="18">
        <v>0</v>
      </c>
      <c r="T1955" s="18">
        <v>0</v>
      </c>
      <c r="U1955" s="18">
        <v>0</v>
      </c>
      <c r="V1955" s="18">
        <v>0</v>
      </c>
      <c r="W1955" s="18">
        <v>0</v>
      </c>
      <c r="Y1955" s="28"/>
    </row>
    <row r="1956" spans="1:37" x14ac:dyDescent="0.25">
      <c r="A1956" s="26" t="s">
        <v>13</v>
      </c>
      <c r="B1956" s="26" t="s">
        <v>8811</v>
      </c>
      <c r="C1956" t="s">
        <v>66</v>
      </c>
      <c r="D1956" s="26" t="str">
        <f t="shared" si="30"/>
        <v>FALSE</v>
      </c>
      <c r="I1956" s="26" t="s">
        <v>8812</v>
      </c>
      <c r="L1956" s="26" t="s">
        <v>8813</v>
      </c>
      <c r="M1956" s="26" t="s">
        <v>8814</v>
      </c>
      <c r="O1956" s="26" t="s">
        <v>8815</v>
      </c>
      <c r="P1956" s="26" t="s">
        <v>230</v>
      </c>
      <c r="Q1956" s="26" t="s">
        <v>8816</v>
      </c>
      <c r="R1956" s="17">
        <v>0</v>
      </c>
      <c r="S1956" s="18">
        <v>0</v>
      </c>
      <c r="T1956" s="18">
        <v>0</v>
      </c>
      <c r="U1956" s="18">
        <v>0</v>
      </c>
      <c r="V1956" s="18">
        <v>0</v>
      </c>
      <c r="W1956" s="18">
        <v>0</v>
      </c>
      <c r="Y1956" s="28"/>
    </row>
    <row r="1957" spans="1:37" x14ac:dyDescent="0.25">
      <c r="A1957" s="26" t="s">
        <v>13</v>
      </c>
      <c r="B1957" s="26" t="s">
        <v>66</v>
      </c>
      <c r="C1957" t="s">
        <v>2295</v>
      </c>
      <c r="D1957" s="26" t="str">
        <f t="shared" si="30"/>
        <v>FALSE</v>
      </c>
      <c r="E1957" s="26" t="s">
        <v>64</v>
      </c>
      <c r="F1957" s="26" t="s">
        <v>64</v>
      </c>
      <c r="G1957" s="26" t="s">
        <v>65</v>
      </c>
      <c r="I1957" s="26" t="s">
        <v>67</v>
      </c>
      <c r="J1957" s="26" t="s">
        <v>68</v>
      </c>
      <c r="L1957" s="26" t="s">
        <v>69</v>
      </c>
      <c r="M1957" s="26" t="s">
        <v>70</v>
      </c>
      <c r="N1957" s="26" t="s">
        <v>71</v>
      </c>
      <c r="O1957" s="26" t="s">
        <v>33</v>
      </c>
      <c r="P1957" s="26" t="s">
        <v>34</v>
      </c>
      <c r="Q1957" s="26" t="s">
        <v>72</v>
      </c>
      <c r="R1957" s="17">
        <v>0</v>
      </c>
      <c r="S1957" s="18">
        <v>5000</v>
      </c>
      <c r="T1957" s="18">
        <v>0</v>
      </c>
      <c r="U1957" s="18">
        <v>0</v>
      </c>
      <c r="V1957" s="18">
        <v>5000</v>
      </c>
      <c r="W1957" s="18">
        <v>5000</v>
      </c>
      <c r="X1957" s="30">
        <v>41759</v>
      </c>
      <c r="Y1957" s="28"/>
      <c r="AA1957" s="5"/>
    </row>
    <row r="1958" spans="1:37" x14ac:dyDescent="0.25">
      <c r="A1958" s="26" t="s">
        <v>13</v>
      </c>
      <c r="B1958" s="26" t="s">
        <v>2295</v>
      </c>
      <c r="C1958" t="s">
        <v>4633</v>
      </c>
      <c r="D1958" s="26" t="str">
        <f t="shared" si="30"/>
        <v>FALSE</v>
      </c>
      <c r="M1958" s="26" t="s">
        <v>2296</v>
      </c>
      <c r="O1958" s="26" t="s">
        <v>2297</v>
      </c>
      <c r="P1958" s="26" t="s">
        <v>422</v>
      </c>
      <c r="Q1958" s="26" t="s">
        <v>2298</v>
      </c>
      <c r="R1958" s="17">
        <v>0</v>
      </c>
      <c r="S1958" s="18">
        <v>0</v>
      </c>
      <c r="T1958" s="18">
        <v>0</v>
      </c>
      <c r="U1958" s="18">
        <v>0</v>
      </c>
      <c r="V1958" s="18">
        <v>0</v>
      </c>
      <c r="W1958" s="18">
        <v>1000</v>
      </c>
      <c r="X1958" s="30">
        <v>39386</v>
      </c>
      <c r="Y1958" s="28"/>
    </row>
    <row r="1959" spans="1:37" x14ac:dyDescent="0.25">
      <c r="A1959" s="26" t="s">
        <v>13</v>
      </c>
      <c r="B1959" s="26" t="s">
        <v>4633</v>
      </c>
      <c r="C1959" t="s">
        <v>8277</v>
      </c>
      <c r="D1959" s="26" t="str">
        <f t="shared" si="30"/>
        <v>FALSE</v>
      </c>
      <c r="M1959" s="26" t="s">
        <v>4634</v>
      </c>
      <c r="O1959" s="26" t="s">
        <v>4635</v>
      </c>
      <c r="P1959" s="26" t="s">
        <v>404</v>
      </c>
      <c r="Q1959" s="26" t="s">
        <v>4636</v>
      </c>
      <c r="R1959" s="17">
        <v>0</v>
      </c>
      <c r="S1959" s="18">
        <v>0</v>
      </c>
      <c r="T1959" s="18">
        <v>0</v>
      </c>
      <c r="U1959" s="18">
        <v>0</v>
      </c>
      <c r="V1959" s="18">
        <v>0</v>
      </c>
      <c r="W1959" s="18">
        <v>1500</v>
      </c>
      <c r="X1959" s="30">
        <v>35629</v>
      </c>
      <c r="Y1959" s="28"/>
    </row>
    <row r="1960" spans="1:37" x14ac:dyDescent="0.25">
      <c r="A1960" s="26" t="s">
        <v>13</v>
      </c>
      <c r="B1960" s="26" t="s">
        <v>8277</v>
      </c>
      <c r="C1960" t="s">
        <v>4258</v>
      </c>
      <c r="D1960" s="26" t="str">
        <f t="shared" si="30"/>
        <v>FALSE</v>
      </c>
      <c r="E1960" s="26" t="s">
        <v>446</v>
      </c>
      <c r="F1960" s="26" t="s">
        <v>446</v>
      </c>
      <c r="G1960" s="26" t="s">
        <v>8276</v>
      </c>
      <c r="I1960" s="26" t="s">
        <v>8278</v>
      </c>
      <c r="J1960" s="26" t="s">
        <v>8279</v>
      </c>
      <c r="M1960" s="26" t="s">
        <v>5894</v>
      </c>
      <c r="N1960" s="26" t="s">
        <v>677</v>
      </c>
      <c r="O1960" s="26" t="s">
        <v>33</v>
      </c>
      <c r="P1960" s="26" t="s">
        <v>34</v>
      </c>
      <c r="Q1960" s="26" t="s">
        <v>8280</v>
      </c>
      <c r="R1960" s="17">
        <v>0</v>
      </c>
      <c r="S1960" s="18">
        <v>0</v>
      </c>
      <c r="T1960" s="18">
        <v>0</v>
      </c>
      <c r="U1960" s="18">
        <v>0</v>
      </c>
      <c r="V1960" s="18">
        <v>0</v>
      </c>
      <c r="W1960" s="18">
        <v>5000</v>
      </c>
      <c r="X1960" s="30">
        <v>38985</v>
      </c>
      <c r="Y1960" s="28"/>
      <c r="AA1960" s="5"/>
    </row>
    <row r="1961" spans="1:37" x14ac:dyDescent="0.25">
      <c r="A1961" s="26" t="s">
        <v>13</v>
      </c>
      <c r="B1961" s="26" t="s">
        <v>4258</v>
      </c>
      <c r="C1961" t="s">
        <v>9635</v>
      </c>
      <c r="D1961" s="26" t="str">
        <f t="shared" si="30"/>
        <v>FALSE</v>
      </c>
      <c r="E1961" s="26" t="s">
        <v>1040</v>
      </c>
      <c r="F1961" s="26" t="s">
        <v>1040</v>
      </c>
      <c r="G1961" s="26" t="s">
        <v>4257</v>
      </c>
      <c r="I1961" s="26" t="s">
        <v>4259</v>
      </c>
      <c r="J1961" s="26" t="s">
        <v>4260</v>
      </c>
      <c r="K1961" s="26" t="s">
        <v>4261</v>
      </c>
      <c r="L1961" s="26" t="s">
        <v>4262</v>
      </c>
      <c r="M1961" s="26" t="s">
        <v>4263</v>
      </c>
      <c r="O1961" s="26" t="s">
        <v>246</v>
      </c>
      <c r="P1961" s="26" t="s">
        <v>174</v>
      </c>
      <c r="Q1961" s="26" t="s">
        <v>4264</v>
      </c>
      <c r="R1961" s="17">
        <v>0</v>
      </c>
      <c r="S1961" s="18">
        <v>15000</v>
      </c>
      <c r="T1961" s="18">
        <v>15000</v>
      </c>
      <c r="U1961" s="18">
        <v>30000</v>
      </c>
      <c r="V1961" s="18">
        <v>15000</v>
      </c>
      <c r="W1961" s="18">
        <v>15000</v>
      </c>
      <c r="X1961" s="30">
        <v>41845</v>
      </c>
      <c r="Y1961" s="28"/>
      <c r="AA1961" s="5"/>
      <c r="AE1961" s="5" t="s">
        <v>10040</v>
      </c>
      <c r="AF1961" s="26" t="s">
        <v>10208</v>
      </c>
      <c r="AG1961" s="26" t="s">
        <v>10208</v>
      </c>
      <c r="AH1961" s="26" t="s">
        <v>10223</v>
      </c>
    </row>
    <row r="1962" spans="1:37" ht="30" x14ac:dyDescent="0.25">
      <c r="A1962" s="26" t="s">
        <v>13</v>
      </c>
      <c r="B1962" s="26" t="s">
        <v>9635</v>
      </c>
      <c r="C1962" t="s">
        <v>3140</v>
      </c>
      <c r="D1962" s="26" t="str">
        <f t="shared" si="30"/>
        <v>FALSE</v>
      </c>
      <c r="E1962" s="26" t="s">
        <v>6367</v>
      </c>
      <c r="F1962" s="26" t="s">
        <v>6367</v>
      </c>
      <c r="G1962" s="26" t="s">
        <v>9634</v>
      </c>
      <c r="I1962" s="26" t="s">
        <v>9636</v>
      </c>
      <c r="J1962" s="26" t="s">
        <v>9637</v>
      </c>
      <c r="K1962" s="26" t="s">
        <v>9638</v>
      </c>
      <c r="L1962" s="26" t="s">
        <v>9639</v>
      </c>
      <c r="M1962" s="26" t="s">
        <v>838</v>
      </c>
      <c r="N1962" s="26" t="s">
        <v>1417</v>
      </c>
      <c r="O1962" s="26" t="s">
        <v>33</v>
      </c>
      <c r="P1962" s="26" t="s">
        <v>34</v>
      </c>
      <c r="Q1962" s="26" t="s">
        <v>9640</v>
      </c>
      <c r="R1962" s="17">
        <v>15000</v>
      </c>
      <c r="S1962" s="18">
        <v>15000</v>
      </c>
      <c r="T1962" s="18">
        <v>15000</v>
      </c>
      <c r="U1962" s="18">
        <v>15000</v>
      </c>
      <c r="V1962" s="18">
        <v>15000</v>
      </c>
      <c r="W1962" s="18">
        <v>15000</v>
      </c>
      <c r="X1962" s="30">
        <v>42026</v>
      </c>
      <c r="Y1962" s="28" t="s">
        <v>9919</v>
      </c>
      <c r="AA1962" s="5"/>
      <c r="AE1962" s="5" t="s">
        <v>10243</v>
      </c>
      <c r="AH1962" s="26" t="s">
        <v>10223</v>
      </c>
      <c r="AI1962" s="26" t="s">
        <v>10208</v>
      </c>
    </row>
    <row r="1963" spans="1:37" x14ac:dyDescent="0.25">
      <c r="A1963" s="26" t="s">
        <v>13</v>
      </c>
      <c r="B1963" s="26" t="s">
        <v>3140</v>
      </c>
      <c r="C1963" t="s">
        <v>6339</v>
      </c>
      <c r="D1963" s="26" t="str">
        <f t="shared" si="30"/>
        <v>FALSE</v>
      </c>
      <c r="E1963" s="26" t="s">
        <v>468</v>
      </c>
      <c r="F1963" s="26" t="s">
        <v>468</v>
      </c>
      <c r="G1963" s="26" t="s">
        <v>3139</v>
      </c>
      <c r="I1963" s="26" t="s">
        <v>3141</v>
      </c>
      <c r="J1963" s="26" t="s">
        <v>3142</v>
      </c>
      <c r="L1963" s="26" t="s">
        <v>3143</v>
      </c>
      <c r="M1963" s="26" t="s">
        <v>3144</v>
      </c>
      <c r="N1963" s="26" t="s">
        <v>3145</v>
      </c>
      <c r="O1963" s="26" t="s">
        <v>3146</v>
      </c>
      <c r="P1963" s="26" t="s">
        <v>257</v>
      </c>
      <c r="Q1963" s="26" t="s">
        <v>3147</v>
      </c>
      <c r="R1963" s="17">
        <v>15000</v>
      </c>
      <c r="S1963" s="18">
        <v>0</v>
      </c>
      <c r="T1963" s="18">
        <v>15000</v>
      </c>
      <c r="U1963" s="18">
        <v>25000</v>
      </c>
      <c r="V1963" s="18">
        <v>15000</v>
      </c>
      <c r="W1963" s="18">
        <v>15000</v>
      </c>
      <c r="X1963" s="30">
        <v>42034</v>
      </c>
      <c r="Y1963" s="28" t="s">
        <v>9919</v>
      </c>
      <c r="AA1963" s="5"/>
    </row>
    <row r="1964" spans="1:37" x14ac:dyDescent="0.25">
      <c r="A1964" s="26" t="s">
        <v>13</v>
      </c>
      <c r="B1964" s="26" t="s">
        <v>6339</v>
      </c>
      <c r="C1964" t="s">
        <v>5589</v>
      </c>
      <c r="D1964" s="26" t="str">
        <f t="shared" si="30"/>
        <v>FALSE</v>
      </c>
      <c r="I1964" s="26" t="s">
        <v>6340</v>
      </c>
      <c r="M1964" s="26" t="s">
        <v>6341</v>
      </c>
      <c r="O1964" s="26" t="s">
        <v>6342</v>
      </c>
      <c r="P1964" s="26" t="s">
        <v>211</v>
      </c>
      <c r="Q1964" s="26" t="s">
        <v>6343</v>
      </c>
      <c r="R1964" s="17">
        <v>0</v>
      </c>
      <c r="S1964" s="18">
        <v>0</v>
      </c>
      <c r="T1964" s="18">
        <v>0</v>
      </c>
      <c r="U1964" s="18">
        <v>0</v>
      </c>
      <c r="V1964" s="18">
        <v>0</v>
      </c>
      <c r="W1964" s="18">
        <v>1000</v>
      </c>
      <c r="X1964" s="30">
        <v>36494</v>
      </c>
      <c r="Y1964" s="28"/>
    </row>
    <row r="1965" spans="1:37" x14ac:dyDescent="0.25">
      <c r="A1965" s="26" t="s">
        <v>13</v>
      </c>
      <c r="B1965" s="26" t="s">
        <v>5589</v>
      </c>
      <c r="C1965" t="s">
        <v>7455</v>
      </c>
      <c r="D1965" s="26" t="str">
        <f t="shared" si="30"/>
        <v>FALSE</v>
      </c>
      <c r="M1965" s="26" t="s">
        <v>5590</v>
      </c>
      <c r="O1965" s="26" t="s">
        <v>5591</v>
      </c>
      <c r="P1965" s="26" t="s">
        <v>234</v>
      </c>
      <c r="Q1965" s="26" t="s">
        <v>5592</v>
      </c>
      <c r="R1965" s="17">
        <v>0</v>
      </c>
      <c r="S1965" s="18">
        <v>0</v>
      </c>
      <c r="T1965" s="18">
        <v>0</v>
      </c>
      <c r="U1965" s="18">
        <v>0</v>
      </c>
      <c r="V1965" s="18">
        <v>0</v>
      </c>
      <c r="W1965" s="18">
        <v>15000</v>
      </c>
      <c r="X1965" s="30">
        <v>37553</v>
      </c>
      <c r="Y1965" s="28"/>
    </row>
    <row r="1966" spans="1:37" x14ac:dyDescent="0.25">
      <c r="A1966" s="26" t="s">
        <v>13</v>
      </c>
      <c r="B1966" s="26" t="s">
        <v>7455</v>
      </c>
      <c r="C1966" t="s">
        <v>9049</v>
      </c>
      <c r="D1966" s="26" t="str">
        <f t="shared" si="30"/>
        <v>FALSE</v>
      </c>
      <c r="E1966" s="26" t="s">
        <v>7453</v>
      </c>
      <c r="F1966" s="26" t="s">
        <v>7453</v>
      </c>
      <c r="G1966" s="26" t="s">
        <v>7454</v>
      </c>
      <c r="I1966" s="26" t="s">
        <v>7456</v>
      </c>
      <c r="L1966" s="26" t="s">
        <v>7457</v>
      </c>
      <c r="M1966" s="26" t="s">
        <v>778</v>
      </c>
      <c r="N1966" s="26" t="s">
        <v>194</v>
      </c>
      <c r="O1966" s="26" t="s">
        <v>33</v>
      </c>
      <c r="P1966" s="26" t="s">
        <v>34</v>
      </c>
      <c r="Q1966" s="26" t="s">
        <v>7458</v>
      </c>
      <c r="R1966" s="17">
        <v>0</v>
      </c>
      <c r="S1966" s="18">
        <v>0</v>
      </c>
      <c r="T1966" s="18">
        <v>0</v>
      </c>
      <c r="U1966" s="18">
        <v>1000</v>
      </c>
      <c r="V1966" s="18">
        <v>0</v>
      </c>
      <c r="W1966" s="18">
        <v>1000</v>
      </c>
      <c r="X1966" s="30">
        <v>41176</v>
      </c>
      <c r="Y1966" s="28"/>
      <c r="AA1966" s="5"/>
    </row>
    <row r="1967" spans="1:37" x14ac:dyDescent="0.25">
      <c r="A1967" s="26" t="s">
        <v>13</v>
      </c>
      <c r="B1967" s="26" t="s">
        <v>9049</v>
      </c>
      <c r="C1967" t="s">
        <v>5451</v>
      </c>
      <c r="D1967" s="26" t="str">
        <f t="shared" si="30"/>
        <v>FALSE</v>
      </c>
      <c r="E1967" s="26" t="s">
        <v>6252</v>
      </c>
      <c r="F1967" s="26" t="s">
        <v>6252</v>
      </c>
      <c r="G1967" s="26" t="s">
        <v>9048</v>
      </c>
      <c r="I1967" s="26" t="s">
        <v>9050</v>
      </c>
      <c r="L1967" s="26" t="s">
        <v>9051</v>
      </c>
      <c r="M1967" s="26" t="s">
        <v>9052</v>
      </c>
      <c r="O1967" s="26" t="s">
        <v>2939</v>
      </c>
      <c r="P1967" s="26" t="s">
        <v>626</v>
      </c>
      <c r="Q1967" s="26" t="s">
        <v>9053</v>
      </c>
      <c r="R1967" s="17">
        <v>0</v>
      </c>
      <c r="S1967" s="18">
        <v>2500</v>
      </c>
      <c r="T1967" s="18">
        <v>0</v>
      </c>
      <c r="U1967" s="18">
        <v>0</v>
      </c>
      <c r="V1967" s="18">
        <v>0</v>
      </c>
      <c r="W1967" s="18">
        <v>2500</v>
      </c>
      <c r="X1967" s="30">
        <v>41927</v>
      </c>
      <c r="Y1967" s="28"/>
      <c r="AA1967" s="5"/>
    </row>
    <row r="1968" spans="1:37" x14ac:dyDescent="0.25">
      <c r="A1968" s="26" t="s">
        <v>13</v>
      </c>
      <c r="B1968" s="26" t="s">
        <v>5451</v>
      </c>
      <c r="C1968" t="s">
        <v>2729</v>
      </c>
      <c r="D1968" s="26" t="str">
        <f t="shared" si="30"/>
        <v>FALSE</v>
      </c>
      <c r="I1968" s="26" t="s">
        <v>5452</v>
      </c>
      <c r="M1968" s="26" t="s">
        <v>5453</v>
      </c>
      <c r="N1968" s="26" t="s">
        <v>5454</v>
      </c>
      <c r="O1968" s="26" t="s">
        <v>5455</v>
      </c>
      <c r="P1968" s="26" t="s">
        <v>45</v>
      </c>
      <c r="Q1968" s="26" t="s">
        <v>5456</v>
      </c>
      <c r="R1968" s="17">
        <v>0</v>
      </c>
      <c r="S1968" s="18">
        <v>0</v>
      </c>
      <c r="T1968" s="18">
        <v>0</v>
      </c>
      <c r="U1968" s="18">
        <v>0</v>
      </c>
      <c r="V1968" s="18">
        <v>0</v>
      </c>
      <c r="W1968" s="18">
        <v>5000</v>
      </c>
      <c r="X1968" s="30">
        <v>37974</v>
      </c>
      <c r="Y1968" s="28"/>
    </row>
    <row r="1969" spans="1:37" x14ac:dyDescent="0.25">
      <c r="A1969" s="26" t="s">
        <v>13</v>
      </c>
      <c r="B1969" s="26" t="s">
        <v>2729</v>
      </c>
      <c r="C1969" t="s">
        <v>188</v>
      </c>
      <c r="D1969" s="26" t="str">
        <f t="shared" si="30"/>
        <v>FALSE</v>
      </c>
      <c r="M1969" s="26" t="s">
        <v>2730</v>
      </c>
      <c r="O1969" s="26" t="s">
        <v>2731</v>
      </c>
      <c r="P1969" s="26" t="s">
        <v>1337</v>
      </c>
      <c r="Q1969" s="26">
        <v>98502</v>
      </c>
      <c r="R1969" s="17">
        <v>0</v>
      </c>
      <c r="S1969" s="18">
        <v>0</v>
      </c>
      <c r="T1969" s="18">
        <v>0</v>
      </c>
      <c r="U1969" s="18">
        <v>0</v>
      </c>
      <c r="V1969" s="18">
        <v>0</v>
      </c>
      <c r="W1969" s="18">
        <v>225</v>
      </c>
      <c r="X1969" s="30">
        <v>34219</v>
      </c>
      <c r="Y1969" s="28"/>
    </row>
    <row r="1970" spans="1:37" x14ac:dyDescent="0.25">
      <c r="A1970" s="26" t="s">
        <v>13</v>
      </c>
      <c r="B1970" s="26" t="s">
        <v>188</v>
      </c>
      <c r="C1970" t="s">
        <v>6530</v>
      </c>
      <c r="D1970" s="26" t="str">
        <f t="shared" si="30"/>
        <v>FALSE</v>
      </c>
      <c r="E1970" s="26" t="s">
        <v>185</v>
      </c>
      <c r="F1970" s="26" t="s">
        <v>186</v>
      </c>
      <c r="G1970" s="26" t="s">
        <v>187</v>
      </c>
      <c r="I1970" s="26" t="s">
        <v>189</v>
      </c>
      <c r="J1970" s="26" t="s">
        <v>190</v>
      </c>
      <c r="K1970" s="26" t="s">
        <v>191</v>
      </c>
      <c r="L1970" s="26" t="s">
        <v>192</v>
      </c>
      <c r="M1970" s="26" t="s">
        <v>193</v>
      </c>
      <c r="N1970" s="26" t="s">
        <v>194</v>
      </c>
      <c r="O1970" s="26" t="s">
        <v>33</v>
      </c>
      <c r="P1970" s="26" t="s">
        <v>34</v>
      </c>
      <c r="Q1970" s="26" t="s">
        <v>195</v>
      </c>
      <c r="R1970" s="17">
        <v>0</v>
      </c>
      <c r="S1970" s="18">
        <v>0</v>
      </c>
      <c r="T1970" s="18">
        <v>0</v>
      </c>
      <c r="U1970" s="18">
        <v>15000</v>
      </c>
      <c r="V1970" s="18">
        <v>15000</v>
      </c>
      <c r="W1970" s="18">
        <v>15000</v>
      </c>
      <c r="X1970" s="30">
        <v>40919</v>
      </c>
      <c r="Y1970" s="28"/>
      <c r="AA1970" s="5"/>
    </row>
    <row r="1971" spans="1:37" x14ac:dyDescent="0.25">
      <c r="A1971" s="26" t="s">
        <v>13</v>
      </c>
      <c r="B1971" s="26" t="s">
        <v>6530</v>
      </c>
      <c r="C1971" t="s">
        <v>7877</v>
      </c>
      <c r="D1971" s="26" t="str">
        <f t="shared" si="30"/>
        <v>FALSE</v>
      </c>
      <c r="E1971" s="26" t="s">
        <v>6529</v>
      </c>
      <c r="F1971" s="26" t="s">
        <v>6529</v>
      </c>
      <c r="G1971" s="26" t="s">
        <v>6253</v>
      </c>
      <c r="I1971" s="26" t="s">
        <v>6531</v>
      </c>
      <c r="J1971" s="26" t="s">
        <v>6532</v>
      </c>
      <c r="L1971" s="26" t="s">
        <v>6533</v>
      </c>
      <c r="M1971" s="26" t="s">
        <v>6534</v>
      </c>
      <c r="N1971" s="26" t="s">
        <v>3601</v>
      </c>
      <c r="O1971" s="26" t="s">
        <v>17</v>
      </c>
      <c r="P1971" s="26" t="s">
        <v>18</v>
      </c>
      <c r="Q1971" s="26" t="s">
        <v>6535</v>
      </c>
      <c r="R1971" s="17">
        <v>0</v>
      </c>
      <c r="S1971" s="18">
        <v>0</v>
      </c>
      <c r="T1971" s="18">
        <v>0</v>
      </c>
      <c r="U1971" s="18">
        <v>0</v>
      </c>
      <c r="V1971" s="18">
        <v>0</v>
      </c>
      <c r="W1971" s="18">
        <v>15000</v>
      </c>
      <c r="X1971" s="30">
        <v>39538</v>
      </c>
      <c r="Y1971" s="28"/>
      <c r="AA1971" s="5"/>
    </row>
    <row r="1972" spans="1:37" x14ac:dyDescent="0.25">
      <c r="A1972" s="26" t="s">
        <v>13</v>
      </c>
      <c r="B1972" s="26" t="s">
        <v>7877</v>
      </c>
      <c r="C1972" t="s">
        <v>7965</v>
      </c>
      <c r="D1972" s="26" t="str">
        <f t="shared" si="30"/>
        <v>FALSE</v>
      </c>
      <c r="M1972" s="26" t="s">
        <v>7878</v>
      </c>
      <c r="N1972" s="26" t="s">
        <v>7879</v>
      </c>
      <c r="O1972" s="26" t="s">
        <v>17</v>
      </c>
      <c r="P1972" s="26" t="s">
        <v>18</v>
      </c>
      <c r="Q1972" s="26" t="s">
        <v>7880</v>
      </c>
      <c r="R1972" s="17">
        <v>0</v>
      </c>
      <c r="S1972" s="18">
        <v>0</v>
      </c>
      <c r="T1972" s="18">
        <v>0</v>
      </c>
      <c r="U1972" s="18">
        <v>0</v>
      </c>
      <c r="V1972" s="18">
        <v>0</v>
      </c>
      <c r="W1972" s="18">
        <v>250</v>
      </c>
      <c r="X1972" s="30">
        <v>34421</v>
      </c>
      <c r="Y1972" s="28"/>
    </row>
    <row r="1973" spans="1:37" x14ac:dyDescent="0.25">
      <c r="A1973" s="26" t="s">
        <v>13</v>
      </c>
      <c r="B1973" s="26" t="s">
        <v>7965</v>
      </c>
      <c r="C1973" t="s">
        <v>6164</v>
      </c>
      <c r="D1973" s="26" t="str">
        <f t="shared" si="30"/>
        <v>FALSE</v>
      </c>
      <c r="E1973" s="26" t="s">
        <v>669</v>
      </c>
      <c r="F1973" s="26" t="s">
        <v>670</v>
      </c>
      <c r="G1973" s="26" t="s">
        <v>7964</v>
      </c>
      <c r="I1973" s="26" t="s">
        <v>7966</v>
      </c>
      <c r="K1973" s="26" t="s">
        <v>7967</v>
      </c>
      <c r="L1973" s="26" t="s">
        <v>7968</v>
      </c>
      <c r="M1973" s="26" t="s">
        <v>5894</v>
      </c>
      <c r="O1973" s="26" t="s">
        <v>33</v>
      </c>
      <c r="P1973" s="26" t="s">
        <v>34</v>
      </c>
      <c r="Q1973" s="26" t="s">
        <v>2562</v>
      </c>
      <c r="R1973" s="17">
        <v>0</v>
      </c>
      <c r="S1973" s="18">
        <v>0</v>
      </c>
      <c r="T1973" s="18">
        <v>0</v>
      </c>
      <c r="U1973" s="18">
        <v>2500</v>
      </c>
      <c r="V1973" s="18">
        <v>0</v>
      </c>
      <c r="W1973" s="18">
        <v>2500</v>
      </c>
      <c r="X1973" s="30">
        <v>41116</v>
      </c>
      <c r="Y1973" s="28"/>
      <c r="AA1973" s="5"/>
    </row>
    <row r="1974" spans="1:37" x14ac:dyDescent="0.25">
      <c r="A1974" s="26" t="s">
        <v>13</v>
      </c>
      <c r="B1974" s="26" t="s">
        <v>6164</v>
      </c>
      <c r="C1974" t="s">
        <v>7077</v>
      </c>
      <c r="D1974" s="26" t="str">
        <f t="shared" si="30"/>
        <v>FALSE</v>
      </c>
      <c r="E1974" s="26" t="s">
        <v>6162</v>
      </c>
      <c r="F1974" s="26" t="s">
        <v>101</v>
      </c>
      <c r="G1974" s="26" t="s">
        <v>6163</v>
      </c>
      <c r="I1974" s="26" t="s">
        <v>6165</v>
      </c>
      <c r="L1974" s="26" t="s">
        <v>6166</v>
      </c>
      <c r="M1974" s="26" t="s">
        <v>6167</v>
      </c>
      <c r="N1974" s="26" t="s">
        <v>6168</v>
      </c>
      <c r="O1974" s="26" t="s">
        <v>33</v>
      </c>
      <c r="P1974" s="26" t="s">
        <v>34</v>
      </c>
      <c r="Q1974" s="26" t="s">
        <v>6169</v>
      </c>
      <c r="R1974" s="17">
        <v>0</v>
      </c>
      <c r="S1974" s="18">
        <v>5000</v>
      </c>
      <c r="T1974" s="18">
        <v>5000</v>
      </c>
      <c r="U1974" s="18">
        <v>5000</v>
      </c>
      <c r="V1974" s="18">
        <v>5000</v>
      </c>
      <c r="W1974" s="18">
        <v>5000</v>
      </c>
      <c r="X1974" s="30">
        <v>41670</v>
      </c>
      <c r="Y1974" s="28"/>
      <c r="AA1974" s="5"/>
      <c r="AE1974" s="5" t="s">
        <v>10179</v>
      </c>
      <c r="AI1974" s="26" t="s">
        <v>10208</v>
      </c>
    </row>
    <row r="1975" spans="1:37" x14ac:dyDescent="0.25">
      <c r="A1975" s="26" t="s">
        <v>13</v>
      </c>
      <c r="B1975" s="26" t="s">
        <v>7077</v>
      </c>
      <c r="C1975" t="s">
        <v>9358</v>
      </c>
      <c r="D1975" s="26" t="str">
        <f t="shared" si="30"/>
        <v>FALSE</v>
      </c>
      <c r="M1975" s="26" t="s">
        <v>7078</v>
      </c>
      <c r="O1975" s="26" t="s">
        <v>108</v>
      </c>
      <c r="P1975" s="26" t="s">
        <v>109</v>
      </c>
      <c r="Q1975" s="26" t="s">
        <v>7079</v>
      </c>
      <c r="R1975" s="17">
        <v>0</v>
      </c>
      <c r="S1975" s="18">
        <v>0</v>
      </c>
      <c r="T1975" s="18">
        <v>5000</v>
      </c>
      <c r="U1975" s="18">
        <v>0</v>
      </c>
      <c r="V1975" s="18">
        <v>0</v>
      </c>
      <c r="W1975" s="18">
        <v>5000</v>
      </c>
      <c r="X1975" s="30">
        <v>41359</v>
      </c>
      <c r="Y1975" s="28"/>
    </row>
    <row r="1976" spans="1:37" x14ac:dyDescent="0.25">
      <c r="A1976" s="26" t="s">
        <v>13</v>
      </c>
      <c r="B1976" s="26" t="s">
        <v>9358</v>
      </c>
      <c r="C1976" t="s">
        <v>3298</v>
      </c>
      <c r="D1976" s="26" t="str">
        <f t="shared" si="30"/>
        <v>FALSE</v>
      </c>
      <c r="M1976" s="26" t="s">
        <v>9359</v>
      </c>
      <c r="O1976" s="26" t="s">
        <v>7126</v>
      </c>
      <c r="P1976" s="26" t="s">
        <v>422</v>
      </c>
      <c r="Q1976" s="26" t="s">
        <v>9360</v>
      </c>
      <c r="R1976" s="17">
        <v>0</v>
      </c>
      <c r="S1976" s="18">
        <v>0</v>
      </c>
      <c r="T1976" s="18">
        <v>0</v>
      </c>
      <c r="U1976" s="18">
        <v>0</v>
      </c>
      <c r="V1976" s="18">
        <v>0</v>
      </c>
      <c r="W1976" s="18">
        <v>0</v>
      </c>
      <c r="Y1976" s="28"/>
    </row>
    <row r="1977" spans="1:37" x14ac:dyDescent="0.25">
      <c r="A1977" s="26" t="s">
        <v>13</v>
      </c>
      <c r="B1977" s="26" t="s">
        <v>3298</v>
      </c>
      <c r="C1977" t="s">
        <v>999</v>
      </c>
      <c r="D1977" s="26" t="str">
        <f t="shared" si="30"/>
        <v>FALSE</v>
      </c>
      <c r="M1977" s="26" t="s">
        <v>3299</v>
      </c>
      <c r="O1977" s="26" t="s">
        <v>3300</v>
      </c>
      <c r="P1977" s="26" t="s">
        <v>174</v>
      </c>
      <c r="Q1977" s="26" t="s">
        <v>3301</v>
      </c>
      <c r="R1977" s="17">
        <v>0</v>
      </c>
      <c r="S1977" s="18">
        <v>0</v>
      </c>
      <c r="T1977" s="18">
        <v>0</v>
      </c>
      <c r="U1977" s="18">
        <v>0</v>
      </c>
      <c r="V1977" s="18">
        <v>0</v>
      </c>
      <c r="W1977" s="18">
        <v>750</v>
      </c>
      <c r="X1977" s="30">
        <v>34100</v>
      </c>
      <c r="Y1977" s="28"/>
    </row>
    <row r="1978" spans="1:37" x14ac:dyDescent="0.25">
      <c r="A1978" s="26" t="s">
        <v>13</v>
      </c>
      <c r="B1978" s="26" t="s">
        <v>999</v>
      </c>
      <c r="C1978" t="s">
        <v>3394</v>
      </c>
      <c r="D1978" s="26" t="str">
        <f t="shared" si="30"/>
        <v>FALSE</v>
      </c>
      <c r="E1978" s="26" t="s">
        <v>997</v>
      </c>
      <c r="F1978" s="26" t="s">
        <v>998</v>
      </c>
      <c r="G1978" s="26" t="s">
        <v>997</v>
      </c>
      <c r="I1978" s="26" t="s">
        <v>1000</v>
      </c>
      <c r="J1978" s="26" t="s">
        <v>1001</v>
      </c>
      <c r="K1978" s="26" t="s">
        <v>1002</v>
      </c>
      <c r="L1978" s="26" t="s">
        <v>1003</v>
      </c>
      <c r="M1978" s="26" t="s">
        <v>1004</v>
      </c>
      <c r="O1978" s="26" t="s">
        <v>1005</v>
      </c>
      <c r="P1978" s="26" t="s">
        <v>92</v>
      </c>
      <c r="Q1978" s="26" t="s">
        <v>1006</v>
      </c>
      <c r="R1978" s="17">
        <v>7500</v>
      </c>
      <c r="S1978" s="18">
        <v>15000</v>
      </c>
      <c r="T1978" s="18">
        <v>15000</v>
      </c>
      <c r="U1978" s="18">
        <v>15000</v>
      </c>
      <c r="V1978" s="18">
        <v>15000</v>
      </c>
      <c r="W1978" s="18">
        <v>7500</v>
      </c>
      <c r="X1978" s="30">
        <v>42063</v>
      </c>
      <c r="Y1978" s="28" t="s">
        <v>9919</v>
      </c>
      <c r="AA1978" s="5"/>
      <c r="AE1978" s="5" t="s">
        <v>10015</v>
      </c>
      <c r="AI1978" s="26" t="s">
        <v>10208</v>
      </c>
      <c r="AJ1978" s="26" t="s">
        <v>10208</v>
      </c>
      <c r="AK1978" s="26" t="s">
        <v>10208</v>
      </c>
    </row>
    <row r="1979" spans="1:37" x14ac:dyDescent="0.25">
      <c r="A1979" s="26" t="s">
        <v>13</v>
      </c>
      <c r="B1979" s="26" t="s">
        <v>3394</v>
      </c>
      <c r="C1979" t="s">
        <v>9732</v>
      </c>
      <c r="D1979" s="26" t="str">
        <f t="shared" si="30"/>
        <v>FALSE</v>
      </c>
      <c r="M1979" s="26" t="s">
        <v>2296</v>
      </c>
      <c r="O1979" s="26" t="s">
        <v>2297</v>
      </c>
      <c r="P1979" s="26" t="s">
        <v>422</v>
      </c>
      <c r="Q1979" s="26" t="s">
        <v>2298</v>
      </c>
      <c r="R1979" s="17">
        <v>0</v>
      </c>
      <c r="S1979" s="18">
        <v>0</v>
      </c>
      <c r="T1979" s="18">
        <v>0</v>
      </c>
      <c r="U1979" s="18">
        <v>0</v>
      </c>
      <c r="V1979" s="18">
        <v>0</v>
      </c>
      <c r="W1979" s="18">
        <v>1500</v>
      </c>
      <c r="X1979" s="30">
        <v>34485</v>
      </c>
      <c r="Y1979" s="28"/>
    </row>
    <row r="1980" spans="1:37" x14ac:dyDescent="0.25">
      <c r="A1980" s="26" t="s">
        <v>13</v>
      </c>
      <c r="B1980" s="26" t="s">
        <v>9732</v>
      </c>
      <c r="C1980" t="s">
        <v>1923</v>
      </c>
      <c r="D1980" s="26" t="str">
        <f t="shared" si="30"/>
        <v>FALSE</v>
      </c>
      <c r="E1980" s="26" t="s">
        <v>679</v>
      </c>
      <c r="F1980" s="26" t="s">
        <v>679</v>
      </c>
      <c r="G1980" s="26" t="s">
        <v>9731</v>
      </c>
      <c r="I1980" s="26" t="s">
        <v>9733</v>
      </c>
      <c r="L1980" s="26" t="s">
        <v>9734</v>
      </c>
      <c r="M1980" s="26" t="s">
        <v>9661</v>
      </c>
      <c r="N1980" s="26" t="s">
        <v>9735</v>
      </c>
      <c r="O1980" s="26" t="s">
        <v>33</v>
      </c>
      <c r="P1980" s="26" t="s">
        <v>34</v>
      </c>
      <c r="Q1980" s="26" t="s">
        <v>1614</v>
      </c>
      <c r="R1980" s="17">
        <v>0</v>
      </c>
      <c r="S1980" s="18">
        <v>0</v>
      </c>
      <c r="T1980" s="18">
        <v>0</v>
      </c>
      <c r="U1980" s="18">
        <v>5000</v>
      </c>
      <c r="V1980" s="18">
        <v>0</v>
      </c>
      <c r="W1980" s="18">
        <v>5000</v>
      </c>
      <c r="X1980" s="30">
        <v>40968</v>
      </c>
      <c r="Y1980" s="28"/>
      <c r="AA1980" s="5"/>
    </row>
    <row r="1981" spans="1:37" x14ac:dyDescent="0.25">
      <c r="A1981" s="26" t="s">
        <v>13</v>
      </c>
      <c r="B1981" s="26" t="s">
        <v>1923</v>
      </c>
      <c r="C1981" t="s">
        <v>8050</v>
      </c>
      <c r="D1981" s="26" t="str">
        <f t="shared" si="30"/>
        <v>FALSE</v>
      </c>
      <c r="I1981" s="26" t="s">
        <v>1924</v>
      </c>
      <c r="M1981" s="26" t="s">
        <v>1925</v>
      </c>
      <c r="N1981" s="26" t="s">
        <v>1926</v>
      </c>
      <c r="O1981" s="26" t="s">
        <v>53</v>
      </c>
      <c r="P1981" s="26" t="s">
        <v>54</v>
      </c>
      <c r="Q1981" s="26" t="s">
        <v>1927</v>
      </c>
      <c r="R1981" s="17">
        <v>0</v>
      </c>
      <c r="S1981" s="18">
        <v>0</v>
      </c>
      <c r="T1981" s="18">
        <v>0</v>
      </c>
      <c r="U1981" s="18">
        <v>0</v>
      </c>
      <c r="V1981" s="18">
        <v>0</v>
      </c>
      <c r="W1981" s="18">
        <v>3000</v>
      </c>
      <c r="X1981" s="30">
        <v>36077</v>
      </c>
      <c r="Y1981" s="28"/>
    </row>
    <row r="1982" spans="1:37" x14ac:dyDescent="0.25">
      <c r="A1982" s="26" t="s">
        <v>13</v>
      </c>
      <c r="B1982" s="26" t="s">
        <v>8050</v>
      </c>
      <c r="C1982" t="s">
        <v>474</v>
      </c>
      <c r="D1982" s="26" t="str">
        <f t="shared" si="30"/>
        <v>FALSE</v>
      </c>
      <c r="M1982" s="26" t="s">
        <v>8051</v>
      </c>
      <c r="N1982" s="26" t="s">
        <v>522</v>
      </c>
      <c r="O1982" s="26" t="s">
        <v>33</v>
      </c>
      <c r="P1982" s="26" t="s">
        <v>34</v>
      </c>
      <c r="Q1982" s="26" t="s">
        <v>8052</v>
      </c>
      <c r="R1982" s="17">
        <v>0</v>
      </c>
      <c r="S1982" s="18">
        <v>0</v>
      </c>
      <c r="T1982" s="18">
        <v>0</v>
      </c>
      <c r="U1982" s="18">
        <v>0</v>
      </c>
      <c r="V1982" s="18">
        <v>0</v>
      </c>
      <c r="W1982" s="18">
        <v>4000</v>
      </c>
      <c r="X1982" s="30">
        <v>40480</v>
      </c>
      <c r="Y1982" s="28"/>
    </row>
    <row r="1983" spans="1:37" x14ac:dyDescent="0.25">
      <c r="A1983" s="26" t="s">
        <v>13</v>
      </c>
      <c r="B1983" s="26" t="s">
        <v>474</v>
      </c>
      <c r="C1983" t="s">
        <v>9519</v>
      </c>
      <c r="D1983" s="26" t="str">
        <f t="shared" si="30"/>
        <v>FALSE</v>
      </c>
      <c r="M1983" s="26" t="s">
        <v>475</v>
      </c>
      <c r="O1983" s="26" t="s">
        <v>33</v>
      </c>
      <c r="P1983" s="26" t="s">
        <v>34</v>
      </c>
      <c r="Q1983" s="26" t="s">
        <v>476</v>
      </c>
      <c r="R1983" s="17">
        <v>0</v>
      </c>
      <c r="S1983" s="18">
        <v>0</v>
      </c>
      <c r="T1983" s="18">
        <v>0</v>
      </c>
      <c r="U1983" s="18">
        <v>0</v>
      </c>
      <c r="V1983" s="18">
        <v>0</v>
      </c>
      <c r="W1983" s="18">
        <v>2000</v>
      </c>
      <c r="X1983" s="30">
        <v>39974</v>
      </c>
      <c r="Y1983" s="28"/>
    </row>
    <row r="1984" spans="1:37" x14ac:dyDescent="0.25">
      <c r="A1984" s="26" t="s">
        <v>13</v>
      </c>
      <c r="B1984" s="26" t="s">
        <v>9519</v>
      </c>
      <c r="C1984" t="s">
        <v>8716</v>
      </c>
      <c r="D1984" s="26" t="str">
        <f t="shared" si="30"/>
        <v>FALSE</v>
      </c>
      <c r="I1984" s="26" t="s">
        <v>9520</v>
      </c>
      <c r="M1984" s="26" t="s">
        <v>9521</v>
      </c>
      <c r="N1984" s="26" t="s">
        <v>9522</v>
      </c>
      <c r="O1984" s="26" t="s">
        <v>33</v>
      </c>
      <c r="P1984" s="26" t="s">
        <v>34</v>
      </c>
      <c r="Q1984" s="26" t="s">
        <v>9523</v>
      </c>
      <c r="R1984" s="17">
        <v>0</v>
      </c>
      <c r="S1984" s="18">
        <v>0</v>
      </c>
      <c r="T1984" s="18">
        <v>0</v>
      </c>
      <c r="U1984" s="18">
        <v>0</v>
      </c>
      <c r="V1984" s="18">
        <v>0</v>
      </c>
      <c r="W1984" s="18">
        <v>1000</v>
      </c>
      <c r="X1984" s="30">
        <v>39524</v>
      </c>
      <c r="Y1984" s="28"/>
    </row>
    <row r="1985" spans="1:37" x14ac:dyDescent="0.25">
      <c r="A1985" s="26" t="s">
        <v>13</v>
      </c>
      <c r="B1985" s="26" t="s">
        <v>8716</v>
      </c>
      <c r="C1985" t="s">
        <v>5748</v>
      </c>
      <c r="D1985" s="26" t="str">
        <f t="shared" si="30"/>
        <v>FALSE</v>
      </c>
      <c r="M1985" s="26" t="s">
        <v>8717</v>
      </c>
      <c r="O1985" s="26" t="s">
        <v>663</v>
      </c>
      <c r="P1985" s="26" t="s">
        <v>18</v>
      </c>
      <c r="Q1985" s="26" t="s">
        <v>8718</v>
      </c>
      <c r="R1985" s="17">
        <v>0</v>
      </c>
      <c r="S1985" s="18">
        <v>0</v>
      </c>
      <c r="T1985" s="18">
        <v>0</v>
      </c>
      <c r="U1985" s="18">
        <v>0</v>
      </c>
      <c r="V1985" s="18">
        <v>0</v>
      </c>
      <c r="W1985" s="18">
        <v>5000</v>
      </c>
      <c r="X1985" s="30">
        <v>38686</v>
      </c>
      <c r="Y1985" s="28"/>
    </row>
    <row r="1986" spans="1:37" x14ac:dyDescent="0.25">
      <c r="A1986" s="26" t="s">
        <v>13</v>
      </c>
      <c r="B1986" s="26" t="s">
        <v>5748</v>
      </c>
      <c r="C1986" t="s">
        <v>4333</v>
      </c>
      <c r="D1986" s="26" t="str">
        <f t="shared" si="30"/>
        <v>FALSE</v>
      </c>
      <c r="I1986" s="26" t="s">
        <v>5749</v>
      </c>
      <c r="J1986" s="26" t="s">
        <v>5750</v>
      </c>
      <c r="M1986" s="26" t="s">
        <v>5751</v>
      </c>
      <c r="O1986" s="26" t="s">
        <v>5752</v>
      </c>
      <c r="P1986" s="26" t="s">
        <v>404</v>
      </c>
      <c r="Q1986" s="26" t="s">
        <v>5753</v>
      </c>
      <c r="R1986" s="17">
        <v>0</v>
      </c>
      <c r="S1986" s="18">
        <v>0</v>
      </c>
      <c r="T1986" s="18">
        <v>0</v>
      </c>
      <c r="U1986" s="18">
        <v>0</v>
      </c>
      <c r="V1986" s="18">
        <v>0</v>
      </c>
      <c r="W1986" s="18">
        <v>2500</v>
      </c>
      <c r="X1986" s="30">
        <v>38806</v>
      </c>
      <c r="Y1986" s="28"/>
    </row>
    <row r="1987" spans="1:37" x14ac:dyDescent="0.25">
      <c r="A1987" s="26" t="s">
        <v>13</v>
      </c>
      <c r="B1987" s="26" t="s">
        <v>4333</v>
      </c>
      <c r="C1987" t="s">
        <v>1726</v>
      </c>
      <c r="D1987" s="26" t="str">
        <f t="shared" ref="D1987:D2050" si="31">IF(B1987=C1987,"TRUE","FALSE")</f>
        <v>FALSE</v>
      </c>
      <c r="I1987" s="26" t="s">
        <v>2107</v>
      </c>
      <c r="M1987" s="26" t="s">
        <v>3019</v>
      </c>
      <c r="N1987" s="26" t="s">
        <v>3964</v>
      </c>
      <c r="O1987" s="26" t="s">
        <v>33</v>
      </c>
      <c r="P1987" s="26" t="s">
        <v>34</v>
      </c>
      <c r="Q1987" s="26" t="s">
        <v>839</v>
      </c>
      <c r="R1987" s="17">
        <v>0</v>
      </c>
      <c r="S1987" s="18">
        <v>0</v>
      </c>
      <c r="T1987" s="18">
        <v>0</v>
      </c>
      <c r="U1987" s="18">
        <v>0</v>
      </c>
      <c r="V1987" s="18">
        <v>0</v>
      </c>
      <c r="W1987" s="18">
        <v>5000</v>
      </c>
      <c r="X1987" s="30">
        <v>37204</v>
      </c>
      <c r="Y1987" s="28"/>
    </row>
    <row r="1988" spans="1:37" x14ac:dyDescent="0.25">
      <c r="A1988" s="26" t="s">
        <v>13</v>
      </c>
      <c r="B1988" s="26" t="s">
        <v>1726</v>
      </c>
      <c r="C1988" t="s">
        <v>9771</v>
      </c>
      <c r="D1988" s="26" t="str">
        <f t="shared" si="31"/>
        <v>FALSE</v>
      </c>
      <c r="I1988" s="26" t="s">
        <v>1727</v>
      </c>
      <c r="M1988" s="26" t="s">
        <v>1728</v>
      </c>
      <c r="N1988" s="26" t="s">
        <v>1729</v>
      </c>
      <c r="O1988" s="26" t="s">
        <v>33</v>
      </c>
      <c r="P1988" s="26" t="s">
        <v>34</v>
      </c>
      <c r="Q1988" s="26" t="s">
        <v>1730</v>
      </c>
      <c r="R1988" s="17">
        <v>0</v>
      </c>
      <c r="S1988" s="18">
        <v>0</v>
      </c>
      <c r="T1988" s="18">
        <v>0</v>
      </c>
      <c r="U1988" s="18">
        <v>0</v>
      </c>
      <c r="V1988" s="18">
        <v>0</v>
      </c>
      <c r="W1988" s="18">
        <v>5000</v>
      </c>
      <c r="X1988" s="30">
        <v>38260</v>
      </c>
      <c r="Y1988" s="28"/>
    </row>
    <row r="1989" spans="1:37" x14ac:dyDescent="0.25">
      <c r="A1989" s="26" t="s">
        <v>13</v>
      </c>
      <c r="B1989" s="26" t="s">
        <v>9771</v>
      </c>
      <c r="C1989" t="s">
        <v>7234</v>
      </c>
      <c r="D1989" s="26" t="str">
        <f t="shared" si="31"/>
        <v>FALSE</v>
      </c>
      <c r="E1989" s="26" t="s">
        <v>748</v>
      </c>
      <c r="F1989" s="26" t="s">
        <v>748</v>
      </c>
      <c r="G1989" s="26" t="s">
        <v>9770</v>
      </c>
      <c r="I1989" s="26" t="s">
        <v>9772</v>
      </c>
      <c r="K1989" s="26" t="s">
        <v>9773</v>
      </c>
      <c r="L1989" s="26" t="s">
        <v>9774</v>
      </c>
      <c r="M1989" s="26" t="s">
        <v>9775</v>
      </c>
      <c r="O1989" s="26" t="s">
        <v>2979</v>
      </c>
      <c r="P1989" s="26" t="s">
        <v>404</v>
      </c>
      <c r="Q1989" s="26" t="s">
        <v>9776</v>
      </c>
      <c r="R1989" s="17">
        <v>0</v>
      </c>
      <c r="S1989" s="18">
        <v>0</v>
      </c>
      <c r="T1989" s="18">
        <v>2000</v>
      </c>
      <c r="U1989" s="18">
        <v>2500</v>
      </c>
      <c r="V1989" s="18">
        <v>0</v>
      </c>
      <c r="W1989" s="18">
        <v>2000</v>
      </c>
      <c r="X1989" s="30">
        <v>41485</v>
      </c>
      <c r="Y1989" s="28"/>
      <c r="AA1989" s="5"/>
    </row>
    <row r="1990" spans="1:37" x14ac:dyDescent="0.25">
      <c r="A1990" s="26" t="s">
        <v>13</v>
      </c>
      <c r="B1990" s="26" t="s">
        <v>7234</v>
      </c>
      <c r="C1990" t="s">
        <v>9649</v>
      </c>
      <c r="D1990" s="26" t="str">
        <f t="shared" si="31"/>
        <v>FALSE</v>
      </c>
      <c r="E1990" s="26" t="s">
        <v>1331</v>
      </c>
      <c r="F1990" s="26" t="s">
        <v>741</v>
      </c>
      <c r="G1990" s="26" t="s">
        <v>7233</v>
      </c>
      <c r="I1990" s="26" t="s">
        <v>7235</v>
      </c>
      <c r="J1990" s="26" t="s">
        <v>7236</v>
      </c>
      <c r="L1990" s="26" t="s">
        <v>7237</v>
      </c>
      <c r="M1990" s="26" t="s">
        <v>7238</v>
      </c>
      <c r="O1990" s="26" t="s">
        <v>1250</v>
      </c>
      <c r="P1990" s="26" t="s">
        <v>92</v>
      </c>
      <c r="Q1990" s="26" t="s">
        <v>7239</v>
      </c>
      <c r="R1990" s="17">
        <v>0</v>
      </c>
      <c r="S1990" s="18">
        <v>0</v>
      </c>
      <c r="T1990" s="18">
        <v>0</v>
      </c>
      <c r="U1990" s="18">
        <v>0</v>
      </c>
      <c r="V1990" s="18">
        <v>0</v>
      </c>
      <c r="W1990" s="18">
        <v>15000</v>
      </c>
      <c r="X1990" s="30">
        <v>39660</v>
      </c>
      <c r="Y1990" s="28"/>
      <c r="AA1990" s="5"/>
      <c r="AI1990" s="37"/>
      <c r="AJ1990" s="37"/>
    </row>
    <row r="1991" spans="1:37" x14ac:dyDescent="0.25">
      <c r="A1991" s="31" t="s">
        <v>13</v>
      </c>
      <c r="B1991" s="31" t="s">
        <v>9649</v>
      </c>
      <c r="C1991" t="s">
        <v>6418</v>
      </c>
      <c r="D1991" s="26" t="str">
        <f t="shared" si="31"/>
        <v>FALSE</v>
      </c>
      <c r="E1991" s="31" t="s">
        <v>740</v>
      </c>
      <c r="F1991" s="31" t="s">
        <v>740</v>
      </c>
      <c r="G1991" s="31" t="s">
        <v>9648</v>
      </c>
      <c r="H1991" s="31"/>
      <c r="I1991" s="31" t="s">
        <v>9650</v>
      </c>
      <c r="J1991" s="31" t="s">
        <v>9651</v>
      </c>
      <c r="K1991" s="31"/>
      <c r="L1991" s="31" t="s">
        <v>9652</v>
      </c>
      <c r="M1991" s="31" t="s">
        <v>381</v>
      </c>
      <c r="N1991" s="31" t="s">
        <v>528</v>
      </c>
      <c r="O1991" s="31" t="s">
        <v>33</v>
      </c>
      <c r="P1991" s="31" t="s">
        <v>34</v>
      </c>
      <c r="Q1991" s="31" t="s">
        <v>9653</v>
      </c>
      <c r="R1991" s="17">
        <v>0</v>
      </c>
      <c r="S1991" s="19">
        <v>15000</v>
      </c>
      <c r="T1991" s="19">
        <v>15000</v>
      </c>
      <c r="U1991" s="19">
        <v>15000</v>
      </c>
      <c r="V1991" s="19">
        <v>15000</v>
      </c>
      <c r="W1991" s="19">
        <v>15000</v>
      </c>
      <c r="X1991" s="35">
        <v>41694</v>
      </c>
      <c r="Y1991" s="32"/>
      <c r="Z1991" s="31"/>
      <c r="AA1991" s="10"/>
      <c r="AB1991" s="31"/>
      <c r="AC1991" s="31"/>
      <c r="AD1991" s="31"/>
      <c r="AE1991" s="5" t="s">
        <v>10128</v>
      </c>
      <c r="AJ1991" s="26" t="s">
        <v>10208</v>
      </c>
      <c r="AK1991" s="26" t="s">
        <v>10208</v>
      </c>
    </row>
    <row r="1992" spans="1:37" x14ac:dyDescent="0.25">
      <c r="A1992" s="26" t="s">
        <v>13</v>
      </c>
      <c r="B1992" s="26" t="s">
        <v>6418</v>
      </c>
      <c r="C1992" t="s">
        <v>8041</v>
      </c>
      <c r="D1992" s="26" t="str">
        <f t="shared" si="31"/>
        <v>FALSE</v>
      </c>
      <c r="I1992" s="26" t="s">
        <v>6419</v>
      </c>
      <c r="M1992" s="26" t="s">
        <v>6420</v>
      </c>
      <c r="N1992" s="26" t="s">
        <v>570</v>
      </c>
      <c r="O1992" s="26" t="s">
        <v>2123</v>
      </c>
      <c r="P1992" s="26" t="s">
        <v>1356</v>
      </c>
      <c r="Q1992" s="26" t="s">
        <v>6421</v>
      </c>
      <c r="R1992" s="17">
        <v>0</v>
      </c>
      <c r="S1992" s="18">
        <v>0</v>
      </c>
      <c r="T1992" s="18">
        <v>0</v>
      </c>
      <c r="U1992" s="18">
        <v>0</v>
      </c>
      <c r="V1992" s="18">
        <v>0</v>
      </c>
      <c r="W1992" s="18">
        <v>5000</v>
      </c>
      <c r="X1992" s="30">
        <v>40133</v>
      </c>
      <c r="Y1992" s="28"/>
      <c r="AD1992" s="26" t="s">
        <v>10229</v>
      </c>
    </row>
    <row r="1993" spans="1:37" x14ac:dyDescent="0.25">
      <c r="A1993" s="26" t="s">
        <v>13</v>
      </c>
      <c r="B1993" s="26" t="s">
        <v>8041</v>
      </c>
      <c r="C1993" t="s">
        <v>9788</v>
      </c>
      <c r="D1993" s="26" t="str">
        <f t="shared" si="31"/>
        <v>FALSE</v>
      </c>
      <c r="E1993" s="26" t="s">
        <v>8039</v>
      </c>
      <c r="F1993" s="26" t="s">
        <v>8039</v>
      </c>
      <c r="G1993" s="26" t="s">
        <v>8040</v>
      </c>
      <c r="M1993" s="26" t="s">
        <v>8042</v>
      </c>
      <c r="N1993" s="26" t="s">
        <v>600</v>
      </c>
      <c r="O1993" s="26" t="s">
        <v>5288</v>
      </c>
      <c r="P1993" s="26" t="s">
        <v>45</v>
      </c>
      <c r="Q1993" s="26" t="s">
        <v>8043</v>
      </c>
      <c r="R1993" s="17">
        <v>0</v>
      </c>
      <c r="S1993" s="18">
        <v>0</v>
      </c>
      <c r="T1993" s="18">
        <v>0</v>
      </c>
      <c r="U1993" s="18">
        <v>0</v>
      </c>
      <c r="V1993" s="18">
        <v>0</v>
      </c>
      <c r="W1993" s="18">
        <v>3000</v>
      </c>
      <c r="X1993" s="30">
        <v>40476</v>
      </c>
      <c r="Y1993" s="28"/>
    </row>
    <row r="1994" spans="1:37" x14ac:dyDescent="0.25">
      <c r="A1994" s="26" t="s">
        <v>13</v>
      </c>
      <c r="B1994" s="26" t="s">
        <v>9788</v>
      </c>
      <c r="C1994" t="s">
        <v>5874</v>
      </c>
      <c r="D1994" s="26" t="str">
        <f t="shared" si="31"/>
        <v>FALSE</v>
      </c>
      <c r="E1994" s="26" t="s">
        <v>3201</v>
      </c>
      <c r="F1994" s="26" t="s">
        <v>3201</v>
      </c>
      <c r="G1994" s="26" t="s">
        <v>4742</v>
      </c>
      <c r="M1994" s="26" t="s">
        <v>9789</v>
      </c>
      <c r="O1994" s="26" t="s">
        <v>5575</v>
      </c>
      <c r="P1994" s="26" t="s">
        <v>1634</v>
      </c>
      <c r="Q1994" s="26" t="s">
        <v>9790</v>
      </c>
      <c r="R1994" s="17">
        <v>0</v>
      </c>
      <c r="S1994" s="18">
        <v>0</v>
      </c>
      <c r="T1994" s="18">
        <v>0</v>
      </c>
      <c r="U1994" s="18">
        <v>1000</v>
      </c>
      <c r="V1994" s="18">
        <v>0</v>
      </c>
      <c r="W1994" s="18">
        <v>1000</v>
      </c>
      <c r="X1994" s="30">
        <v>41218</v>
      </c>
      <c r="Y1994" s="28"/>
    </row>
    <row r="1995" spans="1:37" x14ac:dyDescent="0.25">
      <c r="A1995" s="26" t="s">
        <v>13</v>
      </c>
      <c r="B1995" s="26" t="s">
        <v>5874</v>
      </c>
      <c r="C1995" t="s">
        <v>7214</v>
      </c>
      <c r="D1995" s="26" t="str">
        <f t="shared" si="31"/>
        <v>FALSE</v>
      </c>
      <c r="M1995" s="26" t="s">
        <v>5875</v>
      </c>
      <c r="O1995" s="26" t="s">
        <v>1837</v>
      </c>
      <c r="P1995" s="26" t="s">
        <v>1838</v>
      </c>
      <c r="Q1995" s="26">
        <v>40202</v>
      </c>
      <c r="R1995" s="17">
        <v>0</v>
      </c>
      <c r="S1995" s="18">
        <v>0</v>
      </c>
      <c r="T1995" s="18">
        <v>0</v>
      </c>
      <c r="U1995" s="18">
        <v>0</v>
      </c>
      <c r="V1995" s="18">
        <v>0</v>
      </c>
      <c r="W1995" s="18">
        <v>2000</v>
      </c>
      <c r="X1995" s="30">
        <v>36707</v>
      </c>
      <c r="Y1995" s="28"/>
    </row>
    <row r="1996" spans="1:37" x14ac:dyDescent="0.25">
      <c r="A1996" s="26" t="s">
        <v>13</v>
      </c>
      <c r="B1996" s="26" t="s">
        <v>7214</v>
      </c>
      <c r="C1996" t="s">
        <v>5476</v>
      </c>
      <c r="D1996" s="26" t="str">
        <f t="shared" si="31"/>
        <v>FALSE</v>
      </c>
      <c r="M1996" s="26" t="s">
        <v>7215</v>
      </c>
      <c r="O1996" s="26" t="s">
        <v>33</v>
      </c>
      <c r="P1996" s="26" t="s">
        <v>34</v>
      </c>
      <c r="Q1996" s="26" t="s">
        <v>7216</v>
      </c>
      <c r="R1996" s="17">
        <v>0</v>
      </c>
      <c r="S1996" s="18">
        <v>0</v>
      </c>
      <c r="T1996" s="18">
        <v>0</v>
      </c>
      <c r="U1996" s="18">
        <v>0</v>
      </c>
      <c r="V1996" s="18">
        <v>0</v>
      </c>
      <c r="W1996" s="18">
        <v>2000</v>
      </c>
      <c r="X1996" s="30">
        <v>38895</v>
      </c>
      <c r="Y1996" s="28"/>
    </row>
    <row r="1997" spans="1:37" x14ac:dyDescent="0.25">
      <c r="A1997" s="26" t="s">
        <v>13</v>
      </c>
      <c r="B1997" s="26" t="s">
        <v>5476</v>
      </c>
      <c r="C1997" t="s">
        <v>3326</v>
      </c>
      <c r="D1997" s="26" t="str">
        <f t="shared" si="31"/>
        <v>FALSE</v>
      </c>
      <c r="M1997" s="26" t="s">
        <v>5477</v>
      </c>
      <c r="N1997" s="26" t="s">
        <v>194</v>
      </c>
      <c r="O1997" s="26" t="s">
        <v>44</v>
      </c>
      <c r="P1997" s="26" t="s">
        <v>45</v>
      </c>
      <c r="Q1997" s="26" t="s">
        <v>5478</v>
      </c>
      <c r="R1997" s="17">
        <v>0</v>
      </c>
      <c r="S1997" s="18">
        <v>0</v>
      </c>
      <c r="T1997" s="18">
        <v>0</v>
      </c>
      <c r="U1997" s="18">
        <v>0</v>
      </c>
      <c r="V1997" s="18">
        <v>0</v>
      </c>
      <c r="W1997" s="18">
        <v>10000</v>
      </c>
      <c r="X1997" s="30">
        <v>35795</v>
      </c>
      <c r="Y1997" s="28"/>
    </row>
    <row r="1998" spans="1:37" x14ac:dyDescent="0.25">
      <c r="A1998" s="26" t="s">
        <v>13</v>
      </c>
      <c r="B1998" s="26" t="s">
        <v>3326</v>
      </c>
      <c r="C1998" t="s">
        <v>3534</v>
      </c>
      <c r="D1998" s="26" t="str">
        <f t="shared" si="31"/>
        <v>FALSE</v>
      </c>
      <c r="E1998" s="26" t="s">
        <v>679</v>
      </c>
      <c r="F1998" s="26" t="s">
        <v>679</v>
      </c>
      <c r="G1998" s="26" t="s">
        <v>3325</v>
      </c>
      <c r="I1998" s="26" t="s">
        <v>3327</v>
      </c>
      <c r="J1998" s="26" t="s">
        <v>3328</v>
      </c>
      <c r="L1998" s="26" t="s">
        <v>3329</v>
      </c>
      <c r="M1998" s="26" t="s">
        <v>3330</v>
      </c>
      <c r="N1998" s="26" t="s">
        <v>1705</v>
      </c>
      <c r="O1998" s="26" t="s">
        <v>33</v>
      </c>
      <c r="P1998" s="26" t="s">
        <v>34</v>
      </c>
      <c r="Q1998" s="26" t="s">
        <v>3331</v>
      </c>
      <c r="R1998" s="17">
        <v>0</v>
      </c>
      <c r="S1998" s="18">
        <v>0</v>
      </c>
      <c r="T1998" s="18">
        <v>0</v>
      </c>
      <c r="U1998" s="18">
        <v>0</v>
      </c>
      <c r="V1998" s="18">
        <v>0</v>
      </c>
      <c r="W1998" s="18">
        <v>1000</v>
      </c>
      <c r="X1998" s="30">
        <v>36815</v>
      </c>
      <c r="Y1998" s="28"/>
      <c r="AA1998" s="5"/>
    </row>
    <row r="1999" spans="1:37" ht="30" x14ac:dyDescent="0.25">
      <c r="A1999" s="26" t="s">
        <v>13</v>
      </c>
      <c r="B1999" s="26" t="s">
        <v>3534</v>
      </c>
      <c r="C1999" t="s">
        <v>6609</v>
      </c>
      <c r="D1999" s="26" t="str">
        <f t="shared" si="31"/>
        <v>FALSE</v>
      </c>
      <c r="E1999" s="26" t="s">
        <v>3532</v>
      </c>
      <c r="F1999" s="26" t="s">
        <v>3532</v>
      </c>
      <c r="G1999" s="26" t="s">
        <v>3533</v>
      </c>
      <c r="I1999" s="26" t="s">
        <v>3535</v>
      </c>
      <c r="J1999" s="26" t="s">
        <v>3536</v>
      </c>
      <c r="K1999" s="26" t="s">
        <v>3537</v>
      </c>
      <c r="L1999" s="20" t="s">
        <v>3538</v>
      </c>
      <c r="M1999" s="26" t="s">
        <v>3539</v>
      </c>
      <c r="N1999" s="26" t="s">
        <v>3540</v>
      </c>
      <c r="O1999" s="26" t="s">
        <v>33</v>
      </c>
      <c r="P1999" s="26" t="s">
        <v>34</v>
      </c>
      <c r="Q1999" s="26" t="s">
        <v>3541</v>
      </c>
      <c r="R1999" s="17">
        <v>15000</v>
      </c>
      <c r="S1999" s="18">
        <v>15000</v>
      </c>
      <c r="T1999" s="18">
        <v>15000</v>
      </c>
      <c r="U1999" s="18">
        <v>15000</v>
      </c>
      <c r="V1999" s="18">
        <v>15000</v>
      </c>
      <c r="W1999" s="18">
        <v>15000</v>
      </c>
      <c r="X1999" s="30">
        <v>42034</v>
      </c>
      <c r="Y1999" s="28" t="s">
        <v>9919</v>
      </c>
      <c r="AA1999" s="5"/>
      <c r="AE1999" s="5" t="s">
        <v>10256</v>
      </c>
      <c r="AK1999" s="26" t="s">
        <v>10208</v>
      </c>
    </row>
    <row r="2000" spans="1:37" x14ac:dyDescent="0.25">
      <c r="A2000" s="26" t="s">
        <v>13</v>
      </c>
      <c r="B2000" s="26" t="s">
        <v>6609</v>
      </c>
      <c r="C2000" t="s">
        <v>1555</v>
      </c>
      <c r="D2000" s="26" t="str">
        <f t="shared" si="31"/>
        <v>FALSE</v>
      </c>
      <c r="M2000" s="26" t="s">
        <v>6610</v>
      </c>
      <c r="N2000" s="26" t="s">
        <v>1162</v>
      </c>
      <c r="O2000" s="26" t="s">
        <v>33</v>
      </c>
      <c r="P2000" s="26" t="s">
        <v>34</v>
      </c>
      <c r="Q2000" s="26" t="s">
        <v>6611</v>
      </c>
      <c r="R2000" s="17">
        <v>0</v>
      </c>
      <c r="S2000" s="18">
        <v>0</v>
      </c>
      <c r="T2000" s="18">
        <v>0</v>
      </c>
      <c r="U2000" s="18">
        <v>0</v>
      </c>
      <c r="V2000" s="18">
        <v>0</v>
      </c>
      <c r="W2000" s="18">
        <v>2500</v>
      </c>
      <c r="X2000" s="30">
        <v>34635</v>
      </c>
      <c r="Y2000" s="28"/>
    </row>
    <row r="2001" spans="1:31" x14ac:dyDescent="0.25">
      <c r="A2001" s="26" t="s">
        <v>13</v>
      </c>
      <c r="B2001" s="26" t="s">
        <v>1555</v>
      </c>
      <c r="C2001" t="s">
        <v>6945</v>
      </c>
      <c r="D2001" s="26" t="str">
        <f t="shared" si="31"/>
        <v>FALSE</v>
      </c>
      <c r="M2001" s="26" t="s">
        <v>1556</v>
      </c>
      <c r="O2001" s="26" t="s">
        <v>33</v>
      </c>
      <c r="P2001" s="26" t="s">
        <v>34</v>
      </c>
      <c r="Q2001" s="26" t="s">
        <v>1557</v>
      </c>
      <c r="R2001" s="17">
        <v>0</v>
      </c>
      <c r="S2001" s="18">
        <v>0</v>
      </c>
      <c r="T2001" s="18">
        <v>0</v>
      </c>
      <c r="U2001" s="18">
        <v>0</v>
      </c>
      <c r="V2001" s="18">
        <v>0</v>
      </c>
      <c r="W2001" s="18">
        <v>0</v>
      </c>
      <c r="Y2001" s="28"/>
    </row>
    <row r="2002" spans="1:31" x14ac:dyDescent="0.25">
      <c r="A2002" s="26" t="s">
        <v>13</v>
      </c>
      <c r="B2002" s="26" t="s">
        <v>6945</v>
      </c>
      <c r="C2002" t="s">
        <v>5473</v>
      </c>
      <c r="D2002" s="26" t="str">
        <f t="shared" si="31"/>
        <v>FALSE</v>
      </c>
      <c r="E2002" s="26" t="s">
        <v>1980</v>
      </c>
      <c r="F2002" s="26" t="s">
        <v>1980</v>
      </c>
      <c r="G2002" s="26" t="s">
        <v>6944</v>
      </c>
      <c r="I2002" s="26" t="s">
        <v>6946</v>
      </c>
      <c r="L2002" s="26" t="s">
        <v>6947</v>
      </c>
      <c r="M2002" s="26" t="s">
        <v>6948</v>
      </c>
      <c r="N2002" s="26" t="s">
        <v>633</v>
      </c>
      <c r="O2002" s="26" t="s">
        <v>33</v>
      </c>
      <c r="P2002" s="26" t="s">
        <v>34</v>
      </c>
      <c r="Q2002" s="26" t="s">
        <v>6949</v>
      </c>
      <c r="R2002" s="17">
        <v>0</v>
      </c>
      <c r="S2002" s="18">
        <v>5000</v>
      </c>
      <c r="T2002" s="18">
        <v>5000</v>
      </c>
      <c r="U2002" s="18">
        <v>7500</v>
      </c>
      <c r="V2002" s="18">
        <v>0</v>
      </c>
      <c r="W2002" s="18">
        <v>5000</v>
      </c>
      <c r="X2002" s="30">
        <v>41786</v>
      </c>
      <c r="Y2002" s="28"/>
      <c r="AA2002" s="5"/>
      <c r="AE2002" s="5" t="s">
        <v>10165</v>
      </c>
    </row>
    <row r="2003" spans="1:31" x14ac:dyDescent="0.25">
      <c r="A2003" s="26" t="s">
        <v>13</v>
      </c>
      <c r="B2003" s="26" t="s">
        <v>5473</v>
      </c>
      <c r="C2003" t="s">
        <v>5552</v>
      </c>
      <c r="D2003" s="26" t="str">
        <f t="shared" si="31"/>
        <v>FALSE</v>
      </c>
      <c r="M2003" s="26" t="s">
        <v>5474</v>
      </c>
      <c r="O2003" s="26" t="s">
        <v>286</v>
      </c>
      <c r="P2003" s="26" t="s">
        <v>287</v>
      </c>
      <c r="Q2003" s="26" t="s">
        <v>5475</v>
      </c>
      <c r="R2003" s="17">
        <v>0</v>
      </c>
      <c r="S2003" s="18">
        <v>0</v>
      </c>
      <c r="T2003" s="18">
        <v>0</v>
      </c>
      <c r="U2003" s="18">
        <v>0</v>
      </c>
      <c r="V2003" s="18">
        <v>0</v>
      </c>
      <c r="W2003" s="18">
        <v>1000</v>
      </c>
      <c r="X2003" s="30">
        <v>35880</v>
      </c>
      <c r="Y2003" s="28"/>
    </row>
    <row r="2004" spans="1:31" x14ac:dyDescent="0.25">
      <c r="A2004" s="26" t="s">
        <v>13</v>
      </c>
      <c r="B2004" s="26" t="s">
        <v>5552</v>
      </c>
      <c r="C2004" t="s">
        <v>5581</v>
      </c>
      <c r="D2004" s="26" t="str">
        <f t="shared" si="31"/>
        <v>FALSE</v>
      </c>
      <c r="I2004" s="26" t="s">
        <v>5553</v>
      </c>
      <c r="M2004" s="26" t="s">
        <v>1543</v>
      </c>
      <c r="O2004" s="26" t="s">
        <v>5554</v>
      </c>
      <c r="P2004" s="26" t="s">
        <v>174</v>
      </c>
      <c r="Q2004" s="26" t="s">
        <v>5555</v>
      </c>
      <c r="R2004" s="17">
        <v>0</v>
      </c>
      <c r="S2004" s="18">
        <v>0</v>
      </c>
      <c r="T2004" s="18">
        <v>0</v>
      </c>
      <c r="U2004" s="18">
        <v>0</v>
      </c>
      <c r="V2004" s="18">
        <v>0</v>
      </c>
      <c r="W2004" s="18">
        <v>1000</v>
      </c>
      <c r="X2004" s="30">
        <v>36049</v>
      </c>
      <c r="Y2004" s="28"/>
    </row>
    <row r="2005" spans="1:31" x14ac:dyDescent="0.25">
      <c r="A2005" s="26" t="s">
        <v>13</v>
      </c>
      <c r="B2005" s="26" t="s">
        <v>5581</v>
      </c>
      <c r="C2005" t="s">
        <v>3896</v>
      </c>
      <c r="D2005" s="26" t="str">
        <f t="shared" si="31"/>
        <v>FALSE</v>
      </c>
      <c r="I2005" s="26" t="s">
        <v>5582</v>
      </c>
      <c r="J2005" s="26" t="s">
        <v>5583</v>
      </c>
      <c r="M2005" s="26" t="s">
        <v>5584</v>
      </c>
      <c r="N2005" s="26" t="s">
        <v>373</v>
      </c>
      <c r="O2005" s="26" t="s">
        <v>1336</v>
      </c>
      <c r="P2005" s="26" t="s">
        <v>1337</v>
      </c>
      <c r="Q2005" s="26" t="s">
        <v>5585</v>
      </c>
      <c r="R2005" s="17">
        <v>0</v>
      </c>
      <c r="S2005" s="18">
        <v>0</v>
      </c>
      <c r="T2005" s="18">
        <v>0</v>
      </c>
      <c r="U2005" s="18">
        <v>0</v>
      </c>
      <c r="V2005" s="18">
        <v>0</v>
      </c>
      <c r="W2005" s="18">
        <v>2500</v>
      </c>
      <c r="X2005" s="30">
        <v>36075</v>
      </c>
      <c r="Y2005" s="28"/>
    </row>
    <row r="2006" spans="1:31" x14ac:dyDescent="0.25">
      <c r="A2006" s="26" t="s">
        <v>13</v>
      </c>
      <c r="B2006" s="26" t="s">
        <v>3896</v>
      </c>
      <c r="C2006" t="s">
        <v>3966</v>
      </c>
      <c r="D2006" s="26" t="str">
        <f t="shared" si="31"/>
        <v>FALSE</v>
      </c>
      <c r="M2006" s="26" t="s">
        <v>459</v>
      </c>
      <c r="N2006" s="26" t="s">
        <v>460</v>
      </c>
      <c r="O2006" s="26" t="s">
        <v>159</v>
      </c>
      <c r="P2006" s="26" t="s">
        <v>45</v>
      </c>
      <c r="Q2006" s="26" t="s">
        <v>461</v>
      </c>
      <c r="R2006" s="17">
        <v>0</v>
      </c>
      <c r="S2006" s="18">
        <v>0</v>
      </c>
      <c r="T2006" s="18">
        <v>0</v>
      </c>
      <c r="U2006" s="18">
        <v>0</v>
      </c>
      <c r="V2006" s="18">
        <v>0</v>
      </c>
      <c r="W2006" s="18">
        <v>4000</v>
      </c>
      <c r="X2006" s="30">
        <v>36104</v>
      </c>
      <c r="Y2006" s="28"/>
    </row>
    <row r="2007" spans="1:31" x14ac:dyDescent="0.25">
      <c r="A2007" s="26" t="s">
        <v>13</v>
      </c>
      <c r="B2007" s="26" t="s">
        <v>3966</v>
      </c>
      <c r="C2007" t="s">
        <v>332</v>
      </c>
      <c r="D2007" s="26" t="str">
        <f t="shared" si="31"/>
        <v>FALSE</v>
      </c>
      <c r="I2007" s="26" t="s">
        <v>3967</v>
      </c>
      <c r="J2007" s="26" t="s">
        <v>3967</v>
      </c>
      <c r="M2007" s="26" t="s">
        <v>3968</v>
      </c>
      <c r="O2007" s="26" t="s">
        <v>115</v>
      </c>
      <c r="P2007" s="26" t="s">
        <v>92</v>
      </c>
      <c r="Q2007" s="26" t="s">
        <v>3969</v>
      </c>
      <c r="R2007" s="17">
        <v>0</v>
      </c>
      <c r="S2007" s="18">
        <v>0</v>
      </c>
      <c r="T2007" s="18">
        <v>0</v>
      </c>
      <c r="U2007" s="18">
        <v>0</v>
      </c>
      <c r="V2007" s="18">
        <v>0</v>
      </c>
      <c r="W2007" s="18">
        <v>2500</v>
      </c>
      <c r="X2007" s="30">
        <v>40473</v>
      </c>
      <c r="Y2007" s="28"/>
    </row>
    <row r="2008" spans="1:31" x14ac:dyDescent="0.25">
      <c r="A2008" s="26" t="s">
        <v>13</v>
      </c>
      <c r="B2008" s="26" t="s">
        <v>332</v>
      </c>
      <c r="C2008" t="s">
        <v>2879</v>
      </c>
      <c r="D2008" s="26" t="str">
        <f t="shared" si="31"/>
        <v>FALSE</v>
      </c>
      <c r="M2008" s="26" t="s">
        <v>333</v>
      </c>
      <c r="N2008" s="26" t="s">
        <v>334</v>
      </c>
      <c r="O2008" s="26" t="s">
        <v>33</v>
      </c>
      <c r="P2008" s="26" t="s">
        <v>34</v>
      </c>
      <c r="Q2008" s="26" t="s">
        <v>335</v>
      </c>
      <c r="R2008" s="17">
        <v>0</v>
      </c>
      <c r="S2008" s="18">
        <v>0</v>
      </c>
      <c r="T2008" s="18">
        <v>0</v>
      </c>
      <c r="U2008" s="18">
        <v>0</v>
      </c>
      <c r="V2008" s="18">
        <v>0</v>
      </c>
      <c r="W2008" s="18">
        <v>1000</v>
      </c>
      <c r="X2008" s="30">
        <v>34894</v>
      </c>
      <c r="Y2008" s="28"/>
    </row>
    <row r="2009" spans="1:31" x14ac:dyDescent="0.25">
      <c r="A2009" s="26" t="s">
        <v>13</v>
      </c>
      <c r="B2009" s="26" t="s">
        <v>2879</v>
      </c>
      <c r="C2009" t="s">
        <v>9258</v>
      </c>
      <c r="D2009" s="26" t="str">
        <f t="shared" si="31"/>
        <v>FALSE</v>
      </c>
      <c r="M2009" s="26" t="s">
        <v>333</v>
      </c>
      <c r="N2009" s="26" t="s">
        <v>570</v>
      </c>
      <c r="O2009" s="26" t="s">
        <v>33</v>
      </c>
      <c r="P2009" s="26" t="s">
        <v>34</v>
      </c>
      <c r="Q2009" s="26" t="s">
        <v>335</v>
      </c>
      <c r="R2009" s="17">
        <v>0</v>
      </c>
      <c r="S2009" s="18">
        <v>0</v>
      </c>
      <c r="T2009" s="18">
        <v>0</v>
      </c>
      <c r="U2009" s="18">
        <v>0</v>
      </c>
      <c r="V2009" s="18">
        <v>0</v>
      </c>
      <c r="W2009" s="18">
        <v>250</v>
      </c>
      <c r="X2009" s="30">
        <v>34850</v>
      </c>
      <c r="Y2009" s="28"/>
    </row>
    <row r="2010" spans="1:31" x14ac:dyDescent="0.25">
      <c r="A2010" s="26" t="s">
        <v>13</v>
      </c>
      <c r="B2010" s="26" t="s">
        <v>9258</v>
      </c>
      <c r="C2010" t="s">
        <v>7190</v>
      </c>
      <c r="D2010" s="26" t="str">
        <f t="shared" si="31"/>
        <v>FALSE</v>
      </c>
      <c r="E2010" s="26" t="s">
        <v>9257</v>
      </c>
      <c r="F2010" s="26" t="s">
        <v>9257</v>
      </c>
      <c r="G2010" s="26" t="s">
        <v>2486</v>
      </c>
      <c r="I2010" s="26" t="s">
        <v>9259</v>
      </c>
      <c r="J2010" s="26" t="s">
        <v>9260</v>
      </c>
      <c r="L2010" s="26" t="s">
        <v>9261</v>
      </c>
      <c r="M2010" s="26" t="s">
        <v>9262</v>
      </c>
      <c r="N2010" s="26" t="s">
        <v>194</v>
      </c>
      <c r="O2010" s="26" t="s">
        <v>33</v>
      </c>
      <c r="P2010" s="26" t="s">
        <v>34</v>
      </c>
      <c r="Q2010" s="26" t="s">
        <v>9263</v>
      </c>
      <c r="R2010" s="17">
        <v>0</v>
      </c>
      <c r="S2010" s="18">
        <v>0</v>
      </c>
      <c r="T2010" s="18">
        <v>0</v>
      </c>
      <c r="U2010" s="18">
        <v>0</v>
      </c>
      <c r="V2010" s="18">
        <v>0</v>
      </c>
      <c r="W2010" s="18">
        <v>5000</v>
      </c>
      <c r="X2010" s="30">
        <v>39401</v>
      </c>
      <c r="Y2010" s="28"/>
      <c r="AA2010" s="5"/>
    </row>
    <row r="2011" spans="1:31" x14ac:dyDescent="0.25">
      <c r="A2011" s="26" t="s">
        <v>13</v>
      </c>
      <c r="B2011" s="26" t="s">
        <v>7190</v>
      </c>
      <c r="C2011" t="s">
        <v>6308</v>
      </c>
      <c r="D2011" s="26" t="str">
        <f t="shared" si="31"/>
        <v>FALSE</v>
      </c>
      <c r="M2011" s="26" t="s">
        <v>7191</v>
      </c>
      <c r="N2011" s="26" t="s">
        <v>528</v>
      </c>
      <c r="O2011" s="26" t="s">
        <v>178</v>
      </c>
      <c r="P2011" s="26" t="s">
        <v>18</v>
      </c>
      <c r="Q2011" s="26" t="s">
        <v>7192</v>
      </c>
      <c r="R2011" s="17">
        <v>0</v>
      </c>
      <c r="S2011" s="18">
        <v>0</v>
      </c>
      <c r="T2011" s="18">
        <v>0</v>
      </c>
      <c r="U2011" s="18">
        <v>0</v>
      </c>
      <c r="V2011" s="18">
        <v>0</v>
      </c>
      <c r="W2011" s="18">
        <v>1000</v>
      </c>
      <c r="X2011" s="30">
        <v>38260</v>
      </c>
      <c r="Y2011" s="28"/>
    </row>
    <row r="2012" spans="1:31" x14ac:dyDescent="0.25">
      <c r="A2012" s="26" t="s">
        <v>13</v>
      </c>
      <c r="B2012" s="26" t="s">
        <v>6308</v>
      </c>
      <c r="C2012" t="s">
        <v>2232</v>
      </c>
      <c r="D2012" s="26" t="str">
        <f t="shared" si="31"/>
        <v>FALSE</v>
      </c>
      <c r="I2012" s="26" t="s">
        <v>6309</v>
      </c>
      <c r="M2012" s="26" t="s">
        <v>6310</v>
      </c>
      <c r="N2012" s="26" t="s">
        <v>6311</v>
      </c>
      <c r="O2012" s="26" t="s">
        <v>33</v>
      </c>
      <c r="P2012" s="26" t="s">
        <v>34</v>
      </c>
      <c r="Q2012" s="26" t="s">
        <v>6312</v>
      </c>
      <c r="R2012" s="17">
        <v>0</v>
      </c>
      <c r="S2012" s="18">
        <v>0</v>
      </c>
      <c r="T2012" s="18">
        <v>0</v>
      </c>
      <c r="U2012" s="18">
        <v>0</v>
      </c>
      <c r="V2012" s="18">
        <v>0</v>
      </c>
      <c r="W2012" s="18">
        <v>2500</v>
      </c>
      <c r="X2012" s="30">
        <v>36804</v>
      </c>
      <c r="Y2012" s="28"/>
    </row>
    <row r="2013" spans="1:31" x14ac:dyDescent="0.25">
      <c r="A2013" s="26" t="s">
        <v>13</v>
      </c>
      <c r="B2013" s="26" t="s">
        <v>2232</v>
      </c>
      <c r="C2013" t="s">
        <v>8736</v>
      </c>
      <c r="D2013" s="26" t="str">
        <f t="shared" si="31"/>
        <v>FALSE</v>
      </c>
      <c r="M2013" s="26" t="s">
        <v>2233</v>
      </c>
      <c r="O2013" s="26" t="s">
        <v>2234</v>
      </c>
      <c r="P2013" s="26" t="s">
        <v>267</v>
      </c>
      <c r="Q2013" s="26" t="s">
        <v>2235</v>
      </c>
      <c r="R2013" s="17">
        <v>0</v>
      </c>
      <c r="S2013" s="18">
        <v>0</v>
      </c>
      <c r="T2013" s="18">
        <v>0</v>
      </c>
      <c r="U2013" s="18">
        <v>0</v>
      </c>
      <c r="V2013" s="18">
        <v>0</v>
      </c>
      <c r="W2013" s="18">
        <v>298.22000000000003</v>
      </c>
      <c r="X2013" s="30">
        <v>35468</v>
      </c>
      <c r="Y2013" s="28"/>
    </row>
    <row r="2014" spans="1:31" x14ac:dyDescent="0.25">
      <c r="A2014" s="26" t="s">
        <v>13</v>
      </c>
      <c r="B2014" s="26" t="s">
        <v>8736</v>
      </c>
      <c r="C2014" t="s">
        <v>2477</v>
      </c>
      <c r="D2014" s="26" t="str">
        <f t="shared" si="31"/>
        <v>FALSE</v>
      </c>
      <c r="M2014" s="26" t="s">
        <v>8737</v>
      </c>
      <c r="O2014" s="26" t="s">
        <v>1902</v>
      </c>
      <c r="P2014" s="26" t="s">
        <v>230</v>
      </c>
      <c r="Q2014" s="26" t="s">
        <v>8738</v>
      </c>
      <c r="R2014" s="17">
        <v>0</v>
      </c>
      <c r="S2014" s="18">
        <v>0</v>
      </c>
      <c r="T2014" s="18">
        <v>0</v>
      </c>
      <c r="U2014" s="18">
        <v>0</v>
      </c>
      <c r="V2014" s="18">
        <v>0</v>
      </c>
      <c r="W2014" s="18">
        <v>20000</v>
      </c>
      <c r="X2014" s="30">
        <v>36808</v>
      </c>
      <c r="Y2014" s="28"/>
    </row>
    <row r="2015" spans="1:31" x14ac:dyDescent="0.25">
      <c r="A2015" s="26" t="s">
        <v>13</v>
      </c>
      <c r="B2015" s="26" t="s">
        <v>2477</v>
      </c>
      <c r="C2015" t="s">
        <v>205</v>
      </c>
      <c r="D2015" s="26" t="str">
        <f t="shared" si="31"/>
        <v>FALSE</v>
      </c>
      <c r="I2015" s="26" t="s">
        <v>2478</v>
      </c>
      <c r="M2015" s="26" t="s">
        <v>2479</v>
      </c>
      <c r="N2015" s="26" t="s">
        <v>1705</v>
      </c>
      <c r="O2015" s="26" t="s">
        <v>33</v>
      </c>
      <c r="P2015" s="26" t="s">
        <v>34</v>
      </c>
      <c r="Q2015" s="26" t="s">
        <v>2480</v>
      </c>
      <c r="R2015" s="17">
        <v>0</v>
      </c>
      <c r="S2015" s="18">
        <v>0</v>
      </c>
      <c r="T2015" s="18">
        <v>0</v>
      </c>
      <c r="U2015" s="18">
        <v>0</v>
      </c>
      <c r="V2015" s="18">
        <v>0</v>
      </c>
      <c r="W2015" s="18">
        <v>1000</v>
      </c>
      <c r="X2015" s="30">
        <v>37202</v>
      </c>
      <c r="Y2015" s="28"/>
    </row>
    <row r="2016" spans="1:31" x14ac:dyDescent="0.25">
      <c r="A2016" s="26" t="s">
        <v>13</v>
      </c>
      <c r="B2016" s="26" t="s">
        <v>205</v>
      </c>
      <c r="C2016" t="s">
        <v>9676</v>
      </c>
      <c r="D2016" s="26" t="str">
        <f t="shared" si="31"/>
        <v>FALSE</v>
      </c>
      <c r="M2016" s="26" t="s">
        <v>206</v>
      </c>
      <c r="O2016" s="26" t="s">
        <v>91</v>
      </c>
      <c r="P2016" s="26" t="s">
        <v>92</v>
      </c>
      <c r="Q2016" s="26" t="s">
        <v>207</v>
      </c>
      <c r="R2016" s="17">
        <v>0</v>
      </c>
      <c r="S2016" s="18">
        <v>0</v>
      </c>
      <c r="T2016" s="18">
        <v>0</v>
      </c>
      <c r="U2016" s="18">
        <v>0</v>
      </c>
      <c r="V2016" s="18">
        <v>0</v>
      </c>
      <c r="W2016" s="18">
        <v>500</v>
      </c>
      <c r="X2016" s="30">
        <v>34515</v>
      </c>
      <c r="Y2016" s="28"/>
    </row>
    <row r="2017" spans="1:31" x14ac:dyDescent="0.25">
      <c r="A2017" s="26" t="s">
        <v>13</v>
      </c>
      <c r="B2017" s="26" t="s">
        <v>9676</v>
      </c>
      <c r="C2017" t="s">
        <v>1844</v>
      </c>
      <c r="D2017" s="26" t="str">
        <f t="shared" si="31"/>
        <v>FALSE</v>
      </c>
      <c r="E2017" s="26" t="s">
        <v>9674</v>
      </c>
      <c r="F2017" s="26" t="s">
        <v>9674</v>
      </c>
      <c r="G2017" s="26" t="s">
        <v>9675</v>
      </c>
      <c r="I2017" s="26" t="s">
        <v>9677</v>
      </c>
      <c r="J2017" s="26" t="s">
        <v>9678</v>
      </c>
      <c r="L2017" s="26" t="s">
        <v>9679</v>
      </c>
      <c r="M2017" s="26" t="s">
        <v>9680</v>
      </c>
      <c r="O2017" s="26" t="s">
        <v>3401</v>
      </c>
      <c r="P2017" s="26" t="s">
        <v>45</v>
      </c>
      <c r="Q2017" s="26" t="s">
        <v>9681</v>
      </c>
      <c r="R2017" s="17">
        <v>0</v>
      </c>
      <c r="S2017" s="18">
        <v>5000</v>
      </c>
      <c r="T2017" s="18">
        <v>2500</v>
      </c>
      <c r="U2017" s="18">
        <v>6000</v>
      </c>
      <c r="V2017" s="18">
        <v>3000</v>
      </c>
      <c r="W2017" s="18">
        <v>5000</v>
      </c>
      <c r="X2017" s="30">
        <v>41922</v>
      </c>
      <c r="Y2017" s="28"/>
      <c r="AA2017" s="5"/>
    </row>
    <row r="2018" spans="1:31" x14ac:dyDescent="0.25">
      <c r="A2018" s="26" t="s">
        <v>13</v>
      </c>
      <c r="B2018" s="26" t="s">
        <v>1844</v>
      </c>
      <c r="C2018" t="s">
        <v>3265</v>
      </c>
      <c r="D2018" s="26" t="str">
        <f t="shared" si="31"/>
        <v>FALSE</v>
      </c>
      <c r="M2018" s="26" t="s">
        <v>1845</v>
      </c>
      <c r="O2018" s="26" t="s">
        <v>256</v>
      </c>
      <c r="P2018" s="26" t="s">
        <v>257</v>
      </c>
      <c r="Q2018" s="26" t="s">
        <v>1846</v>
      </c>
      <c r="R2018" s="17">
        <v>0</v>
      </c>
      <c r="S2018" s="18">
        <v>0</v>
      </c>
      <c r="T2018" s="18">
        <v>0</v>
      </c>
      <c r="U2018" s="18">
        <v>0</v>
      </c>
      <c r="V2018" s="18">
        <v>0</v>
      </c>
      <c r="W2018" s="18">
        <v>2000</v>
      </c>
      <c r="X2018" s="30">
        <v>39447</v>
      </c>
      <c r="Y2018" s="28"/>
    </row>
    <row r="2019" spans="1:31" x14ac:dyDescent="0.25">
      <c r="A2019" s="26" t="s">
        <v>13</v>
      </c>
      <c r="B2019" s="26" t="s">
        <v>3265</v>
      </c>
      <c r="C2019" t="s">
        <v>9234</v>
      </c>
      <c r="D2019" s="26" t="str">
        <f t="shared" si="31"/>
        <v>FALSE</v>
      </c>
      <c r="E2019" s="26" t="s">
        <v>3263</v>
      </c>
      <c r="F2019" s="26" t="s">
        <v>3263</v>
      </c>
      <c r="G2019" s="26" t="s">
        <v>3264</v>
      </c>
      <c r="I2019" s="26" t="s">
        <v>3266</v>
      </c>
      <c r="M2019" s="26" t="s">
        <v>3267</v>
      </c>
      <c r="O2019" s="26" t="s">
        <v>58</v>
      </c>
      <c r="P2019" s="26" t="s">
        <v>59</v>
      </c>
      <c r="Q2019" s="26" t="s">
        <v>3268</v>
      </c>
      <c r="R2019" s="17">
        <v>0</v>
      </c>
      <c r="S2019" s="18">
        <v>0</v>
      </c>
      <c r="T2019" s="18">
        <v>0</v>
      </c>
      <c r="U2019" s="18">
        <v>2000</v>
      </c>
      <c r="V2019" s="18">
        <v>0</v>
      </c>
      <c r="W2019" s="18">
        <v>2000</v>
      </c>
      <c r="X2019" s="30">
        <v>41058</v>
      </c>
      <c r="Y2019" s="28"/>
      <c r="AA2019" s="5"/>
    </row>
    <row r="2020" spans="1:31" x14ac:dyDescent="0.25">
      <c r="A2020" s="26" t="s">
        <v>13</v>
      </c>
      <c r="B2020" s="26" t="s">
        <v>9234</v>
      </c>
      <c r="C2020" t="s">
        <v>7355</v>
      </c>
      <c r="D2020" s="26" t="str">
        <f t="shared" si="31"/>
        <v>FALSE</v>
      </c>
      <c r="I2020" s="26" t="s">
        <v>9235</v>
      </c>
      <c r="M2020" s="26" t="s">
        <v>9236</v>
      </c>
      <c r="O2020" s="26" t="s">
        <v>5752</v>
      </c>
      <c r="P2020" s="26" t="s">
        <v>404</v>
      </c>
      <c r="Q2020" s="26" t="s">
        <v>9237</v>
      </c>
      <c r="R2020" s="17">
        <v>0</v>
      </c>
      <c r="S2020" s="18">
        <v>0</v>
      </c>
      <c r="T2020" s="18">
        <v>0</v>
      </c>
      <c r="U2020" s="18">
        <v>0</v>
      </c>
      <c r="V2020" s="18">
        <v>0</v>
      </c>
      <c r="W2020" s="18">
        <v>10000</v>
      </c>
      <c r="X2020" s="30">
        <v>39370</v>
      </c>
      <c r="Y2020" s="28"/>
    </row>
    <row r="2021" spans="1:31" x14ac:dyDescent="0.25">
      <c r="A2021" s="26" t="s">
        <v>13</v>
      </c>
      <c r="B2021" s="26" t="s">
        <v>7355</v>
      </c>
      <c r="C2021" t="s">
        <v>3617</v>
      </c>
      <c r="D2021" s="26" t="str">
        <f t="shared" si="31"/>
        <v>FALSE</v>
      </c>
      <c r="M2021" s="26" t="s">
        <v>7356</v>
      </c>
      <c r="O2021" s="26" t="s">
        <v>2731</v>
      </c>
      <c r="P2021" s="26" t="s">
        <v>1337</v>
      </c>
      <c r="Q2021" s="26" t="s">
        <v>7357</v>
      </c>
      <c r="R2021" s="17">
        <v>0</v>
      </c>
      <c r="S2021" s="18">
        <v>0</v>
      </c>
      <c r="T2021" s="18">
        <v>0</v>
      </c>
      <c r="U2021" s="18">
        <v>0</v>
      </c>
      <c r="V2021" s="18">
        <v>0</v>
      </c>
      <c r="W2021" s="18">
        <v>5000</v>
      </c>
      <c r="X2021" s="30">
        <v>36571</v>
      </c>
      <c r="Y2021" s="28"/>
    </row>
    <row r="2022" spans="1:31" x14ac:dyDescent="0.25">
      <c r="A2022" s="26" t="s">
        <v>13</v>
      </c>
      <c r="B2022" s="26" t="s">
        <v>3617</v>
      </c>
      <c r="C2022" t="s">
        <v>9574</v>
      </c>
      <c r="D2022" s="26" t="str">
        <f t="shared" si="31"/>
        <v>FALSE</v>
      </c>
      <c r="M2022" s="26" t="s">
        <v>3618</v>
      </c>
      <c r="O2022" s="26" t="s">
        <v>3619</v>
      </c>
      <c r="P2022" s="26" t="s">
        <v>626</v>
      </c>
      <c r="Q2022" s="26" t="s">
        <v>3620</v>
      </c>
      <c r="R2022" s="17">
        <v>0</v>
      </c>
      <c r="S2022" s="18">
        <v>0</v>
      </c>
      <c r="T2022" s="18">
        <v>0</v>
      </c>
      <c r="U2022" s="18">
        <v>0</v>
      </c>
      <c r="V2022" s="18">
        <v>0</v>
      </c>
      <c r="W2022" s="18">
        <v>1000</v>
      </c>
      <c r="X2022" s="30">
        <v>36830</v>
      </c>
      <c r="Y2022" s="28"/>
    </row>
    <row r="2023" spans="1:31" x14ac:dyDescent="0.25">
      <c r="A2023" s="26" t="s">
        <v>13</v>
      </c>
      <c r="B2023" s="26" t="s">
        <v>9574</v>
      </c>
      <c r="C2023" t="s">
        <v>3318</v>
      </c>
      <c r="D2023" s="26" t="str">
        <f t="shared" si="31"/>
        <v>FALSE</v>
      </c>
      <c r="I2023" s="26" t="s">
        <v>9575</v>
      </c>
      <c r="M2023" s="26" t="s">
        <v>9576</v>
      </c>
      <c r="O2023" s="26" t="s">
        <v>2939</v>
      </c>
      <c r="P2023" s="26" t="s">
        <v>626</v>
      </c>
      <c r="Q2023" s="26" t="s">
        <v>9577</v>
      </c>
      <c r="R2023" s="17">
        <v>0</v>
      </c>
      <c r="S2023" s="18">
        <v>0</v>
      </c>
      <c r="T2023" s="18">
        <v>0</v>
      </c>
      <c r="U2023" s="18">
        <v>0</v>
      </c>
      <c r="V2023" s="18">
        <v>0</v>
      </c>
      <c r="W2023" s="18">
        <v>5000</v>
      </c>
      <c r="X2023" s="30">
        <v>39689</v>
      </c>
      <c r="Y2023" s="28"/>
    </row>
    <row r="2024" spans="1:31" x14ac:dyDescent="0.25">
      <c r="A2024" s="26" t="s">
        <v>13</v>
      </c>
      <c r="B2024" s="26" t="s">
        <v>3318</v>
      </c>
      <c r="C2024" t="s">
        <v>9363</v>
      </c>
      <c r="D2024" s="26" t="str">
        <f t="shared" si="31"/>
        <v>FALSE</v>
      </c>
      <c r="E2024" s="26" t="s">
        <v>3317</v>
      </c>
      <c r="F2024" s="26" t="s">
        <v>3317</v>
      </c>
      <c r="G2024" s="26" t="s">
        <v>1274</v>
      </c>
      <c r="I2024" s="26" t="s">
        <v>3319</v>
      </c>
      <c r="L2024" s="26" t="s">
        <v>3320</v>
      </c>
      <c r="M2024" s="26" t="s">
        <v>3321</v>
      </c>
      <c r="N2024" s="26" t="s">
        <v>3322</v>
      </c>
      <c r="O2024" s="26" t="s">
        <v>3323</v>
      </c>
      <c r="P2024" s="26" t="s">
        <v>109</v>
      </c>
      <c r="Q2024" s="26" t="s">
        <v>3324</v>
      </c>
      <c r="R2024" s="17">
        <v>0</v>
      </c>
      <c r="S2024" s="18">
        <v>0</v>
      </c>
      <c r="T2024" s="18">
        <v>0</v>
      </c>
      <c r="U2024" s="18">
        <v>0</v>
      </c>
      <c r="V2024" s="18">
        <v>0</v>
      </c>
      <c r="W2024" s="18">
        <v>2500</v>
      </c>
      <c r="X2024" s="30">
        <v>40298</v>
      </c>
      <c r="Y2024" s="28"/>
      <c r="AA2024" s="5"/>
    </row>
    <row r="2025" spans="1:31" ht="30" x14ac:dyDescent="0.25">
      <c r="A2025" s="26" t="s">
        <v>13</v>
      </c>
      <c r="B2025" s="26" t="s">
        <v>9363</v>
      </c>
      <c r="C2025" t="s">
        <v>2307</v>
      </c>
      <c r="D2025" s="26" t="str">
        <f t="shared" si="31"/>
        <v>FALSE</v>
      </c>
      <c r="E2025" s="16" t="s">
        <v>9361</v>
      </c>
      <c r="F2025" s="16" t="s">
        <v>9361</v>
      </c>
      <c r="G2025" s="16" t="s">
        <v>9362</v>
      </c>
      <c r="I2025" s="26" t="s">
        <v>9364</v>
      </c>
      <c r="J2025" s="26" t="s">
        <v>9365</v>
      </c>
      <c r="L2025" s="26" t="s">
        <v>9366</v>
      </c>
      <c r="M2025" s="26" t="s">
        <v>769</v>
      </c>
      <c r="N2025" s="26" t="s">
        <v>299</v>
      </c>
      <c r="O2025" s="26" t="s">
        <v>33</v>
      </c>
      <c r="P2025" s="26" t="s">
        <v>34</v>
      </c>
      <c r="Q2025" s="26" t="s">
        <v>9367</v>
      </c>
      <c r="R2025" s="17">
        <v>15000</v>
      </c>
      <c r="S2025" s="18">
        <v>15000</v>
      </c>
      <c r="T2025" s="18">
        <v>15000</v>
      </c>
      <c r="U2025" s="18">
        <v>15000</v>
      </c>
      <c r="V2025" s="18">
        <v>15000</v>
      </c>
      <c r="W2025" s="18">
        <v>15000</v>
      </c>
      <c r="X2025" s="30">
        <v>42032</v>
      </c>
      <c r="Y2025" s="28" t="s">
        <v>9919</v>
      </c>
      <c r="AA2025" s="5"/>
      <c r="AE2025" s="5" t="s">
        <v>10282</v>
      </c>
    </row>
    <row r="2026" spans="1:31" x14ac:dyDescent="0.25">
      <c r="A2026" s="26" t="s">
        <v>13</v>
      </c>
      <c r="B2026" s="26" t="s">
        <v>2307</v>
      </c>
      <c r="C2026" t="s">
        <v>8990</v>
      </c>
      <c r="D2026" s="26" t="str">
        <f t="shared" si="31"/>
        <v>FALSE</v>
      </c>
      <c r="M2026" s="26" t="s">
        <v>2308</v>
      </c>
      <c r="O2026" s="26" t="s">
        <v>2309</v>
      </c>
      <c r="P2026" s="26" t="s">
        <v>211</v>
      </c>
      <c r="Q2026" s="26" t="s">
        <v>2310</v>
      </c>
      <c r="R2026" s="17">
        <v>0</v>
      </c>
      <c r="S2026" s="18">
        <v>0</v>
      </c>
      <c r="T2026" s="18">
        <v>0</v>
      </c>
      <c r="U2026" s="18">
        <v>0</v>
      </c>
      <c r="V2026" s="18">
        <v>0</v>
      </c>
      <c r="W2026" s="18">
        <v>2500</v>
      </c>
      <c r="X2026" s="30">
        <v>35265</v>
      </c>
      <c r="Y2026" s="28"/>
    </row>
    <row r="2027" spans="1:31" x14ac:dyDescent="0.25">
      <c r="A2027" s="26" t="s">
        <v>13</v>
      </c>
      <c r="B2027" s="26" t="s">
        <v>8990</v>
      </c>
      <c r="C2027" t="s">
        <v>2125</v>
      </c>
      <c r="D2027" s="26" t="str">
        <f t="shared" si="31"/>
        <v>FALSE</v>
      </c>
      <c r="E2027" s="26" t="s">
        <v>196</v>
      </c>
      <c r="F2027" s="26" t="s">
        <v>196</v>
      </c>
      <c r="G2027" s="26" t="s">
        <v>8989</v>
      </c>
      <c r="I2027" s="26" t="s">
        <v>8991</v>
      </c>
      <c r="J2027" s="26" t="s">
        <v>8992</v>
      </c>
      <c r="L2027" s="26" t="s">
        <v>8993</v>
      </c>
      <c r="M2027" s="26" t="s">
        <v>8994</v>
      </c>
      <c r="N2027" s="26" t="s">
        <v>125</v>
      </c>
      <c r="O2027" s="26" t="s">
        <v>33</v>
      </c>
      <c r="P2027" s="26" t="s">
        <v>34</v>
      </c>
      <c r="Q2027" s="26" t="s">
        <v>8995</v>
      </c>
      <c r="R2027" s="17">
        <v>0</v>
      </c>
      <c r="S2027" s="18">
        <v>0</v>
      </c>
      <c r="T2027" s="18">
        <v>0</v>
      </c>
      <c r="U2027" s="18">
        <v>0</v>
      </c>
      <c r="V2027" s="18">
        <v>1000</v>
      </c>
      <c r="W2027" s="18">
        <v>1000</v>
      </c>
      <c r="X2027" s="30">
        <v>40847</v>
      </c>
      <c r="Y2027" s="28"/>
      <c r="AA2027" s="5"/>
    </row>
    <row r="2028" spans="1:31" x14ac:dyDescent="0.25">
      <c r="A2028" s="26" t="s">
        <v>13</v>
      </c>
      <c r="B2028" s="26" t="s">
        <v>2125</v>
      </c>
      <c r="C2028" t="s">
        <v>3457</v>
      </c>
      <c r="D2028" s="26" t="str">
        <f t="shared" si="31"/>
        <v>FALSE</v>
      </c>
      <c r="M2028" s="26" t="s">
        <v>2126</v>
      </c>
      <c r="O2028" s="26" t="s">
        <v>457</v>
      </c>
      <c r="P2028" s="26" t="s">
        <v>422</v>
      </c>
      <c r="Q2028" s="26" t="s">
        <v>2127</v>
      </c>
      <c r="R2028" s="17">
        <v>0</v>
      </c>
      <c r="S2028" s="18">
        <v>0</v>
      </c>
      <c r="T2028" s="18">
        <v>0</v>
      </c>
      <c r="U2028" s="18">
        <v>0</v>
      </c>
      <c r="V2028" s="18">
        <v>0</v>
      </c>
      <c r="W2028" s="18">
        <v>1000</v>
      </c>
      <c r="X2028" s="30">
        <v>36111</v>
      </c>
      <c r="Y2028" s="28"/>
    </row>
    <row r="2029" spans="1:31" x14ac:dyDescent="0.25">
      <c r="A2029" s="26" t="s">
        <v>13</v>
      </c>
      <c r="B2029" s="26" t="s">
        <v>3457</v>
      </c>
      <c r="C2029" t="s">
        <v>6144</v>
      </c>
      <c r="D2029" s="26" t="str">
        <f t="shared" si="31"/>
        <v>FALSE</v>
      </c>
      <c r="M2029" s="26" t="s">
        <v>3458</v>
      </c>
      <c r="O2029" s="26" t="s">
        <v>1837</v>
      </c>
      <c r="P2029" s="26" t="s">
        <v>1838</v>
      </c>
      <c r="Q2029" s="26" t="s">
        <v>3459</v>
      </c>
      <c r="R2029" s="17">
        <v>0</v>
      </c>
      <c r="S2029" s="18">
        <v>0</v>
      </c>
      <c r="T2029" s="18">
        <v>0</v>
      </c>
      <c r="U2029" s="18">
        <v>0</v>
      </c>
      <c r="V2029" s="18">
        <v>0</v>
      </c>
      <c r="W2029" s="18">
        <v>5000</v>
      </c>
      <c r="X2029" s="30">
        <v>34915</v>
      </c>
      <c r="Y2029" s="28"/>
    </row>
    <row r="2030" spans="1:31" x14ac:dyDescent="0.25">
      <c r="A2030" s="26" t="s">
        <v>13</v>
      </c>
      <c r="B2030" s="26" t="s">
        <v>6144</v>
      </c>
      <c r="C2030" t="s">
        <v>3218</v>
      </c>
      <c r="D2030" s="26" t="str">
        <f t="shared" si="31"/>
        <v>FALSE</v>
      </c>
      <c r="I2030" s="26" t="s">
        <v>6145</v>
      </c>
      <c r="M2030" s="26" t="s">
        <v>6146</v>
      </c>
      <c r="O2030" s="26" t="s">
        <v>6147</v>
      </c>
      <c r="P2030" s="26" t="s">
        <v>1337</v>
      </c>
      <c r="Q2030" s="26" t="s">
        <v>6148</v>
      </c>
      <c r="R2030" s="17">
        <v>0</v>
      </c>
      <c r="S2030" s="18">
        <v>0</v>
      </c>
      <c r="T2030" s="18">
        <v>0</v>
      </c>
      <c r="U2030" s="18">
        <v>0</v>
      </c>
      <c r="V2030" s="18">
        <v>0</v>
      </c>
      <c r="W2030" s="18">
        <v>2000</v>
      </c>
      <c r="X2030" s="30">
        <v>36223</v>
      </c>
      <c r="Y2030" s="28"/>
    </row>
    <row r="2031" spans="1:31" x14ac:dyDescent="0.25">
      <c r="A2031" s="26" t="s">
        <v>13</v>
      </c>
      <c r="B2031" s="26" t="s">
        <v>3218</v>
      </c>
      <c r="C2031" t="s">
        <v>7588</v>
      </c>
      <c r="D2031" s="26" t="str">
        <f t="shared" si="31"/>
        <v>FALSE</v>
      </c>
      <c r="I2031" s="26" t="s">
        <v>3219</v>
      </c>
      <c r="J2031" s="26" t="s">
        <v>3220</v>
      </c>
      <c r="M2031" s="26" t="s">
        <v>3221</v>
      </c>
      <c r="N2031" s="26" t="s">
        <v>3222</v>
      </c>
      <c r="O2031" s="26" t="s">
        <v>1336</v>
      </c>
      <c r="P2031" s="26" t="s">
        <v>1337</v>
      </c>
      <c r="Q2031" s="26" t="s">
        <v>3223</v>
      </c>
      <c r="R2031" s="17">
        <v>0</v>
      </c>
      <c r="S2031" s="18">
        <v>0</v>
      </c>
      <c r="T2031" s="18">
        <v>0</v>
      </c>
      <c r="U2031" s="18">
        <v>0</v>
      </c>
      <c r="V2031" s="18">
        <v>0</v>
      </c>
      <c r="W2031" s="18">
        <v>15000</v>
      </c>
      <c r="X2031" s="30">
        <v>39507</v>
      </c>
      <c r="Y2031" s="28"/>
    </row>
    <row r="2032" spans="1:31" x14ac:dyDescent="0.25">
      <c r="A2032" s="26" t="s">
        <v>13</v>
      </c>
      <c r="B2032" s="26" t="s">
        <v>7588</v>
      </c>
      <c r="C2032" t="s">
        <v>5098</v>
      </c>
      <c r="D2032" s="26" t="str">
        <f t="shared" si="31"/>
        <v>FALSE</v>
      </c>
      <c r="M2032" s="26" t="s">
        <v>1429</v>
      </c>
      <c r="N2032" s="26" t="s">
        <v>7589</v>
      </c>
      <c r="O2032" s="26" t="s">
        <v>33</v>
      </c>
      <c r="P2032" s="26" t="s">
        <v>34</v>
      </c>
      <c r="Q2032" s="26" t="s">
        <v>1431</v>
      </c>
      <c r="R2032" s="17">
        <v>0</v>
      </c>
      <c r="S2032" s="18">
        <v>0</v>
      </c>
      <c r="T2032" s="18">
        <v>0</v>
      </c>
      <c r="U2032" s="18">
        <v>0</v>
      </c>
      <c r="V2032" s="18">
        <v>0</v>
      </c>
      <c r="W2032" s="18">
        <v>70</v>
      </c>
      <c r="X2032" s="30">
        <v>34170</v>
      </c>
      <c r="Y2032" s="28"/>
    </row>
    <row r="2033" spans="1:35" x14ac:dyDescent="0.25">
      <c r="A2033" s="26" t="s">
        <v>13</v>
      </c>
      <c r="B2033" s="26" t="s">
        <v>5098</v>
      </c>
      <c r="C2033" t="s">
        <v>5777</v>
      </c>
      <c r="D2033" s="26" t="str">
        <f t="shared" si="31"/>
        <v>FALSE</v>
      </c>
      <c r="E2033" s="26" t="s">
        <v>2459</v>
      </c>
      <c r="F2033" s="26" t="s">
        <v>2459</v>
      </c>
      <c r="G2033" s="26" t="s">
        <v>5097</v>
      </c>
      <c r="I2033" s="26" t="s">
        <v>5099</v>
      </c>
      <c r="K2033" s="26" t="s">
        <v>5100</v>
      </c>
      <c r="L2033" s="26" t="s">
        <v>5101</v>
      </c>
      <c r="M2033" s="26" t="s">
        <v>79</v>
      </c>
      <c r="N2033" s="26" t="s">
        <v>5102</v>
      </c>
      <c r="O2033" s="26" t="s">
        <v>33</v>
      </c>
      <c r="P2033" s="26" t="s">
        <v>34</v>
      </c>
      <c r="Q2033" s="26" t="s">
        <v>5103</v>
      </c>
      <c r="R2033" s="17">
        <v>0</v>
      </c>
      <c r="S2033" s="18">
        <v>5250</v>
      </c>
      <c r="T2033" s="18">
        <v>0</v>
      </c>
      <c r="U2033" s="18">
        <v>5000</v>
      </c>
      <c r="V2033" s="18">
        <v>5000</v>
      </c>
      <c r="W2033" s="18">
        <v>250</v>
      </c>
      <c r="X2033" s="30">
        <v>41810</v>
      </c>
      <c r="Y2033" s="28"/>
      <c r="AA2033" s="5"/>
    </row>
    <row r="2034" spans="1:35" x14ac:dyDescent="0.25">
      <c r="A2034" s="26" t="s">
        <v>13</v>
      </c>
      <c r="B2034" s="26" t="s">
        <v>5777</v>
      </c>
      <c r="C2034" t="s">
        <v>5061</v>
      </c>
      <c r="D2034" s="26" t="str">
        <f t="shared" si="31"/>
        <v>FALSE</v>
      </c>
      <c r="I2034" s="26" t="s">
        <v>5778</v>
      </c>
      <c r="J2034" s="26" t="s">
        <v>5779</v>
      </c>
      <c r="M2034" s="26" t="s">
        <v>5780</v>
      </c>
      <c r="O2034" s="26" t="s">
        <v>5781</v>
      </c>
      <c r="P2034" s="26" t="s">
        <v>109</v>
      </c>
      <c r="Q2034" s="26" t="s">
        <v>5782</v>
      </c>
      <c r="R2034" s="17">
        <v>0</v>
      </c>
      <c r="S2034" s="18">
        <v>0</v>
      </c>
      <c r="T2034" s="18">
        <v>0</v>
      </c>
      <c r="U2034" s="18">
        <v>0</v>
      </c>
      <c r="V2034" s="18">
        <v>0</v>
      </c>
      <c r="W2034" s="18">
        <v>1000</v>
      </c>
      <c r="X2034" s="30">
        <v>36096</v>
      </c>
      <c r="Y2034" s="28"/>
    </row>
    <row r="2035" spans="1:35" x14ac:dyDescent="0.25">
      <c r="A2035" s="26" t="s">
        <v>13</v>
      </c>
      <c r="B2035" s="26" t="s">
        <v>5061</v>
      </c>
      <c r="C2035" t="s">
        <v>9327</v>
      </c>
      <c r="D2035" s="26" t="str">
        <f t="shared" si="31"/>
        <v>FALSE</v>
      </c>
      <c r="M2035" s="26" t="s">
        <v>5062</v>
      </c>
      <c r="O2035" s="26" t="s">
        <v>5063</v>
      </c>
      <c r="P2035" s="26" t="s">
        <v>257</v>
      </c>
      <c r="Q2035" s="26" t="s">
        <v>5064</v>
      </c>
      <c r="R2035" s="17">
        <v>0</v>
      </c>
      <c r="S2035" s="18">
        <v>0</v>
      </c>
      <c r="T2035" s="18">
        <v>0</v>
      </c>
      <c r="U2035" s="18">
        <v>0</v>
      </c>
      <c r="V2035" s="18">
        <v>0</v>
      </c>
      <c r="W2035" s="18">
        <v>1000</v>
      </c>
      <c r="X2035" s="30">
        <v>35685</v>
      </c>
      <c r="Y2035" s="28"/>
    </row>
    <row r="2036" spans="1:35" x14ac:dyDescent="0.25">
      <c r="A2036" s="26" t="s">
        <v>13</v>
      </c>
      <c r="B2036" s="26" t="s">
        <v>9327</v>
      </c>
      <c r="C2036" t="s">
        <v>7975</v>
      </c>
      <c r="D2036" s="26" t="str">
        <f t="shared" si="31"/>
        <v>FALSE</v>
      </c>
      <c r="M2036" s="26" t="s">
        <v>9328</v>
      </c>
      <c r="N2036" s="26" t="s">
        <v>677</v>
      </c>
      <c r="O2036" s="26" t="s">
        <v>115</v>
      </c>
      <c r="P2036" s="26" t="s">
        <v>92</v>
      </c>
      <c r="Q2036" s="26" t="s">
        <v>9329</v>
      </c>
      <c r="R2036" s="17">
        <v>0</v>
      </c>
      <c r="S2036" s="18">
        <v>0</v>
      </c>
      <c r="T2036" s="18">
        <v>0</v>
      </c>
      <c r="U2036" s="18">
        <v>0</v>
      </c>
      <c r="V2036" s="18">
        <v>0</v>
      </c>
      <c r="W2036" s="18">
        <v>2500</v>
      </c>
      <c r="X2036" s="30">
        <v>39538</v>
      </c>
      <c r="Y2036" s="28"/>
    </row>
    <row r="2037" spans="1:35" x14ac:dyDescent="0.25">
      <c r="A2037" s="26" t="s">
        <v>13</v>
      </c>
      <c r="B2037" s="26" t="s">
        <v>7975</v>
      </c>
      <c r="C2037" t="s">
        <v>1281</v>
      </c>
      <c r="D2037" s="26" t="str">
        <f t="shared" si="31"/>
        <v>FALSE</v>
      </c>
      <c r="M2037" s="26" t="s">
        <v>7976</v>
      </c>
      <c r="O2037" s="26" t="s">
        <v>7977</v>
      </c>
      <c r="P2037" s="26" t="s">
        <v>404</v>
      </c>
      <c r="Q2037" s="26" t="s">
        <v>7978</v>
      </c>
      <c r="R2037" s="17">
        <v>0</v>
      </c>
      <c r="S2037" s="18">
        <v>0</v>
      </c>
      <c r="T2037" s="18">
        <v>0</v>
      </c>
      <c r="U2037" s="18">
        <v>0</v>
      </c>
      <c r="V2037" s="18">
        <v>0</v>
      </c>
      <c r="W2037" s="18">
        <v>1500</v>
      </c>
      <c r="X2037" s="30">
        <v>40435</v>
      </c>
      <c r="Y2037" s="28"/>
    </row>
    <row r="2038" spans="1:35" x14ac:dyDescent="0.25">
      <c r="A2038" s="26" t="s">
        <v>13</v>
      </c>
      <c r="B2038" s="26" t="s">
        <v>1281</v>
      </c>
      <c r="C2038" t="s">
        <v>3720</v>
      </c>
      <c r="D2038" s="26" t="str">
        <f t="shared" si="31"/>
        <v>FALSE</v>
      </c>
      <c r="E2038" s="26" t="s">
        <v>1279</v>
      </c>
      <c r="F2038" s="26" t="s">
        <v>1279</v>
      </c>
      <c r="G2038" s="26" t="s">
        <v>1280</v>
      </c>
      <c r="I2038" s="26" t="s">
        <v>1282</v>
      </c>
      <c r="J2038" s="26" t="s">
        <v>1283</v>
      </c>
      <c r="L2038" s="26" t="s">
        <v>1284</v>
      </c>
      <c r="M2038" s="26" t="s">
        <v>1285</v>
      </c>
      <c r="O2038" s="26" t="s">
        <v>457</v>
      </c>
      <c r="P2038" s="26" t="s">
        <v>422</v>
      </c>
      <c r="Q2038" s="26" t="s">
        <v>1286</v>
      </c>
      <c r="R2038" s="17">
        <v>15000</v>
      </c>
      <c r="S2038" s="18">
        <v>5000</v>
      </c>
      <c r="T2038" s="18">
        <v>10000</v>
      </c>
      <c r="U2038" s="18">
        <v>0</v>
      </c>
      <c r="V2038" s="18">
        <v>0</v>
      </c>
      <c r="W2038" s="18">
        <v>15000</v>
      </c>
      <c r="X2038" s="30">
        <v>42063</v>
      </c>
      <c r="Y2038" s="28" t="s">
        <v>9919</v>
      </c>
      <c r="AA2038" s="5"/>
    </row>
    <row r="2039" spans="1:35" x14ac:dyDescent="0.25">
      <c r="A2039" s="26" t="s">
        <v>13</v>
      </c>
      <c r="B2039" s="26" t="s">
        <v>3720</v>
      </c>
      <c r="C2039" t="s">
        <v>7664</v>
      </c>
      <c r="D2039" s="26" t="str">
        <f t="shared" si="31"/>
        <v>FALSE</v>
      </c>
      <c r="M2039" s="26" t="s">
        <v>333</v>
      </c>
      <c r="N2039" s="26" t="s">
        <v>570</v>
      </c>
      <c r="O2039" s="26" t="s">
        <v>33</v>
      </c>
      <c r="P2039" s="26" t="s">
        <v>34</v>
      </c>
      <c r="Q2039" s="26" t="s">
        <v>335</v>
      </c>
      <c r="R2039" s="17">
        <v>0</v>
      </c>
      <c r="S2039" s="18">
        <v>0</v>
      </c>
      <c r="T2039" s="18">
        <v>0</v>
      </c>
      <c r="U2039" s="18">
        <v>0</v>
      </c>
      <c r="V2039" s="18">
        <v>0</v>
      </c>
      <c r="W2039" s="18">
        <v>1000</v>
      </c>
      <c r="X2039" s="30">
        <v>34358</v>
      </c>
      <c r="Y2039" s="28"/>
    </row>
    <row r="2040" spans="1:35" x14ac:dyDescent="0.25">
      <c r="A2040" s="26" t="s">
        <v>13</v>
      </c>
      <c r="B2040" s="26" t="s">
        <v>7664</v>
      </c>
      <c r="C2040" t="s">
        <v>8334</v>
      </c>
      <c r="D2040" s="26" t="str">
        <f t="shared" si="31"/>
        <v>FALSE</v>
      </c>
      <c r="M2040" s="26" t="s">
        <v>7665</v>
      </c>
      <c r="N2040" s="26" t="s">
        <v>7666</v>
      </c>
      <c r="O2040" s="26" t="s">
        <v>1250</v>
      </c>
      <c r="P2040" s="26" t="s">
        <v>92</v>
      </c>
      <c r="Q2040" s="26" t="s">
        <v>7667</v>
      </c>
      <c r="R2040" s="17">
        <v>0</v>
      </c>
      <c r="S2040" s="18">
        <v>0</v>
      </c>
      <c r="T2040" s="18">
        <v>0</v>
      </c>
      <c r="U2040" s="18">
        <v>0</v>
      </c>
      <c r="V2040" s="18">
        <v>0</v>
      </c>
      <c r="W2040" s="18">
        <v>5000</v>
      </c>
      <c r="X2040" s="30">
        <v>40234</v>
      </c>
      <c r="Y2040" s="28"/>
    </row>
    <row r="2041" spans="1:35" x14ac:dyDescent="0.25">
      <c r="A2041" s="26" t="s">
        <v>13</v>
      </c>
      <c r="B2041" s="26" t="s">
        <v>8334</v>
      </c>
      <c r="C2041" t="s">
        <v>8298</v>
      </c>
      <c r="D2041" s="26" t="str">
        <f t="shared" si="31"/>
        <v>FALSE</v>
      </c>
      <c r="E2041" s="26" t="s">
        <v>556</v>
      </c>
      <c r="F2041" s="26" t="s">
        <v>556</v>
      </c>
      <c r="G2041" s="26" t="s">
        <v>3608</v>
      </c>
      <c r="I2041" s="26" t="s">
        <v>8335</v>
      </c>
      <c r="J2041" s="26" t="s">
        <v>8336</v>
      </c>
      <c r="K2041" s="26" t="s">
        <v>8337</v>
      </c>
      <c r="L2041" s="26" t="s">
        <v>8338</v>
      </c>
      <c r="M2041" s="26" t="s">
        <v>6202</v>
      </c>
      <c r="O2041" s="26" t="s">
        <v>1633</v>
      </c>
      <c r="P2041" s="26" t="s">
        <v>1634</v>
      </c>
      <c r="Q2041" s="26" t="s">
        <v>6203</v>
      </c>
      <c r="R2041" s="17">
        <v>0</v>
      </c>
      <c r="S2041" s="18">
        <v>15000</v>
      </c>
      <c r="T2041" s="18">
        <v>15000</v>
      </c>
      <c r="U2041" s="18">
        <v>0</v>
      </c>
      <c r="V2041" s="18">
        <v>0</v>
      </c>
      <c r="W2041" s="18">
        <v>5000</v>
      </c>
      <c r="X2041" s="30">
        <v>41670</v>
      </c>
      <c r="Y2041" s="28"/>
      <c r="AA2041" s="5"/>
      <c r="AE2041" s="5" t="s">
        <v>10136</v>
      </c>
      <c r="AI2041" s="26" t="s">
        <v>10208</v>
      </c>
    </row>
    <row r="2042" spans="1:35" x14ac:dyDescent="0.25">
      <c r="A2042" s="26" t="s">
        <v>13</v>
      </c>
      <c r="B2042" s="26" t="s">
        <v>8298</v>
      </c>
      <c r="C2042" t="s">
        <v>1009</v>
      </c>
      <c r="D2042" s="26" t="str">
        <f t="shared" si="31"/>
        <v>FALSE</v>
      </c>
      <c r="M2042" s="26" t="s">
        <v>8299</v>
      </c>
      <c r="O2042" s="26" t="s">
        <v>746</v>
      </c>
      <c r="P2042" s="26" t="s">
        <v>45</v>
      </c>
      <c r="Q2042" s="26" t="s">
        <v>8300</v>
      </c>
      <c r="R2042" s="17">
        <v>0</v>
      </c>
      <c r="S2042" s="18">
        <v>0</v>
      </c>
      <c r="T2042" s="18">
        <v>0</v>
      </c>
      <c r="U2042" s="18">
        <v>0</v>
      </c>
      <c r="V2042" s="18">
        <v>0</v>
      </c>
      <c r="W2042" s="18">
        <v>2000</v>
      </c>
      <c r="X2042" s="30">
        <v>34850</v>
      </c>
      <c r="Y2042" s="28"/>
    </row>
    <row r="2043" spans="1:35" x14ac:dyDescent="0.25">
      <c r="A2043" s="26" t="s">
        <v>13</v>
      </c>
      <c r="B2043" s="26" t="s">
        <v>1009</v>
      </c>
      <c r="C2043" t="s">
        <v>4192</v>
      </c>
      <c r="D2043" s="26" t="str">
        <f t="shared" si="31"/>
        <v>FALSE</v>
      </c>
      <c r="E2043" s="26" t="s">
        <v>1007</v>
      </c>
      <c r="F2043" s="26" t="s">
        <v>1007</v>
      </c>
      <c r="G2043" s="26" t="s">
        <v>1008</v>
      </c>
      <c r="H2043" s="26" t="s">
        <v>10001</v>
      </c>
      <c r="I2043" s="26" t="s">
        <v>1010</v>
      </c>
      <c r="J2043" s="26" t="s">
        <v>1011</v>
      </c>
      <c r="L2043" s="26" t="s">
        <v>1012</v>
      </c>
      <c r="M2043" s="26" t="s">
        <v>1013</v>
      </c>
      <c r="O2043" s="26" t="s">
        <v>229</v>
      </c>
      <c r="P2043" s="26" t="s">
        <v>230</v>
      </c>
      <c r="Q2043" s="26" t="s">
        <v>1014</v>
      </c>
      <c r="R2043" s="17">
        <v>0</v>
      </c>
      <c r="S2043" s="18">
        <v>15000</v>
      </c>
      <c r="T2043" s="18">
        <v>15000</v>
      </c>
      <c r="U2043" s="18">
        <v>15000</v>
      </c>
      <c r="V2043" s="18">
        <v>15000</v>
      </c>
      <c r="W2043" s="18">
        <v>15000</v>
      </c>
      <c r="X2043" s="30">
        <v>41729</v>
      </c>
      <c r="Y2043" s="28"/>
      <c r="AA2043" s="5"/>
    </row>
    <row r="2044" spans="1:35" x14ac:dyDescent="0.25">
      <c r="A2044" s="26" t="s">
        <v>13</v>
      </c>
      <c r="B2044" s="26" t="s">
        <v>4192</v>
      </c>
      <c r="C2044" t="s">
        <v>9045</v>
      </c>
      <c r="D2044" s="26" t="str">
        <f t="shared" si="31"/>
        <v>FALSE</v>
      </c>
      <c r="M2044" s="26" t="s">
        <v>4193</v>
      </c>
      <c r="O2044" s="26" t="s">
        <v>1902</v>
      </c>
      <c r="P2044" s="26" t="s">
        <v>230</v>
      </c>
      <c r="Q2044" s="26" t="s">
        <v>4194</v>
      </c>
      <c r="R2044" s="17">
        <v>0</v>
      </c>
      <c r="S2044" s="18">
        <v>0</v>
      </c>
      <c r="T2044" s="18">
        <v>0</v>
      </c>
      <c r="U2044" s="18">
        <v>0</v>
      </c>
      <c r="V2044" s="18">
        <v>0</v>
      </c>
      <c r="W2044" s="18">
        <v>253.8</v>
      </c>
      <c r="X2044" s="30">
        <v>37557</v>
      </c>
      <c r="Y2044" s="28"/>
    </row>
    <row r="2045" spans="1:35" x14ac:dyDescent="0.25">
      <c r="A2045" s="26" t="s">
        <v>13</v>
      </c>
      <c r="B2045" s="26" t="s">
        <v>9045</v>
      </c>
      <c r="C2045" t="s">
        <v>4174</v>
      </c>
      <c r="D2045" s="26" t="str">
        <f t="shared" si="31"/>
        <v>FALSE</v>
      </c>
      <c r="M2045" s="26" t="s">
        <v>9046</v>
      </c>
      <c r="N2045" s="26" t="s">
        <v>600</v>
      </c>
      <c r="O2045" s="26" t="s">
        <v>4603</v>
      </c>
      <c r="P2045" s="26" t="s">
        <v>45</v>
      </c>
      <c r="Q2045" s="26" t="s">
        <v>9047</v>
      </c>
      <c r="R2045" s="17">
        <v>0</v>
      </c>
      <c r="S2045" s="18">
        <v>0</v>
      </c>
      <c r="T2045" s="18">
        <v>0</v>
      </c>
      <c r="U2045" s="18">
        <v>0</v>
      </c>
      <c r="V2045" s="18">
        <v>0</v>
      </c>
      <c r="W2045" s="18">
        <v>1500</v>
      </c>
      <c r="X2045" s="30">
        <v>38985</v>
      </c>
      <c r="Y2045" s="28"/>
    </row>
    <row r="2046" spans="1:35" x14ac:dyDescent="0.25">
      <c r="A2046" s="26" t="s">
        <v>13</v>
      </c>
      <c r="B2046" s="26" t="s">
        <v>4174</v>
      </c>
      <c r="C2046" t="s">
        <v>5210</v>
      </c>
      <c r="D2046" s="26" t="str">
        <f t="shared" si="31"/>
        <v>FALSE</v>
      </c>
      <c r="M2046" s="26" t="s">
        <v>4175</v>
      </c>
      <c r="N2046" s="26" t="s">
        <v>714</v>
      </c>
      <c r="O2046" s="26" t="s">
        <v>4176</v>
      </c>
      <c r="P2046" s="26" t="s">
        <v>45</v>
      </c>
      <c r="Q2046" s="26" t="s">
        <v>4177</v>
      </c>
      <c r="R2046" s="17">
        <v>0</v>
      </c>
      <c r="S2046" s="18">
        <v>0</v>
      </c>
      <c r="T2046" s="18">
        <v>0</v>
      </c>
      <c r="U2046" s="18">
        <v>0</v>
      </c>
      <c r="V2046" s="18">
        <v>0</v>
      </c>
      <c r="W2046" s="18">
        <v>2000</v>
      </c>
      <c r="X2046" s="30">
        <v>34481</v>
      </c>
      <c r="Y2046" s="28"/>
    </row>
    <row r="2047" spans="1:35" x14ac:dyDescent="0.25">
      <c r="A2047" s="26" t="s">
        <v>13</v>
      </c>
      <c r="B2047" s="26" t="s">
        <v>5210</v>
      </c>
      <c r="C2047" t="s">
        <v>6055</v>
      </c>
      <c r="D2047" s="26" t="str">
        <f t="shared" si="31"/>
        <v>FALSE</v>
      </c>
      <c r="I2047" s="26" t="s">
        <v>5211</v>
      </c>
      <c r="M2047" s="26" t="s">
        <v>5212</v>
      </c>
      <c r="O2047" s="26" t="s">
        <v>3592</v>
      </c>
      <c r="P2047" s="26" t="s">
        <v>45</v>
      </c>
      <c r="Q2047" s="26" t="s">
        <v>5213</v>
      </c>
      <c r="R2047" s="17">
        <v>0</v>
      </c>
      <c r="S2047" s="18">
        <v>0</v>
      </c>
      <c r="T2047" s="18">
        <v>0</v>
      </c>
      <c r="U2047" s="18">
        <v>0</v>
      </c>
      <c r="V2047" s="18">
        <v>0</v>
      </c>
      <c r="W2047" s="18">
        <v>1000</v>
      </c>
      <c r="X2047" s="30">
        <v>39955</v>
      </c>
      <c r="Y2047" s="28"/>
    </row>
    <row r="2048" spans="1:35" x14ac:dyDescent="0.25">
      <c r="A2048" s="26" t="s">
        <v>13</v>
      </c>
      <c r="B2048" s="26" t="s">
        <v>6055</v>
      </c>
      <c r="C2048" t="s">
        <v>2299</v>
      </c>
      <c r="D2048" s="26" t="str">
        <f t="shared" si="31"/>
        <v>FALSE</v>
      </c>
      <c r="G2048" s="26" t="s">
        <v>6054</v>
      </c>
      <c r="I2048" s="26" t="s">
        <v>6056</v>
      </c>
      <c r="M2048" s="26" t="s">
        <v>6057</v>
      </c>
      <c r="O2048" s="26" t="s">
        <v>6058</v>
      </c>
      <c r="P2048" s="26" t="s">
        <v>92</v>
      </c>
      <c r="Q2048" s="26" t="s">
        <v>6059</v>
      </c>
      <c r="R2048" s="17">
        <v>0</v>
      </c>
      <c r="S2048" s="18">
        <v>0</v>
      </c>
      <c r="T2048" s="18">
        <v>0</v>
      </c>
      <c r="U2048" s="18">
        <v>0</v>
      </c>
      <c r="V2048" s="18">
        <v>0</v>
      </c>
      <c r="W2048" s="18">
        <v>5000</v>
      </c>
      <c r="X2048" s="30">
        <v>39402</v>
      </c>
      <c r="Y2048" s="28"/>
    </row>
    <row r="2049" spans="1:36" x14ac:dyDescent="0.25">
      <c r="A2049" s="26" t="s">
        <v>13</v>
      </c>
      <c r="B2049" s="26" t="s">
        <v>2299</v>
      </c>
      <c r="C2049" t="s">
        <v>2991</v>
      </c>
      <c r="D2049" s="26" t="str">
        <f t="shared" si="31"/>
        <v>FALSE</v>
      </c>
      <c r="I2049" s="26" t="s">
        <v>2300</v>
      </c>
      <c r="M2049" s="26" t="s">
        <v>2301</v>
      </c>
      <c r="O2049" s="26" t="s">
        <v>2302</v>
      </c>
      <c r="P2049" s="26" t="s">
        <v>45</v>
      </c>
      <c r="Q2049" s="26" t="s">
        <v>2303</v>
      </c>
      <c r="R2049" s="17">
        <v>0</v>
      </c>
      <c r="S2049" s="18">
        <v>0</v>
      </c>
      <c r="T2049" s="18">
        <v>0</v>
      </c>
      <c r="U2049" s="18">
        <v>0</v>
      </c>
      <c r="V2049" s="18">
        <v>0</v>
      </c>
      <c r="W2049" s="18">
        <v>2500</v>
      </c>
      <c r="X2049" s="30">
        <v>35025</v>
      </c>
      <c r="Y2049" s="28"/>
    </row>
    <row r="2050" spans="1:36" x14ac:dyDescent="0.25">
      <c r="A2050" s="26" t="s">
        <v>13</v>
      </c>
      <c r="B2050" s="26" t="s">
        <v>2991</v>
      </c>
      <c r="C2050" t="s">
        <v>7067</v>
      </c>
      <c r="D2050" s="26" t="str">
        <f t="shared" si="31"/>
        <v>FALSE</v>
      </c>
      <c r="I2050" s="26" t="s">
        <v>2992</v>
      </c>
      <c r="M2050" s="26" t="s">
        <v>2993</v>
      </c>
      <c r="N2050" s="26" t="s">
        <v>125</v>
      </c>
      <c r="O2050" s="26" t="s">
        <v>2994</v>
      </c>
      <c r="P2050" s="26" t="s">
        <v>1337</v>
      </c>
      <c r="Q2050" s="26" t="s">
        <v>2995</v>
      </c>
      <c r="R2050" s="17">
        <v>0</v>
      </c>
      <c r="S2050" s="18">
        <v>0</v>
      </c>
      <c r="T2050" s="18">
        <v>0</v>
      </c>
      <c r="U2050" s="18">
        <v>0</v>
      </c>
      <c r="V2050" s="18">
        <v>0</v>
      </c>
      <c r="W2050" s="18">
        <v>1000</v>
      </c>
      <c r="X2050" s="30">
        <v>37256</v>
      </c>
      <c r="Y2050" s="28"/>
    </row>
    <row r="2051" spans="1:36" x14ac:dyDescent="0.25">
      <c r="A2051" s="26" t="s">
        <v>13</v>
      </c>
      <c r="B2051" s="26" t="s">
        <v>7067</v>
      </c>
      <c r="C2051" t="s">
        <v>7776</v>
      </c>
      <c r="D2051" s="26" t="str">
        <f t="shared" ref="D2051:D2095" si="32">IF(B2051=C2051,"TRUE","FALSE")</f>
        <v>FALSE</v>
      </c>
      <c r="E2051" s="26" t="s">
        <v>100</v>
      </c>
      <c r="F2051" s="26" t="s">
        <v>100</v>
      </c>
      <c r="G2051" s="26" t="s">
        <v>7066</v>
      </c>
      <c r="I2051" s="26" t="s">
        <v>7068</v>
      </c>
      <c r="J2051" s="26" t="s">
        <v>7069</v>
      </c>
      <c r="M2051" s="26" t="s">
        <v>7070</v>
      </c>
      <c r="O2051" s="26" t="s">
        <v>246</v>
      </c>
      <c r="P2051" s="26" t="s">
        <v>174</v>
      </c>
      <c r="Q2051" s="26" t="s">
        <v>7071</v>
      </c>
      <c r="R2051" s="17">
        <v>0</v>
      </c>
      <c r="S2051" s="18">
        <v>0</v>
      </c>
      <c r="T2051" s="18">
        <v>0</v>
      </c>
      <c r="U2051" s="18">
        <v>0</v>
      </c>
      <c r="V2051" s="18">
        <v>0</v>
      </c>
      <c r="W2051" s="18">
        <v>1000</v>
      </c>
      <c r="X2051" s="30">
        <v>35755</v>
      </c>
      <c r="Y2051" s="28"/>
      <c r="AA2051" s="5"/>
    </row>
    <row r="2052" spans="1:36" x14ac:dyDescent="0.25">
      <c r="A2052" s="26" t="s">
        <v>13</v>
      </c>
      <c r="B2052" s="26" t="s">
        <v>7776</v>
      </c>
      <c r="C2052" t="s">
        <v>5290</v>
      </c>
      <c r="D2052" s="26" t="str">
        <f t="shared" si="32"/>
        <v>FALSE</v>
      </c>
      <c r="F2052" s="26" t="s">
        <v>410</v>
      </c>
      <c r="G2052" s="26" t="s">
        <v>7299</v>
      </c>
      <c r="I2052" s="26" t="s">
        <v>7777</v>
      </c>
      <c r="L2052" s="26" t="s">
        <v>7778</v>
      </c>
      <c r="M2052" s="26" t="s">
        <v>7779</v>
      </c>
      <c r="N2052" s="26" t="s">
        <v>7780</v>
      </c>
      <c r="O2052" s="26" t="s">
        <v>33</v>
      </c>
      <c r="P2052" s="26" t="s">
        <v>34</v>
      </c>
      <c r="Q2052" s="26">
        <v>20036</v>
      </c>
      <c r="R2052" s="17">
        <v>0</v>
      </c>
      <c r="S2052" s="18">
        <v>0</v>
      </c>
      <c r="T2052" s="18">
        <v>0</v>
      </c>
      <c r="U2052" s="18">
        <v>0</v>
      </c>
      <c r="V2052" s="18">
        <v>0</v>
      </c>
      <c r="W2052" s="18">
        <v>5000</v>
      </c>
      <c r="X2052" s="30">
        <v>40358</v>
      </c>
      <c r="Y2052" s="28"/>
      <c r="AA2052" s="5"/>
    </row>
    <row r="2053" spans="1:36" x14ac:dyDescent="0.25">
      <c r="A2053" s="26" t="s">
        <v>13</v>
      </c>
      <c r="B2053" s="26" t="s">
        <v>5290</v>
      </c>
      <c r="C2053" t="s">
        <v>10227</v>
      </c>
      <c r="D2053" s="26" t="str">
        <f t="shared" si="32"/>
        <v>FALSE</v>
      </c>
      <c r="I2053" s="26" t="s">
        <v>5291</v>
      </c>
      <c r="J2053" s="26" t="s">
        <v>5292</v>
      </c>
      <c r="M2053" s="26" t="s">
        <v>5293</v>
      </c>
      <c r="N2053" s="26" t="s">
        <v>677</v>
      </c>
      <c r="O2053" s="26" t="s">
        <v>33</v>
      </c>
      <c r="P2053" s="26" t="s">
        <v>34</v>
      </c>
      <c r="Q2053" s="26" t="s">
        <v>5294</v>
      </c>
      <c r="R2053" s="17">
        <v>0</v>
      </c>
      <c r="S2053" s="18">
        <v>0</v>
      </c>
      <c r="T2053" s="18">
        <v>0</v>
      </c>
      <c r="U2053" s="18">
        <v>0</v>
      </c>
      <c r="V2053" s="18">
        <v>0</v>
      </c>
      <c r="W2053" s="18">
        <v>5000</v>
      </c>
      <c r="X2053" s="30">
        <v>38989</v>
      </c>
      <c r="Y2053" s="28"/>
    </row>
    <row r="2054" spans="1:36" x14ac:dyDescent="0.25">
      <c r="B2054" s="26" t="s">
        <v>10227</v>
      </c>
      <c r="C2054" t="s">
        <v>5058</v>
      </c>
      <c r="D2054" s="26" t="str">
        <f t="shared" si="32"/>
        <v>FALSE</v>
      </c>
      <c r="AJ2054" s="26" t="s">
        <v>10208</v>
      </c>
    </row>
    <row r="2055" spans="1:36" x14ac:dyDescent="0.25">
      <c r="A2055" s="26" t="s">
        <v>13</v>
      </c>
      <c r="B2055" s="26" t="s">
        <v>5058</v>
      </c>
      <c r="C2055" t="s">
        <v>5417</v>
      </c>
      <c r="D2055" s="26" t="str">
        <f t="shared" si="32"/>
        <v>FALSE</v>
      </c>
      <c r="M2055" s="26" t="s">
        <v>5059</v>
      </c>
      <c r="O2055" s="26" t="s">
        <v>597</v>
      </c>
      <c r="P2055" s="26" t="s">
        <v>138</v>
      </c>
      <c r="Q2055" s="26" t="s">
        <v>5060</v>
      </c>
      <c r="R2055" s="17">
        <v>0</v>
      </c>
      <c r="S2055" s="18">
        <v>0</v>
      </c>
      <c r="T2055" s="18">
        <v>0</v>
      </c>
      <c r="U2055" s="18">
        <v>0</v>
      </c>
      <c r="V2055" s="18">
        <v>0</v>
      </c>
      <c r="W2055" s="18">
        <v>1000</v>
      </c>
      <c r="X2055" s="30">
        <v>36067</v>
      </c>
      <c r="Y2055" s="28"/>
    </row>
    <row r="2056" spans="1:36" x14ac:dyDescent="0.25">
      <c r="A2056" s="26" t="s">
        <v>13</v>
      </c>
      <c r="B2056" s="26" t="s">
        <v>5417</v>
      </c>
      <c r="C2056" t="s">
        <v>6680</v>
      </c>
      <c r="D2056" s="26" t="str">
        <f t="shared" si="32"/>
        <v>FALSE</v>
      </c>
      <c r="M2056" s="26" t="s">
        <v>5418</v>
      </c>
      <c r="O2056" s="26" t="s">
        <v>2907</v>
      </c>
      <c r="P2056" s="26" t="s">
        <v>18</v>
      </c>
      <c r="Q2056" s="26" t="s">
        <v>5419</v>
      </c>
      <c r="R2056" s="17">
        <v>0</v>
      </c>
      <c r="S2056" s="18">
        <v>0</v>
      </c>
      <c r="T2056" s="18">
        <v>0</v>
      </c>
      <c r="U2056" s="18">
        <v>0</v>
      </c>
      <c r="V2056" s="18">
        <v>0</v>
      </c>
      <c r="W2056" s="18">
        <v>500</v>
      </c>
      <c r="X2056" s="30">
        <v>35762</v>
      </c>
      <c r="Y2056" s="28"/>
    </row>
    <row r="2057" spans="1:36" x14ac:dyDescent="0.25">
      <c r="A2057" s="26" t="s">
        <v>13</v>
      </c>
      <c r="B2057" s="26" t="s">
        <v>6680</v>
      </c>
      <c r="C2057" t="s">
        <v>3069</v>
      </c>
      <c r="D2057" s="26" t="str">
        <f t="shared" si="32"/>
        <v>FALSE</v>
      </c>
      <c r="M2057" s="26" t="s">
        <v>3472</v>
      </c>
      <c r="O2057" s="26" t="s">
        <v>3473</v>
      </c>
      <c r="P2057" s="26" t="s">
        <v>2557</v>
      </c>
      <c r="Q2057" s="26">
        <v>3842</v>
      </c>
      <c r="R2057" s="17">
        <v>0</v>
      </c>
      <c r="S2057" s="18">
        <v>0</v>
      </c>
      <c r="T2057" s="18">
        <v>0</v>
      </c>
      <c r="U2057" s="18">
        <v>0</v>
      </c>
      <c r="V2057" s="18">
        <v>0</v>
      </c>
      <c r="W2057" s="18">
        <v>5000</v>
      </c>
      <c r="X2057" s="30">
        <v>34177</v>
      </c>
      <c r="Y2057" s="28"/>
    </row>
    <row r="2058" spans="1:36" x14ac:dyDescent="0.25">
      <c r="A2058" s="26" t="s">
        <v>13</v>
      </c>
      <c r="B2058" s="26" t="s">
        <v>3069</v>
      </c>
      <c r="C2058" t="s">
        <v>9785</v>
      </c>
      <c r="D2058" s="26" t="str">
        <f t="shared" si="32"/>
        <v>FALSE</v>
      </c>
      <c r="M2058" s="26" t="s">
        <v>3070</v>
      </c>
      <c r="O2058" s="26" t="s">
        <v>3071</v>
      </c>
      <c r="P2058" s="26" t="s">
        <v>133</v>
      </c>
      <c r="Q2058" s="26" t="s">
        <v>3072</v>
      </c>
      <c r="R2058" s="17">
        <v>0</v>
      </c>
      <c r="S2058" s="18">
        <v>0</v>
      </c>
      <c r="T2058" s="18">
        <v>0</v>
      </c>
      <c r="U2058" s="18">
        <v>0</v>
      </c>
      <c r="V2058" s="18">
        <v>0</v>
      </c>
      <c r="W2058" s="18">
        <v>5000</v>
      </c>
      <c r="X2058" s="30">
        <v>34096</v>
      </c>
      <c r="Y2058" s="28"/>
    </row>
    <row r="2059" spans="1:36" x14ac:dyDescent="0.25">
      <c r="A2059" s="26" t="s">
        <v>13</v>
      </c>
      <c r="B2059" s="26" t="s">
        <v>9785</v>
      </c>
      <c r="C2059" t="s">
        <v>4864</v>
      </c>
      <c r="D2059" s="26" t="str">
        <f t="shared" si="32"/>
        <v>FALSE</v>
      </c>
      <c r="M2059" s="26" t="s">
        <v>9786</v>
      </c>
      <c r="N2059" s="26" t="s">
        <v>570</v>
      </c>
      <c r="O2059" s="26" t="s">
        <v>617</v>
      </c>
      <c r="P2059" s="26" t="s">
        <v>432</v>
      </c>
      <c r="Q2059" s="26" t="s">
        <v>9787</v>
      </c>
      <c r="R2059" s="17">
        <v>0</v>
      </c>
      <c r="S2059" s="18">
        <v>0</v>
      </c>
      <c r="T2059" s="18">
        <v>0</v>
      </c>
      <c r="U2059" s="18">
        <v>1000</v>
      </c>
      <c r="V2059" s="18">
        <v>0</v>
      </c>
      <c r="W2059" s="18">
        <v>1000</v>
      </c>
      <c r="X2059" s="30">
        <v>41204</v>
      </c>
      <c r="Y2059" s="28"/>
    </row>
    <row r="2060" spans="1:36" x14ac:dyDescent="0.25">
      <c r="A2060" s="26" t="s">
        <v>13</v>
      </c>
      <c r="B2060" s="26" t="s">
        <v>4864</v>
      </c>
      <c r="C2060" t="s">
        <v>9269</v>
      </c>
      <c r="D2060" s="26" t="str">
        <f t="shared" si="32"/>
        <v>FALSE</v>
      </c>
      <c r="I2060" s="26" t="s">
        <v>4865</v>
      </c>
      <c r="J2060" s="26" t="s">
        <v>4866</v>
      </c>
      <c r="M2060" s="26" t="s">
        <v>4867</v>
      </c>
      <c r="N2060" s="26" t="s">
        <v>4868</v>
      </c>
      <c r="O2060" s="26" t="s">
        <v>2033</v>
      </c>
      <c r="P2060" s="26" t="s">
        <v>92</v>
      </c>
      <c r="Q2060" s="26">
        <v>78701</v>
      </c>
      <c r="R2060" s="17">
        <v>0</v>
      </c>
      <c r="S2060" s="18">
        <v>0</v>
      </c>
      <c r="T2060" s="18">
        <v>0</v>
      </c>
      <c r="U2060" s="18">
        <v>0</v>
      </c>
      <c r="V2060" s="18">
        <v>0</v>
      </c>
      <c r="W2060" s="18">
        <v>500</v>
      </c>
      <c r="X2060" s="30">
        <v>35636</v>
      </c>
      <c r="Y2060" s="28"/>
    </row>
    <row r="2061" spans="1:36" x14ac:dyDescent="0.25">
      <c r="A2061" s="26" t="s">
        <v>13</v>
      </c>
      <c r="B2061" s="26" t="s">
        <v>9269</v>
      </c>
      <c r="C2061" t="s">
        <v>5065</v>
      </c>
      <c r="D2061" s="26" t="str">
        <f t="shared" si="32"/>
        <v>FALSE</v>
      </c>
      <c r="I2061" s="26" t="s">
        <v>9270</v>
      </c>
      <c r="M2061" s="26" t="s">
        <v>9271</v>
      </c>
      <c r="N2061" s="26" t="s">
        <v>3787</v>
      </c>
      <c r="O2061" s="26" t="s">
        <v>317</v>
      </c>
      <c r="P2061" s="26" t="s">
        <v>282</v>
      </c>
      <c r="Q2061" s="26" t="s">
        <v>9272</v>
      </c>
      <c r="R2061" s="17">
        <v>0</v>
      </c>
      <c r="S2061" s="18">
        <v>0</v>
      </c>
      <c r="T2061" s="18">
        <v>0</v>
      </c>
      <c r="U2061" s="18">
        <v>0</v>
      </c>
      <c r="V2061" s="18">
        <v>0</v>
      </c>
      <c r="W2061" s="18">
        <v>1000</v>
      </c>
      <c r="X2061" s="30">
        <v>39738</v>
      </c>
      <c r="Y2061" s="28"/>
    </row>
    <row r="2062" spans="1:36" x14ac:dyDescent="0.25">
      <c r="A2062" s="26" t="s">
        <v>13</v>
      </c>
      <c r="B2062" s="26" t="s">
        <v>5065</v>
      </c>
      <c r="C2062" t="s">
        <v>4436</v>
      </c>
      <c r="D2062" s="26" t="str">
        <f t="shared" si="32"/>
        <v>FALSE</v>
      </c>
      <c r="I2062" s="26" t="s">
        <v>5066</v>
      </c>
      <c r="M2062" s="26" t="s">
        <v>5067</v>
      </c>
      <c r="O2062" s="26" t="s">
        <v>159</v>
      </c>
      <c r="P2062" s="26" t="s">
        <v>45</v>
      </c>
      <c r="Q2062" s="26" t="s">
        <v>5068</v>
      </c>
      <c r="R2062" s="17">
        <v>0</v>
      </c>
      <c r="S2062" s="18">
        <v>0</v>
      </c>
      <c r="T2062" s="18">
        <v>0</v>
      </c>
      <c r="U2062" s="18">
        <v>0</v>
      </c>
      <c r="V2062" s="18">
        <v>0</v>
      </c>
      <c r="W2062" s="18">
        <v>2000</v>
      </c>
      <c r="X2062" s="30">
        <v>35696</v>
      </c>
      <c r="Y2062" s="28"/>
    </row>
    <row r="2063" spans="1:36" x14ac:dyDescent="0.25">
      <c r="A2063" s="26" t="s">
        <v>13</v>
      </c>
      <c r="B2063" s="26" t="s">
        <v>4436</v>
      </c>
      <c r="C2063" t="s">
        <v>7123</v>
      </c>
      <c r="D2063" s="26" t="str">
        <f t="shared" si="32"/>
        <v>FALSE</v>
      </c>
      <c r="M2063" s="26" t="s">
        <v>4437</v>
      </c>
      <c r="O2063" s="26" t="s">
        <v>2123</v>
      </c>
      <c r="P2063" s="26" t="s">
        <v>1356</v>
      </c>
      <c r="Q2063" s="26" t="s">
        <v>4438</v>
      </c>
      <c r="R2063" s="17">
        <v>0</v>
      </c>
      <c r="S2063" s="18">
        <v>0</v>
      </c>
      <c r="T2063" s="18">
        <v>0</v>
      </c>
      <c r="U2063" s="18">
        <v>0</v>
      </c>
      <c r="V2063" s="18">
        <v>0</v>
      </c>
      <c r="W2063" s="18">
        <v>105.75</v>
      </c>
      <c r="X2063" s="30">
        <v>35391</v>
      </c>
      <c r="Y2063" s="28"/>
    </row>
    <row r="2064" spans="1:36" x14ac:dyDescent="0.25">
      <c r="A2064" s="26" t="s">
        <v>13</v>
      </c>
      <c r="B2064" s="26" t="s">
        <v>7123</v>
      </c>
      <c r="C2064" t="s">
        <v>9059</v>
      </c>
      <c r="D2064" s="26" t="str">
        <f t="shared" si="32"/>
        <v>FALSE</v>
      </c>
      <c r="M2064" s="26" t="s">
        <v>7124</v>
      </c>
      <c r="N2064" s="26" t="s">
        <v>7125</v>
      </c>
      <c r="O2064" s="26" t="s">
        <v>7126</v>
      </c>
      <c r="P2064" s="26" t="s">
        <v>422</v>
      </c>
      <c r="Q2064" s="26" t="s">
        <v>7127</v>
      </c>
      <c r="R2064" s="17">
        <v>0</v>
      </c>
      <c r="S2064" s="18">
        <v>0</v>
      </c>
      <c r="T2064" s="18">
        <v>0</v>
      </c>
      <c r="U2064" s="18">
        <v>0</v>
      </c>
      <c r="V2064" s="18">
        <v>0</v>
      </c>
      <c r="W2064" s="18">
        <v>300</v>
      </c>
      <c r="X2064" s="30">
        <v>35223</v>
      </c>
      <c r="Y2064" s="28"/>
    </row>
    <row r="2065" spans="1:37" x14ac:dyDescent="0.25">
      <c r="A2065" s="26" t="s">
        <v>13</v>
      </c>
      <c r="B2065" s="26" t="s">
        <v>9059</v>
      </c>
      <c r="C2065" t="s">
        <v>8837</v>
      </c>
      <c r="D2065" s="26" t="str">
        <f t="shared" si="32"/>
        <v>FALSE</v>
      </c>
      <c r="E2065" s="26" t="s">
        <v>9057</v>
      </c>
      <c r="F2065" s="26" t="s">
        <v>9057</v>
      </c>
      <c r="G2065" s="26" t="s">
        <v>9058</v>
      </c>
      <c r="I2065" s="26" t="s">
        <v>9060</v>
      </c>
      <c r="J2065" s="26" t="s">
        <v>9061</v>
      </c>
      <c r="M2065" s="26" t="s">
        <v>9062</v>
      </c>
      <c r="N2065" s="26" t="s">
        <v>9063</v>
      </c>
      <c r="O2065" s="26" t="s">
        <v>33</v>
      </c>
      <c r="P2065" s="26" t="s">
        <v>34</v>
      </c>
      <c r="Q2065" s="26" t="s">
        <v>9064</v>
      </c>
      <c r="R2065" s="17">
        <v>0</v>
      </c>
      <c r="S2065" s="18">
        <v>0</v>
      </c>
      <c r="T2065" s="18">
        <v>0</v>
      </c>
      <c r="U2065" s="18">
        <v>0</v>
      </c>
      <c r="V2065" s="18">
        <v>0</v>
      </c>
      <c r="W2065" s="18">
        <v>750</v>
      </c>
      <c r="X2065" s="30">
        <v>34493</v>
      </c>
      <c r="Y2065" s="28"/>
      <c r="AA2065" s="5"/>
    </row>
    <row r="2066" spans="1:37" x14ac:dyDescent="0.25">
      <c r="A2066" s="26" t="s">
        <v>13</v>
      </c>
      <c r="B2066" s="26" t="s">
        <v>8837</v>
      </c>
      <c r="C2066" t="s">
        <v>3542</v>
      </c>
      <c r="D2066" s="26" t="str">
        <f t="shared" si="32"/>
        <v>FALSE</v>
      </c>
      <c r="M2066" s="26" t="s">
        <v>8838</v>
      </c>
      <c r="O2066" s="26" t="s">
        <v>178</v>
      </c>
      <c r="P2066" s="26" t="s">
        <v>18</v>
      </c>
      <c r="Q2066" s="26" t="s">
        <v>8839</v>
      </c>
      <c r="R2066" s="17">
        <v>0</v>
      </c>
      <c r="S2066" s="18">
        <v>0</v>
      </c>
      <c r="T2066" s="18">
        <v>0</v>
      </c>
      <c r="U2066" s="18">
        <v>0</v>
      </c>
      <c r="V2066" s="18">
        <v>0</v>
      </c>
      <c r="W2066" s="18">
        <v>5000</v>
      </c>
      <c r="X2066" s="30">
        <v>34465</v>
      </c>
      <c r="Y2066" s="28"/>
    </row>
    <row r="2067" spans="1:37" x14ac:dyDescent="0.25">
      <c r="A2067" s="26" t="s">
        <v>13</v>
      </c>
      <c r="B2067" s="26" t="s">
        <v>3542</v>
      </c>
      <c r="C2067" t="s">
        <v>6506</v>
      </c>
      <c r="D2067" s="26" t="str">
        <f t="shared" si="32"/>
        <v>FALSE</v>
      </c>
      <c r="M2067" s="26" t="s">
        <v>3496</v>
      </c>
      <c r="N2067" s="26" t="s">
        <v>2769</v>
      </c>
      <c r="O2067" s="26" t="s">
        <v>3498</v>
      </c>
      <c r="P2067" s="26" t="s">
        <v>45</v>
      </c>
      <c r="Q2067" s="26" t="s">
        <v>3543</v>
      </c>
      <c r="R2067" s="17">
        <v>0</v>
      </c>
      <c r="S2067" s="18">
        <v>0</v>
      </c>
      <c r="T2067" s="18">
        <v>0</v>
      </c>
      <c r="U2067" s="18">
        <v>0</v>
      </c>
      <c r="V2067" s="18">
        <v>0</v>
      </c>
      <c r="W2067" s="18">
        <v>10000</v>
      </c>
      <c r="X2067" s="30">
        <v>37103</v>
      </c>
      <c r="Y2067" s="28"/>
    </row>
    <row r="2068" spans="1:37" x14ac:dyDescent="0.25">
      <c r="A2068" s="26" t="s">
        <v>13</v>
      </c>
      <c r="B2068" s="26" t="s">
        <v>6506</v>
      </c>
      <c r="C2068" t="s">
        <v>7201</v>
      </c>
      <c r="D2068" s="26" t="str">
        <f t="shared" si="32"/>
        <v>FALSE</v>
      </c>
      <c r="E2068" s="26" t="s">
        <v>965</v>
      </c>
      <c r="F2068" s="26" t="s">
        <v>965</v>
      </c>
      <c r="G2068" s="26" t="s">
        <v>6505</v>
      </c>
      <c r="I2068" s="26" t="s">
        <v>6507</v>
      </c>
      <c r="L2068" s="26" t="s">
        <v>6508</v>
      </c>
      <c r="M2068" s="26" t="s">
        <v>6509</v>
      </c>
      <c r="O2068" s="26" t="s">
        <v>2366</v>
      </c>
      <c r="P2068" s="26" t="s">
        <v>2367</v>
      </c>
      <c r="Q2068" s="26" t="s">
        <v>6510</v>
      </c>
      <c r="R2068" s="17">
        <v>0</v>
      </c>
      <c r="S2068" s="18">
        <v>0</v>
      </c>
      <c r="T2068" s="18">
        <v>0</v>
      </c>
      <c r="U2068" s="18">
        <v>0</v>
      </c>
      <c r="V2068" s="18">
        <v>0</v>
      </c>
      <c r="W2068" s="18">
        <v>2500</v>
      </c>
      <c r="X2068" s="30">
        <v>39738</v>
      </c>
      <c r="Y2068" s="28"/>
      <c r="AA2068" s="5"/>
    </row>
    <row r="2069" spans="1:37" x14ac:dyDescent="0.25">
      <c r="A2069" s="26" t="s">
        <v>13</v>
      </c>
      <c r="B2069" s="26" t="s">
        <v>7201</v>
      </c>
      <c r="C2069" t="s">
        <v>3911</v>
      </c>
      <c r="D2069" s="26" t="str">
        <f t="shared" si="32"/>
        <v>FALSE</v>
      </c>
      <c r="E2069" s="26" t="s">
        <v>7199</v>
      </c>
      <c r="F2069" s="26" t="s">
        <v>7199</v>
      </c>
      <c r="G2069" s="26" t="s">
        <v>7200</v>
      </c>
      <c r="I2069" s="26" t="s">
        <v>7202</v>
      </c>
      <c r="J2069" s="26" t="s">
        <v>7203</v>
      </c>
      <c r="K2069" s="26" t="s">
        <v>7204</v>
      </c>
      <c r="L2069" s="26" t="s">
        <v>7205</v>
      </c>
      <c r="M2069" s="26" t="s">
        <v>3635</v>
      </c>
      <c r="N2069" s="26" t="s">
        <v>7206</v>
      </c>
      <c r="O2069" s="26" t="s">
        <v>33</v>
      </c>
      <c r="P2069" s="26" t="s">
        <v>34</v>
      </c>
      <c r="Q2069" s="26" t="s">
        <v>7207</v>
      </c>
      <c r="R2069" s="17">
        <v>15000</v>
      </c>
      <c r="S2069" s="18">
        <v>15000</v>
      </c>
      <c r="T2069" s="18">
        <v>15000</v>
      </c>
      <c r="U2069" s="18">
        <v>15000</v>
      </c>
      <c r="V2069" s="18">
        <v>15000</v>
      </c>
      <c r="W2069" s="18">
        <v>15000</v>
      </c>
      <c r="X2069" s="30">
        <v>41670</v>
      </c>
      <c r="Y2069" s="29" t="s">
        <v>9919</v>
      </c>
      <c r="AA2069" s="5"/>
      <c r="AE2069" s="5" t="s">
        <v>10129</v>
      </c>
      <c r="AI2069" s="26" t="s">
        <v>10208</v>
      </c>
      <c r="AK2069" s="26" t="s">
        <v>10208</v>
      </c>
    </row>
    <row r="2070" spans="1:37" x14ac:dyDescent="0.25">
      <c r="A2070" s="26" t="s">
        <v>13</v>
      </c>
      <c r="B2070" s="26" t="s">
        <v>3911</v>
      </c>
      <c r="C2070" t="s">
        <v>6979</v>
      </c>
      <c r="D2070" s="26" t="str">
        <f t="shared" si="32"/>
        <v>FALSE</v>
      </c>
      <c r="E2070" s="26" t="s">
        <v>3909</v>
      </c>
      <c r="F2070" s="26" t="s">
        <v>3909</v>
      </c>
      <c r="G2070" s="26" t="s">
        <v>3910</v>
      </c>
      <c r="I2070" s="26" t="s">
        <v>3912</v>
      </c>
      <c r="J2070" s="26" t="s">
        <v>3913</v>
      </c>
      <c r="L2070" s="26" t="s">
        <v>3914</v>
      </c>
      <c r="M2070" s="26" t="s">
        <v>3915</v>
      </c>
      <c r="N2070" s="26" t="s">
        <v>3916</v>
      </c>
      <c r="O2070" s="26" t="s">
        <v>33</v>
      </c>
      <c r="P2070" s="26" t="s">
        <v>34</v>
      </c>
      <c r="Q2070" s="26" t="s">
        <v>2010</v>
      </c>
      <c r="R2070" s="17">
        <v>0</v>
      </c>
      <c r="S2070" s="18">
        <v>185</v>
      </c>
      <c r="T2070" s="18">
        <v>0</v>
      </c>
      <c r="U2070" s="18">
        <v>0</v>
      </c>
      <c r="V2070" s="18">
        <v>0</v>
      </c>
      <c r="W2070" s="18">
        <v>185</v>
      </c>
      <c r="X2070" s="30">
        <v>41872</v>
      </c>
      <c r="Y2070" s="28"/>
      <c r="AA2070" s="5" t="s">
        <v>9920</v>
      </c>
    </row>
    <row r="2071" spans="1:37" x14ac:dyDescent="0.25">
      <c r="A2071" s="26" t="s">
        <v>13</v>
      </c>
      <c r="B2071" s="26" t="s">
        <v>6979</v>
      </c>
      <c r="C2071" t="s">
        <v>5295</v>
      </c>
      <c r="D2071" s="26" t="str">
        <f t="shared" si="32"/>
        <v>FALSE</v>
      </c>
      <c r="M2071" s="26" t="s">
        <v>1406</v>
      </c>
      <c r="N2071" s="26" t="s">
        <v>6980</v>
      </c>
      <c r="O2071" s="26" t="s">
        <v>647</v>
      </c>
      <c r="P2071" s="26" t="s">
        <v>234</v>
      </c>
      <c r="Q2071" s="26" t="s">
        <v>1407</v>
      </c>
      <c r="R2071" s="17">
        <v>0</v>
      </c>
      <c r="S2071" s="18">
        <v>0</v>
      </c>
      <c r="T2071" s="18">
        <v>0</v>
      </c>
      <c r="U2071" s="18">
        <v>0</v>
      </c>
      <c r="V2071" s="18">
        <v>0</v>
      </c>
      <c r="W2071" s="18">
        <v>1000</v>
      </c>
      <c r="X2071" s="30">
        <v>36808</v>
      </c>
      <c r="Y2071" s="28"/>
    </row>
    <row r="2072" spans="1:37" x14ac:dyDescent="0.25">
      <c r="A2072" s="26" t="s">
        <v>13</v>
      </c>
      <c r="B2072" s="26" t="s">
        <v>5295</v>
      </c>
      <c r="C2072" t="s">
        <v>5459</v>
      </c>
      <c r="D2072" s="26" t="str">
        <f t="shared" si="32"/>
        <v>FALSE</v>
      </c>
      <c r="I2072" s="26" t="s">
        <v>5296</v>
      </c>
      <c r="J2072" s="26" t="s">
        <v>5297</v>
      </c>
      <c r="M2072" s="26" t="s">
        <v>5298</v>
      </c>
      <c r="N2072" s="26" t="s">
        <v>5299</v>
      </c>
      <c r="O2072" s="26" t="s">
        <v>91</v>
      </c>
      <c r="P2072" s="26" t="s">
        <v>92</v>
      </c>
      <c r="Q2072" s="26" t="s">
        <v>5300</v>
      </c>
      <c r="R2072" s="17">
        <v>0</v>
      </c>
      <c r="S2072" s="18">
        <v>0</v>
      </c>
      <c r="T2072" s="18">
        <v>0</v>
      </c>
      <c r="U2072" s="18">
        <v>0</v>
      </c>
      <c r="V2072" s="18">
        <v>0</v>
      </c>
      <c r="W2072" s="18">
        <v>500</v>
      </c>
      <c r="X2072" s="30">
        <v>37741</v>
      </c>
      <c r="Y2072" s="28"/>
    </row>
    <row r="2073" spans="1:37" x14ac:dyDescent="0.25">
      <c r="A2073" s="26" t="s">
        <v>13</v>
      </c>
      <c r="B2073" s="26" t="s">
        <v>5459</v>
      </c>
      <c r="C2073" t="s">
        <v>4931</v>
      </c>
      <c r="D2073" s="26" t="str">
        <f t="shared" si="32"/>
        <v>FALSE</v>
      </c>
      <c r="E2073" s="26" t="s">
        <v>5457</v>
      </c>
      <c r="F2073" s="26" t="s">
        <v>5457</v>
      </c>
      <c r="G2073" s="26" t="s">
        <v>5458</v>
      </c>
      <c r="I2073" s="26" t="s">
        <v>5460</v>
      </c>
      <c r="J2073" s="26" t="s">
        <v>5461</v>
      </c>
      <c r="L2073" s="26" t="s">
        <v>5462</v>
      </c>
      <c r="M2073" s="26" t="s">
        <v>5463</v>
      </c>
      <c r="O2073" s="26" t="s">
        <v>33</v>
      </c>
      <c r="P2073" s="26" t="s">
        <v>34</v>
      </c>
      <c r="Q2073" s="26" t="s">
        <v>5464</v>
      </c>
      <c r="R2073" s="17">
        <v>0</v>
      </c>
      <c r="S2073" s="18">
        <v>5000</v>
      </c>
      <c r="T2073" s="18">
        <v>0</v>
      </c>
      <c r="U2073" s="18">
        <v>5000</v>
      </c>
      <c r="V2073" s="18">
        <v>5000</v>
      </c>
      <c r="W2073" s="18">
        <v>5000</v>
      </c>
      <c r="X2073" s="30">
        <v>41912</v>
      </c>
      <c r="Y2073" s="28"/>
      <c r="AA2073" s="5"/>
    </row>
    <row r="2074" spans="1:37" x14ac:dyDescent="0.25">
      <c r="A2074" s="26" t="s">
        <v>13</v>
      </c>
      <c r="B2074" s="26" t="s">
        <v>4931</v>
      </c>
      <c r="C2074" t="s">
        <v>3175</v>
      </c>
      <c r="D2074" s="26" t="str">
        <f t="shared" si="32"/>
        <v>FALSE</v>
      </c>
      <c r="M2074" s="26" t="s">
        <v>4932</v>
      </c>
      <c r="O2074" s="26" t="s">
        <v>317</v>
      </c>
      <c r="P2074" s="26" t="s">
        <v>282</v>
      </c>
      <c r="Q2074" s="26" t="s">
        <v>4933</v>
      </c>
      <c r="R2074" s="17">
        <v>0</v>
      </c>
      <c r="S2074" s="18">
        <v>0</v>
      </c>
      <c r="T2074" s="18">
        <v>0</v>
      </c>
      <c r="U2074" s="18">
        <v>0</v>
      </c>
      <c r="V2074" s="18">
        <v>0</v>
      </c>
      <c r="W2074" s="18">
        <v>500</v>
      </c>
      <c r="X2074" s="30">
        <v>35755</v>
      </c>
      <c r="Y2074" s="28"/>
    </row>
    <row r="2075" spans="1:37" x14ac:dyDescent="0.25">
      <c r="A2075" s="26" t="s">
        <v>13</v>
      </c>
      <c r="B2075" s="26" t="s">
        <v>3175</v>
      </c>
      <c r="C2075" t="s">
        <v>4934</v>
      </c>
      <c r="D2075" s="26" t="str">
        <f t="shared" si="32"/>
        <v>FALSE</v>
      </c>
      <c r="M2075" s="26" t="s">
        <v>3176</v>
      </c>
      <c r="O2075" s="26" t="s">
        <v>3177</v>
      </c>
      <c r="P2075" s="26" t="s">
        <v>282</v>
      </c>
      <c r="Q2075" s="26" t="s">
        <v>3178</v>
      </c>
      <c r="R2075" s="17">
        <v>0</v>
      </c>
      <c r="S2075" s="18">
        <v>0</v>
      </c>
      <c r="T2075" s="18">
        <v>0</v>
      </c>
      <c r="U2075" s="18">
        <v>0</v>
      </c>
      <c r="V2075" s="18">
        <v>0</v>
      </c>
      <c r="W2075" s="18">
        <v>2500</v>
      </c>
      <c r="X2075" s="30">
        <v>36831</v>
      </c>
      <c r="Y2075" s="28"/>
    </row>
    <row r="2076" spans="1:37" x14ac:dyDescent="0.25">
      <c r="A2076" s="26" t="s">
        <v>13</v>
      </c>
      <c r="B2076" s="26" t="s">
        <v>4934</v>
      </c>
      <c r="C2076" t="s">
        <v>9283</v>
      </c>
      <c r="D2076" s="26" t="str">
        <f t="shared" si="32"/>
        <v>FALSE</v>
      </c>
      <c r="M2076" s="26" t="s">
        <v>4935</v>
      </c>
      <c r="N2076" s="26" t="s">
        <v>503</v>
      </c>
      <c r="O2076" s="26" t="s">
        <v>551</v>
      </c>
      <c r="P2076" s="26" t="s">
        <v>282</v>
      </c>
      <c r="Q2076" s="26" t="s">
        <v>4936</v>
      </c>
      <c r="R2076" s="17">
        <v>0</v>
      </c>
      <c r="S2076" s="18">
        <v>0</v>
      </c>
      <c r="T2076" s="18">
        <v>0</v>
      </c>
      <c r="U2076" s="18">
        <v>0</v>
      </c>
      <c r="V2076" s="18">
        <v>0</v>
      </c>
      <c r="W2076" s="18">
        <v>2500</v>
      </c>
      <c r="X2076" s="30">
        <v>36976</v>
      </c>
      <c r="Y2076" s="28"/>
    </row>
    <row r="2077" spans="1:37" x14ac:dyDescent="0.25">
      <c r="A2077" s="26" t="s">
        <v>13</v>
      </c>
      <c r="B2077" s="26" t="s">
        <v>9283</v>
      </c>
      <c r="C2077" t="s">
        <v>8348</v>
      </c>
      <c r="D2077" s="26" t="str">
        <f t="shared" si="32"/>
        <v>FALSE</v>
      </c>
      <c r="I2077" s="26" t="s">
        <v>9284</v>
      </c>
      <c r="M2077" s="26" t="s">
        <v>3515</v>
      </c>
      <c r="N2077" s="26" t="s">
        <v>2963</v>
      </c>
      <c r="O2077" s="26" t="s">
        <v>173</v>
      </c>
      <c r="P2077" s="26" t="s">
        <v>174</v>
      </c>
      <c r="Q2077" s="26" t="s">
        <v>3516</v>
      </c>
      <c r="R2077" s="17">
        <v>0</v>
      </c>
      <c r="S2077" s="18">
        <v>0</v>
      </c>
      <c r="T2077" s="18">
        <v>0</v>
      </c>
      <c r="U2077" s="18">
        <v>0</v>
      </c>
      <c r="V2077" s="18">
        <v>0</v>
      </c>
      <c r="W2077" s="18">
        <v>10000</v>
      </c>
      <c r="X2077" s="30">
        <v>39626</v>
      </c>
      <c r="Y2077" s="28"/>
    </row>
    <row r="2078" spans="1:37" x14ac:dyDescent="0.25">
      <c r="A2078" s="26" t="s">
        <v>13</v>
      </c>
      <c r="B2078" s="26" t="s">
        <v>8348</v>
      </c>
      <c r="C2078" t="s">
        <v>7916</v>
      </c>
      <c r="D2078" s="26" t="str">
        <f t="shared" si="32"/>
        <v>FALSE</v>
      </c>
      <c r="M2078" s="26" t="s">
        <v>8349</v>
      </c>
      <c r="O2078" s="26" t="s">
        <v>286</v>
      </c>
      <c r="P2078" s="26" t="s">
        <v>287</v>
      </c>
      <c r="Q2078" s="26" t="s">
        <v>8350</v>
      </c>
      <c r="R2078" s="17">
        <v>0</v>
      </c>
      <c r="S2078" s="18">
        <v>0</v>
      </c>
      <c r="T2078" s="18">
        <v>0</v>
      </c>
      <c r="U2078" s="18">
        <v>0</v>
      </c>
      <c r="V2078" s="18">
        <v>0</v>
      </c>
      <c r="W2078" s="18">
        <v>0</v>
      </c>
      <c r="Y2078" s="28"/>
    </row>
    <row r="2079" spans="1:37" x14ac:dyDescent="0.25">
      <c r="A2079" s="26" t="s">
        <v>13</v>
      </c>
      <c r="B2079" s="26" t="s">
        <v>7916</v>
      </c>
      <c r="C2079" t="s">
        <v>1589</v>
      </c>
      <c r="D2079" s="26" t="str">
        <f t="shared" si="32"/>
        <v>FALSE</v>
      </c>
      <c r="M2079" s="26" t="s">
        <v>1875</v>
      </c>
      <c r="N2079" s="26" t="s">
        <v>528</v>
      </c>
      <c r="O2079" s="26" t="s">
        <v>33</v>
      </c>
      <c r="P2079" s="26" t="s">
        <v>34</v>
      </c>
      <c r="Q2079" s="26" t="s">
        <v>7917</v>
      </c>
      <c r="R2079" s="17">
        <v>0</v>
      </c>
      <c r="S2079" s="18">
        <v>0</v>
      </c>
      <c r="T2079" s="18">
        <v>0</v>
      </c>
      <c r="U2079" s="18">
        <v>250</v>
      </c>
      <c r="V2079" s="18">
        <v>0</v>
      </c>
      <c r="W2079" s="18">
        <v>250</v>
      </c>
      <c r="X2079" s="30">
        <v>41082</v>
      </c>
      <c r="Y2079" s="28"/>
    </row>
    <row r="2080" spans="1:37" x14ac:dyDescent="0.25">
      <c r="A2080" s="26" t="s">
        <v>13</v>
      </c>
      <c r="B2080" s="26" t="s">
        <v>1589</v>
      </c>
      <c r="C2080" t="s">
        <v>5631</v>
      </c>
      <c r="D2080" s="26" t="str">
        <f t="shared" si="32"/>
        <v>FALSE</v>
      </c>
      <c r="I2080" s="26" t="s">
        <v>1590</v>
      </c>
      <c r="M2080" s="26" t="s">
        <v>1591</v>
      </c>
      <c r="N2080" s="26" t="s">
        <v>1592</v>
      </c>
      <c r="O2080" s="26" t="s">
        <v>33</v>
      </c>
      <c r="P2080" s="26" t="s">
        <v>34</v>
      </c>
      <c r="Q2080" s="26" t="s">
        <v>1593</v>
      </c>
      <c r="R2080" s="17">
        <v>0</v>
      </c>
      <c r="S2080" s="18">
        <v>0</v>
      </c>
      <c r="T2080" s="18">
        <v>0</v>
      </c>
      <c r="U2080" s="18">
        <v>0</v>
      </c>
      <c r="V2080" s="18">
        <v>0</v>
      </c>
      <c r="W2080" s="18">
        <v>1000</v>
      </c>
      <c r="X2080" s="30">
        <v>37974</v>
      </c>
      <c r="Y2080" s="28"/>
    </row>
    <row r="2081" spans="1:37" x14ac:dyDescent="0.25">
      <c r="A2081" s="26" t="s">
        <v>13</v>
      </c>
      <c r="B2081" s="26" t="s">
        <v>5631</v>
      </c>
      <c r="C2081" t="s">
        <v>3304</v>
      </c>
      <c r="D2081" s="26" t="str">
        <f t="shared" si="32"/>
        <v>FALSE</v>
      </c>
      <c r="E2081" s="26" t="s">
        <v>788</v>
      </c>
      <c r="F2081" s="26" t="s">
        <v>788</v>
      </c>
      <c r="G2081" s="26" t="s">
        <v>5630</v>
      </c>
      <c r="I2081" s="26" t="s">
        <v>5632</v>
      </c>
      <c r="K2081" s="26" t="s">
        <v>5633</v>
      </c>
      <c r="L2081" s="26" t="s">
        <v>5634</v>
      </c>
      <c r="M2081" s="26" t="s">
        <v>5635</v>
      </c>
      <c r="N2081" s="26" t="s">
        <v>5636</v>
      </c>
      <c r="O2081" s="26" t="s">
        <v>214</v>
      </c>
      <c r="P2081" s="26" t="s">
        <v>45</v>
      </c>
      <c r="Q2081" s="26" t="s">
        <v>5637</v>
      </c>
      <c r="R2081" s="17">
        <v>0</v>
      </c>
      <c r="S2081" s="18">
        <v>5000</v>
      </c>
      <c r="T2081" s="18">
        <v>0</v>
      </c>
      <c r="U2081" s="18">
        <v>0</v>
      </c>
      <c r="V2081" s="18">
        <v>0</v>
      </c>
      <c r="W2081" s="18">
        <v>5000</v>
      </c>
      <c r="X2081" s="30">
        <v>41912</v>
      </c>
      <c r="Y2081" s="28"/>
      <c r="AA2081" s="5"/>
    </row>
    <row r="2082" spans="1:37" x14ac:dyDescent="0.25">
      <c r="A2082" s="26" t="s">
        <v>13</v>
      </c>
      <c r="B2082" s="26" t="s">
        <v>3304</v>
      </c>
      <c r="C2082" t="s">
        <v>2740</v>
      </c>
      <c r="D2082" s="26" t="str">
        <f t="shared" si="32"/>
        <v>FALSE</v>
      </c>
      <c r="M2082" s="26" t="s">
        <v>3305</v>
      </c>
      <c r="O2082" s="26" t="s">
        <v>3306</v>
      </c>
      <c r="P2082" s="26" t="s">
        <v>2367</v>
      </c>
      <c r="Q2082" s="26" t="s">
        <v>3307</v>
      </c>
      <c r="R2082" s="17">
        <v>0</v>
      </c>
      <c r="S2082" s="18">
        <v>0</v>
      </c>
      <c r="T2082" s="18">
        <v>0</v>
      </c>
      <c r="U2082" s="18">
        <v>0</v>
      </c>
      <c r="V2082" s="18">
        <v>0</v>
      </c>
      <c r="W2082" s="18">
        <v>1000</v>
      </c>
      <c r="X2082" s="30">
        <v>36794</v>
      </c>
      <c r="Y2082" s="28"/>
    </row>
    <row r="2083" spans="1:37" x14ac:dyDescent="0.25">
      <c r="A2083" s="26" t="s">
        <v>13</v>
      </c>
      <c r="B2083" s="26" t="s">
        <v>2740</v>
      </c>
      <c r="C2083" t="s">
        <v>6916</v>
      </c>
      <c r="D2083" s="26" t="str">
        <f t="shared" si="32"/>
        <v>FALSE</v>
      </c>
      <c r="M2083" s="26" t="s">
        <v>2741</v>
      </c>
      <c r="O2083" s="26" t="s">
        <v>2115</v>
      </c>
      <c r="P2083" s="26" t="s">
        <v>45</v>
      </c>
      <c r="Q2083" s="26" t="s">
        <v>2742</v>
      </c>
      <c r="R2083" s="17">
        <v>0</v>
      </c>
      <c r="S2083" s="18">
        <v>0</v>
      </c>
      <c r="T2083" s="18">
        <v>0</v>
      </c>
      <c r="U2083" s="18">
        <v>0</v>
      </c>
      <c r="V2083" s="18">
        <v>0</v>
      </c>
      <c r="W2083" s="18">
        <v>1000</v>
      </c>
      <c r="X2083" s="30">
        <v>34262</v>
      </c>
      <c r="Y2083" s="28"/>
    </row>
    <row r="2084" spans="1:37" x14ac:dyDescent="0.25">
      <c r="A2084" s="26" t="s">
        <v>13</v>
      </c>
      <c r="B2084" s="26" t="s">
        <v>6916</v>
      </c>
      <c r="C2084" t="s">
        <v>8905</v>
      </c>
      <c r="D2084" s="26" t="str">
        <f t="shared" si="32"/>
        <v>FALSE</v>
      </c>
      <c r="M2084" s="26" t="s">
        <v>459</v>
      </c>
      <c r="N2084" s="26" t="s">
        <v>460</v>
      </c>
      <c r="O2084" s="26" t="s">
        <v>159</v>
      </c>
      <c r="P2084" s="26" t="s">
        <v>45</v>
      </c>
      <c r="Q2084" s="26" t="s">
        <v>461</v>
      </c>
      <c r="R2084" s="17">
        <v>0</v>
      </c>
      <c r="S2084" s="18">
        <v>0</v>
      </c>
      <c r="T2084" s="18">
        <v>0</v>
      </c>
      <c r="U2084" s="18">
        <v>0</v>
      </c>
      <c r="V2084" s="18">
        <v>0</v>
      </c>
      <c r="W2084" s="18">
        <v>10000</v>
      </c>
      <c r="X2084" s="30">
        <v>39962</v>
      </c>
      <c r="Y2084" s="28"/>
    </row>
    <row r="2085" spans="1:37" x14ac:dyDescent="0.25">
      <c r="A2085" s="26" t="s">
        <v>13</v>
      </c>
      <c r="B2085" s="26" t="s">
        <v>8905</v>
      </c>
      <c r="C2085" t="s">
        <v>4224</v>
      </c>
      <c r="D2085" s="26" t="str">
        <f t="shared" si="32"/>
        <v>FALSE</v>
      </c>
      <c r="M2085" s="26" t="s">
        <v>8906</v>
      </c>
      <c r="O2085" s="26" t="s">
        <v>3715</v>
      </c>
      <c r="P2085" s="26" t="s">
        <v>2641</v>
      </c>
      <c r="Q2085" s="26" t="s">
        <v>8907</v>
      </c>
      <c r="R2085" s="17">
        <v>0</v>
      </c>
      <c r="S2085" s="18">
        <v>0</v>
      </c>
      <c r="T2085" s="18">
        <v>0</v>
      </c>
      <c r="U2085" s="18">
        <v>0</v>
      </c>
      <c r="V2085" s="18">
        <v>0</v>
      </c>
      <c r="W2085" s="18">
        <v>5000</v>
      </c>
      <c r="X2085" s="30">
        <v>34746</v>
      </c>
      <c r="Y2085" s="28"/>
    </row>
    <row r="2086" spans="1:37" x14ac:dyDescent="0.25">
      <c r="A2086" s="26" t="s">
        <v>13</v>
      </c>
      <c r="B2086" s="26" t="s">
        <v>4224</v>
      </c>
      <c r="C2086" t="s">
        <v>5869</v>
      </c>
      <c r="D2086" s="26" t="str">
        <f t="shared" si="32"/>
        <v>FALSE</v>
      </c>
      <c r="M2086" s="26" t="s">
        <v>4225</v>
      </c>
      <c r="O2086" s="26" t="s">
        <v>3715</v>
      </c>
      <c r="P2086" s="26" t="s">
        <v>2641</v>
      </c>
      <c r="Q2086" s="26" t="s">
        <v>4226</v>
      </c>
      <c r="R2086" s="17">
        <v>0</v>
      </c>
      <c r="S2086" s="18">
        <v>0</v>
      </c>
      <c r="T2086" s="18">
        <v>0</v>
      </c>
      <c r="U2086" s="18">
        <v>0</v>
      </c>
      <c r="V2086" s="18">
        <v>0</v>
      </c>
      <c r="W2086" s="18">
        <v>446.28</v>
      </c>
      <c r="X2086" s="30">
        <v>35936</v>
      </c>
      <c r="Y2086" s="28"/>
    </row>
    <row r="2087" spans="1:37" x14ac:dyDescent="0.25">
      <c r="A2087" s="26" t="s">
        <v>13</v>
      </c>
      <c r="B2087" s="26" t="s">
        <v>5869</v>
      </c>
      <c r="C2087" t="s">
        <v>5979</v>
      </c>
      <c r="D2087" s="26" t="str">
        <f t="shared" si="32"/>
        <v>FALSE</v>
      </c>
      <c r="E2087" s="26" t="s">
        <v>5867</v>
      </c>
      <c r="F2087" s="26" t="s">
        <v>5867</v>
      </c>
      <c r="G2087" s="26" t="s">
        <v>5868</v>
      </c>
      <c r="I2087" s="26" t="s">
        <v>1405</v>
      </c>
      <c r="J2087" s="26" t="s">
        <v>5870</v>
      </c>
      <c r="L2087" s="26" t="s">
        <v>5871</v>
      </c>
      <c r="M2087" s="26" t="s">
        <v>5872</v>
      </c>
      <c r="O2087" s="26" t="s">
        <v>551</v>
      </c>
      <c r="P2087" s="26" t="s">
        <v>211</v>
      </c>
      <c r="Q2087" s="26" t="s">
        <v>5873</v>
      </c>
      <c r="R2087" s="17">
        <v>0</v>
      </c>
      <c r="S2087" s="18">
        <v>0</v>
      </c>
      <c r="T2087" s="18">
        <v>0</v>
      </c>
      <c r="U2087" s="18">
        <v>0</v>
      </c>
      <c r="V2087" s="18">
        <v>0</v>
      </c>
      <c r="W2087" s="18">
        <v>5000</v>
      </c>
      <c r="X2087" s="30">
        <v>40099</v>
      </c>
      <c r="Y2087" s="28"/>
      <c r="AA2087" s="5"/>
    </row>
    <row r="2088" spans="1:37" x14ac:dyDescent="0.25">
      <c r="A2088" s="26" t="s">
        <v>13</v>
      </c>
      <c r="B2088" s="26" t="s">
        <v>5979</v>
      </c>
      <c r="C2088" t="s">
        <v>1080</v>
      </c>
      <c r="D2088" s="26" t="str">
        <f t="shared" si="32"/>
        <v>FALSE</v>
      </c>
      <c r="M2088" s="26" t="s">
        <v>5980</v>
      </c>
      <c r="O2088" s="26" t="s">
        <v>590</v>
      </c>
      <c r="P2088" s="26" t="s">
        <v>211</v>
      </c>
      <c r="Q2088" s="26" t="s">
        <v>5981</v>
      </c>
      <c r="R2088" s="17">
        <v>0</v>
      </c>
      <c r="S2088" s="18">
        <v>0</v>
      </c>
      <c r="T2088" s="18">
        <v>0</v>
      </c>
      <c r="U2088" s="18">
        <v>0</v>
      </c>
      <c r="V2088" s="18">
        <v>0</v>
      </c>
      <c r="W2088" s="18">
        <v>5000</v>
      </c>
      <c r="X2088" s="30">
        <v>39162</v>
      </c>
      <c r="Y2088" s="28"/>
    </row>
    <row r="2089" spans="1:37" x14ac:dyDescent="0.25">
      <c r="A2089" s="26" t="s">
        <v>13</v>
      </c>
      <c r="B2089" s="26" t="s">
        <v>1080</v>
      </c>
      <c r="C2089" t="s">
        <v>3626</v>
      </c>
      <c r="D2089" s="26" t="str">
        <f t="shared" si="32"/>
        <v>FALSE</v>
      </c>
      <c r="E2089" s="26" t="s">
        <v>1078</v>
      </c>
      <c r="F2089" s="26" t="s">
        <v>1078</v>
      </c>
      <c r="G2089" s="26" t="s">
        <v>1079</v>
      </c>
      <c r="I2089" s="26" t="s">
        <v>1081</v>
      </c>
      <c r="L2089" s="26" t="s">
        <v>1082</v>
      </c>
      <c r="M2089" s="26" t="s">
        <v>916</v>
      </c>
      <c r="N2089" s="26" t="s">
        <v>382</v>
      </c>
      <c r="O2089" s="26" t="s">
        <v>33</v>
      </c>
      <c r="P2089" s="26" t="s">
        <v>34</v>
      </c>
      <c r="Q2089" s="26" t="s">
        <v>1083</v>
      </c>
      <c r="R2089" s="17">
        <v>0</v>
      </c>
      <c r="S2089" s="18">
        <v>0</v>
      </c>
      <c r="T2089" s="18">
        <v>0</v>
      </c>
      <c r="U2089" s="18">
        <v>0</v>
      </c>
      <c r="V2089" s="18">
        <v>0</v>
      </c>
      <c r="W2089" s="18">
        <v>0</v>
      </c>
      <c r="Y2089" s="28"/>
      <c r="AA2089" s="5"/>
    </row>
    <row r="2090" spans="1:37" x14ac:dyDescent="0.25">
      <c r="A2090" s="26" t="s">
        <v>13</v>
      </c>
      <c r="B2090" s="26" t="s">
        <v>3626</v>
      </c>
      <c r="C2090" t="s">
        <v>9426</v>
      </c>
      <c r="D2090" s="26" t="str">
        <f t="shared" si="32"/>
        <v>FALSE</v>
      </c>
      <c r="E2090" s="26" t="s">
        <v>3624</v>
      </c>
      <c r="F2090" s="26" t="s">
        <v>3624</v>
      </c>
      <c r="G2090" s="26" t="s">
        <v>3625</v>
      </c>
      <c r="I2090" s="26" t="s">
        <v>3627</v>
      </c>
      <c r="L2090" s="26" t="s">
        <v>3628</v>
      </c>
      <c r="M2090" s="26" t="s">
        <v>3629</v>
      </c>
      <c r="O2090" s="26" t="s">
        <v>1453</v>
      </c>
      <c r="P2090" s="26" t="s">
        <v>18</v>
      </c>
      <c r="Q2090" s="26" t="s">
        <v>3630</v>
      </c>
      <c r="R2090" s="17">
        <v>0</v>
      </c>
      <c r="S2090" s="18">
        <v>0</v>
      </c>
      <c r="T2090" s="18">
        <v>0</v>
      </c>
      <c r="U2090" s="18">
        <v>0</v>
      </c>
      <c r="V2090" s="18">
        <v>0</v>
      </c>
      <c r="W2090" s="18">
        <v>5000</v>
      </c>
      <c r="X2090" s="30">
        <v>39962</v>
      </c>
      <c r="Y2090" s="28"/>
      <c r="AA2090" s="5"/>
    </row>
    <row r="2091" spans="1:37" x14ac:dyDescent="0.25">
      <c r="A2091" s="26" t="s">
        <v>13</v>
      </c>
      <c r="B2091" s="26" t="s">
        <v>9426</v>
      </c>
      <c r="C2091" t="s">
        <v>2019</v>
      </c>
      <c r="D2091" s="26" t="str">
        <f t="shared" si="32"/>
        <v>FALSE</v>
      </c>
      <c r="E2091" s="26" t="s">
        <v>9424</v>
      </c>
      <c r="F2091" s="26" t="s">
        <v>9424</v>
      </c>
      <c r="G2091" s="26" t="s">
        <v>9425</v>
      </c>
      <c r="I2091" s="26" t="s">
        <v>9427</v>
      </c>
      <c r="L2091" s="26" t="s">
        <v>9428</v>
      </c>
      <c r="M2091" s="26" t="s">
        <v>7144</v>
      </c>
      <c r="N2091" s="26" t="s">
        <v>1729</v>
      </c>
      <c r="O2091" s="26" t="s">
        <v>33</v>
      </c>
      <c r="P2091" s="26" t="s">
        <v>34</v>
      </c>
      <c r="Q2091" s="26" t="s">
        <v>7145</v>
      </c>
      <c r="R2091" s="17">
        <v>0</v>
      </c>
      <c r="S2091" s="18">
        <v>0</v>
      </c>
      <c r="T2091" s="18">
        <v>0</v>
      </c>
      <c r="U2091" s="18">
        <v>0</v>
      </c>
      <c r="V2091" s="18">
        <v>0</v>
      </c>
      <c r="W2091" s="18">
        <v>1000</v>
      </c>
      <c r="X2091" s="30">
        <v>40345</v>
      </c>
      <c r="Y2091" s="28"/>
      <c r="AA2091" s="5"/>
    </row>
    <row r="2092" spans="1:37" x14ac:dyDescent="0.25">
      <c r="A2092" s="26" t="s">
        <v>13</v>
      </c>
      <c r="B2092" s="26" t="s">
        <v>2019</v>
      </c>
      <c r="C2092" t="s">
        <v>4420</v>
      </c>
      <c r="D2092" s="26" t="str">
        <f t="shared" si="32"/>
        <v>FALSE</v>
      </c>
      <c r="M2092" s="26" t="s">
        <v>2020</v>
      </c>
      <c r="O2092" s="26" t="s">
        <v>108</v>
      </c>
      <c r="P2092" s="26" t="s">
        <v>109</v>
      </c>
      <c r="Q2092" s="26" t="s">
        <v>2021</v>
      </c>
      <c r="R2092" s="17">
        <v>0</v>
      </c>
      <c r="S2092" s="18">
        <v>0</v>
      </c>
      <c r="T2092" s="18">
        <v>0</v>
      </c>
      <c r="U2092" s="18">
        <v>0</v>
      </c>
      <c r="V2092" s="18">
        <v>0</v>
      </c>
      <c r="W2092" s="18">
        <v>5000</v>
      </c>
      <c r="X2092" s="30">
        <v>35328</v>
      </c>
      <c r="Y2092" s="28"/>
    </row>
    <row r="2093" spans="1:37" x14ac:dyDescent="0.25">
      <c r="A2093" s="26" t="s">
        <v>13</v>
      </c>
      <c r="B2093" s="26" t="s">
        <v>4420</v>
      </c>
      <c r="C2093" t="s">
        <v>1128</v>
      </c>
      <c r="D2093" s="26" t="str">
        <f t="shared" si="32"/>
        <v>FALSE</v>
      </c>
      <c r="I2093" s="26" t="s">
        <v>4421</v>
      </c>
      <c r="J2093" s="26" t="s">
        <v>4422</v>
      </c>
      <c r="M2093" s="26" t="s">
        <v>4423</v>
      </c>
      <c r="O2093" s="26" t="s">
        <v>2440</v>
      </c>
      <c r="P2093" s="26" t="s">
        <v>1322</v>
      </c>
      <c r="Q2093" s="26" t="s">
        <v>4424</v>
      </c>
      <c r="R2093" s="17">
        <v>0</v>
      </c>
      <c r="S2093" s="18">
        <v>0</v>
      </c>
      <c r="T2093" s="18">
        <v>0</v>
      </c>
      <c r="U2093" s="18">
        <v>0</v>
      </c>
      <c r="V2093" s="18">
        <v>0</v>
      </c>
      <c r="W2093" s="18">
        <v>2000</v>
      </c>
      <c r="X2093" s="30">
        <v>35780</v>
      </c>
      <c r="Y2093" s="28"/>
    </row>
    <row r="2094" spans="1:37" x14ac:dyDescent="0.25">
      <c r="A2094" s="26" t="s">
        <v>13</v>
      </c>
      <c r="B2094" s="26" t="s">
        <v>1128</v>
      </c>
      <c r="C2094" t="s">
        <v>1017</v>
      </c>
      <c r="D2094" s="26" t="str">
        <f t="shared" si="32"/>
        <v>FALSE</v>
      </c>
      <c r="E2094" s="26" t="s">
        <v>1127</v>
      </c>
      <c r="I2094" s="26" t="s">
        <v>1129</v>
      </c>
      <c r="M2094" s="26" t="s">
        <v>1130</v>
      </c>
      <c r="N2094" s="26" t="s">
        <v>933</v>
      </c>
      <c r="O2094" s="26" t="s">
        <v>1131</v>
      </c>
      <c r="P2094" s="26" t="s">
        <v>45</v>
      </c>
      <c r="Q2094" s="26" t="s">
        <v>1132</v>
      </c>
      <c r="R2094" s="17">
        <v>0</v>
      </c>
      <c r="S2094" s="18">
        <v>0</v>
      </c>
      <c r="T2094" s="18">
        <v>0</v>
      </c>
      <c r="U2094" s="18">
        <v>2000</v>
      </c>
      <c r="V2094" s="18">
        <v>1000</v>
      </c>
      <c r="W2094" s="18">
        <v>2000</v>
      </c>
      <c r="X2094" s="30">
        <v>41182</v>
      </c>
      <c r="Y2094" s="28"/>
    </row>
    <row r="2095" spans="1:37" x14ac:dyDescent="0.25">
      <c r="A2095" s="26" t="s">
        <v>13</v>
      </c>
      <c r="B2095" s="26" t="s">
        <v>1017</v>
      </c>
      <c r="D2095" s="26" t="str">
        <f t="shared" si="32"/>
        <v>FALSE</v>
      </c>
      <c r="E2095" s="26" t="s">
        <v>1015</v>
      </c>
      <c r="F2095" s="26" t="s">
        <v>1015</v>
      </c>
      <c r="G2095" s="26" t="s">
        <v>1016</v>
      </c>
      <c r="H2095" s="26" t="s">
        <v>10001</v>
      </c>
      <c r="I2095" s="26" t="s">
        <v>1018</v>
      </c>
      <c r="L2095" s="26" t="s">
        <v>1019</v>
      </c>
      <c r="M2095" s="26" t="s">
        <v>1020</v>
      </c>
      <c r="N2095" s="26" t="s">
        <v>933</v>
      </c>
      <c r="O2095" s="26" t="s">
        <v>33</v>
      </c>
      <c r="P2095" s="26" t="s">
        <v>34</v>
      </c>
      <c r="Q2095" s="26" t="s">
        <v>1021</v>
      </c>
      <c r="R2095" s="17">
        <v>0</v>
      </c>
      <c r="S2095" s="18">
        <v>5000</v>
      </c>
      <c r="T2095" s="18">
        <v>5000</v>
      </c>
      <c r="U2095" s="18">
        <v>5000</v>
      </c>
      <c r="V2095" s="18">
        <v>5000</v>
      </c>
      <c r="W2095" s="18">
        <v>5000</v>
      </c>
      <c r="X2095" s="30">
        <v>41715</v>
      </c>
      <c r="Y2095" s="29">
        <v>5000</v>
      </c>
      <c r="Z2095" s="26" t="s">
        <v>10004</v>
      </c>
      <c r="AA2095" s="5"/>
      <c r="AI2095" s="26" t="s">
        <v>10208</v>
      </c>
      <c r="AK2095" s="26" t="s">
        <v>10209</v>
      </c>
    </row>
  </sheetData>
  <autoFilter ref="A1:AL1"/>
  <hyperlinks>
    <hyperlink ref="L1472" r:id="rId1"/>
    <hyperlink ref="L480" r:id="rId2"/>
    <hyperlink ref="L1336" r:id="rId3"/>
    <hyperlink ref="L901" r:id="rId4"/>
    <hyperlink ref="L734" r:id="rId5"/>
    <hyperlink ref="L41" r:id="rId6"/>
    <hyperlink ref="L1999" r:id="rId7"/>
    <hyperlink ref="L1163" r:id="rId8"/>
    <hyperlink ref="L1332" r:id="rId9"/>
    <hyperlink ref="L123" r:id="rId10"/>
    <hyperlink ref="L1000" r:id="rId1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5046_87944_lyof2a5ebq3ldpllmc15</vt:lpstr>
      <vt:lpstr>Sheet1</vt:lpstr>
      <vt:lpstr>Sheet2</vt:lpstr>
      <vt:lpstr>'5046_87944_lyof2a5ebq3ldpllmc15'!Print_Titles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Soenksen</dc:creator>
  <cp:lastModifiedBy>Sam Ward</cp:lastModifiedBy>
  <cp:lastPrinted>2015-04-20T15:34:59Z</cp:lastPrinted>
  <dcterms:created xsi:type="dcterms:W3CDTF">2015-03-04T20:43:32Z</dcterms:created>
  <dcterms:modified xsi:type="dcterms:W3CDTF">2015-10-20T17:11:23Z</dcterms:modified>
</cp:coreProperties>
</file>