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filterPrivacy="1"/>
  <xr:revisionPtr revIDLastSave="0" documentId="13_ncr:1_{40F71121-AD10-314A-9793-C61480DBF769}" xr6:coauthVersionLast="36" xr6:coauthVersionMax="36" xr10:uidLastSave="{00000000-0000-0000-0000-000000000000}"/>
  <bookViews>
    <workbookView xWindow="80" yWindow="1080" windowWidth="22940" windowHeight="14900" activeTab="1" xr2:uid="{00000000-000D-0000-FFFF-FFFF00000000}"/>
  </bookViews>
  <sheets>
    <sheet name="Meilensteine" sheetId="1" r:id="rId1"/>
    <sheet name="Leitplan" sheetId="4" r:id="rId2"/>
    <sheet name="Info" sheetId="2" r:id="rId3"/>
    <sheet name="Diagrammdaten" sheetId="5" r:id="rId4"/>
  </sheets>
  <definedNames>
    <definedName name="DiagrammJahr">YEAR(Diagrammdaten!#REF!)</definedName>
    <definedName name="_xlnm.Print_Titles" localSheetId="0">Meilensteine!$2:$2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5" l="1"/>
  <c r="C14" i="5"/>
  <c r="D14" i="5"/>
  <c r="B15" i="5"/>
  <c r="C15" i="5"/>
  <c r="D15" i="5"/>
  <c r="B13" i="1"/>
  <c r="B12" i="5" l="1"/>
  <c r="C12" i="5"/>
  <c r="D12" i="5"/>
  <c r="B11" i="1"/>
  <c r="B16" i="5" l="1"/>
  <c r="C16" i="5"/>
  <c r="D16" i="5"/>
  <c r="B11" i="5"/>
  <c r="C11" i="5"/>
  <c r="D11" i="5"/>
  <c r="B13" i="5"/>
  <c r="C13" i="5"/>
  <c r="D13" i="5"/>
  <c r="B4" i="5"/>
  <c r="C4" i="5"/>
  <c r="D4" i="5"/>
  <c r="B5" i="5"/>
  <c r="C5" i="5"/>
  <c r="D5" i="5"/>
  <c r="B6" i="5"/>
  <c r="C6" i="5"/>
  <c r="D6" i="5"/>
  <c r="B7" i="5"/>
  <c r="C7" i="5"/>
  <c r="D7" i="5"/>
  <c r="B8" i="5"/>
  <c r="C8" i="5"/>
  <c r="D8" i="5"/>
  <c r="B9" i="5"/>
  <c r="C9" i="5"/>
  <c r="D9" i="5"/>
  <c r="D10" i="5"/>
  <c r="C10" i="5"/>
  <c r="B10" i="5"/>
  <c r="B8" i="1" l="1"/>
  <c r="B7" i="1" l="1"/>
  <c r="B6" i="1"/>
  <c r="C3" i="4" l="1"/>
  <c r="B3" i="4"/>
  <c r="B5" i="1"/>
  <c r="B15" i="1" l="1"/>
  <c r="B16" i="1"/>
  <c r="B9" i="1"/>
  <c r="B10" i="1"/>
  <c r="B12" i="1"/>
  <c r="B14" i="1"/>
  <c r="B17" i="1"/>
  <c r="B3" i="1" l="1"/>
  <c r="B4" i="1"/>
</calcChain>
</file>

<file path=xl/sharedStrings.xml><?xml version="1.0" encoding="utf-8"?>
<sst xmlns="http://schemas.openxmlformats.org/spreadsheetml/2006/main" count="52" uniqueCount="50">
  <si>
    <t>Erstellen Sie einen Leitplan, indem Sie wichtige Meilensteine und Aktivitäten auf diesem Arbeitsblatt eingeben.
Der Titel dieses Arbeitsblatts befindet sich in Zelle C1. 
Informationen zur Verwendung dieses Arbeitsblatts, einschließlich Anweisungen für die Sprachausgabe, finden Sie auf dem Arbeitsblatt "Info".
Navigieren Sie weiterhin in Spalte A abwärts, um weitere Anweisungen anzuzeigen.</t>
  </si>
  <si>
    <t>Die Tabellenüberschriften befinden sich in den Zellen C2 bis E2. Verwenden Sie die Optionen zum Sortieren und Filtern, um zu sortieren oder bestimmte Einträge zu finden.
Geben Sie Meilensteine mit dem Datum ein, und legen Sie in der Tabelle ab Zelle C3 eine Position für den Meilenstein im Diagramm fest.
Spalte B wurde ausgeblendet. Das Diagramm wird aus diesen Daten generiert und verwendet eine Scrollleiste, um Abschnitte der Zeitachse anzuzeigen. Spalte B hilft bei der Bestimmung der darzustellenden Meilensteine, wenn die Scrollleiste schrittweise erhöht wird. 
Warnung: Das Löschen oder Ändern von Inhalten der Spalte B kann die Integrität der in diese Arbeitsmappe integrierten Diagrammerstellung stören.</t>
  </si>
  <si>
    <t>Geben Sie die Position zum Darstellen von Datum und Meilenstein in Zelle C1 ein. Geben Sie eine positive Zahl zwischen 1 und 3 ein, um den Meilenstein oberhalb der Zeitachse darzustellen. Geben Sie eine negative Zahl zwischen 1 und 3 ein, um den Meilenstein unterhalb der Zeitachse darzustellen.
Geben Sie das Datum und den Meilenstein oder die Aktivität in Spalte D und E in der Tabelle ein.
Wiederholen Sie dieses Muster für jede neue Zeile in der Tabelle rechts.
Beispieldaten stehen in den Zeilen 3 bis 26 zur Verfügung. Ändern oder löschen Sie Beispielinhalte, um Ihren eigenen Leitplan zu erstellen.
Fahren Sie mit Zelle A27 fort, um die nächste Anweisung zu erhalten.</t>
  </si>
  <si>
    <t>Um der Meilensteintabelle für den Leitplan weitere Zeilen hinzuzufügen, fügen Sie einfach eine neue Zeile über dieser hier ein.
Dieses Arbeitsblatt enthält keine weiteren Anweisungen.</t>
  </si>
  <si>
    <t>Nr.</t>
  </si>
  <si>
    <t>Meilensteine</t>
  </si>
  <si>
    <t>Position</t>
  </si>
  <si>
    <t>Um weitere Meilensteine hinzuzufügen, fügen Sie neue Zeilen über dieser ein.</t>
  </si>
  <si>
    <t>Datum</t>
  </si>
  <si>
    <t>Meilenstein</t>
  </si>
  <si>
    <t>Start</t>
  </si>
  <si>
    <t>Auf diesem Arbeitsblatt befindet sich ein Diagramm mit der Darstellung der Meilensteine vom Arbeitsblatt "Meilensteine". 
Die Jahre sind in den Zellen B2, C2 und D2 angegeben und weisen die Formatvorlage "Überschrift 3" auf.
Es werden jeweils 10 Meilensteine zugleich im Diagramm angezeigt. 
Verwenden Sie die Scrollleiste in den Zellen B4 bis D4, um im Leitplan zu navigieren.
Die Jahre der Zeitachse befinden sich in den Zellen B3 bis D3.
Dieses Arbeitsblatt enthält keine weiteren Anweisungen.</t>
  </si>
  <si>
    <t>Informationen zu dieser Arbeitsmappe</t>
  </si>
  <si>
    <t>Leitfaden für die Sprachausgabe</t>
  </si>
  <si>
    <t xml:space="preserve">Diese Arbeitsmappe enthält 4 Arbeitsblätter. 
Meilensteine
Leitplan
Info
Diagrammdaten (ausgeblendet)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</si>
  <si>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 xml:space="preserve">Dieser Leitfaden verwendet Positionen, um Meilensteine und Aktivitäten anzuordnen. Positionen können verwendet werden, um einem Meilenstein oder einer Aktivität mehr Gewicht zu verleihen. Passen Sie die Werte einfach entsprechend Ihrer bevorzugten Gewichtung an. Beispielsweise kann Meilenstein/Aktivität 3 ein höheres Gewicht als Meilenstein/Aktivität 2 haben. Um dies im Diagramm anzuzeigen, legen Sie den Positionswert für Meilenstein/Aktivität 3 auf einen höheren Wert als den für Meilenstein/Aktivität 2 fest.  
</t>
  </si>
  <si>
    <t>Dies ist die letzte Anweisung auf diesem Arbeitsblatt.</t>
  </si>
  <si>
    <t>Dieses Arbeitsblatt enthält Daten zum Erstellen der dynamischen Diagrammerstellung. Löschen Sie dieses Arbeitsblatt nicht!
Das Löschen dieses Arbeitsblatts könnte die dynamische Funktionsweise der Arbeitsmappe beschädigen.</t>
  </si>
  <si>
    <t>Der Titel für die Tabelle befindet sich in Zelle B2.</t>
  </si>
  <si>
    <t>Die Möglichkeit, durch den Leitplan zu scrollen, wird mithilfe eines Inkrementwerts umgesetzt. Der Titel für diese Funktion befindet sich in Zelle B15.
Eine Tabelle mit einer Überschrift und einem einzelnen Wert befindet sich in den Zellen B16 und B17.
Fahren Sie mit Zelle A19 fort, um die nächste Anweisung zu erhalten.</t>
  </si>
  <si>
    <t>Löschen Sie dieses Arbeitsblatt nicht!</t>
  </si>
  <si>
    <t>Inhalte für das dynamische Diagramm</t>
  </si>
  <si>
    <t>Scrollfunktion</t>
  </si>
  <si>
    <t>Zeileninkrement</t>
  </si>
  <si>
    <t>Jahr</t>
  </si>
  <si>
    <t>Erstes Datum</t>
  </si>
  <si>
    <t>Letztes Datum</t>
  </si>
  <si>
    <t>Ereignisse</t>
  </si>
  <si>
    <t>&lt;-- Jahr für die Anfangsposition des Leitplans</t>
  </si>
  <si>
    <t>&lt;-- Jahr für den mittleren Abschnitt des Leitplans. Beachten Sie, dass dieser Wert leer sein kann, wenn es sich um das gleiche Jahr wie an der Anfangsposition des Leitplans handelt</t>
  </si>
  <si>
    <t>&lt;-- Jahr für die letzte Position des Leitplans. Beachten Sie, dass dieser Wert leer sein kann, wenn es sich um das gleiche Jahr wie an der Anfangsposition des Leitplans handelt</t>
  </si>
  <si>
    <t>Die Tabellenüberschriften befinden sich in den Zellen B3 bis D3. 
Diese Tabelle wird automatisch auf der Grundlage der Inhalte aktualisiert, die auf dem Arbeitsblatt "Meilensteine" eingegeben wurden.
Warnung: Das Ändern oder Löschen von Inhalten in dieser Tabelle kann die Möglichkeit zur dynamischen Aktualisierung des Leitplan auf dem Arbeitsblatt "Leitplan" beeinträchtigen.
Fahren Sie mit Zelle A15 fort, um die nächste Anweisung zu erhalten.</t>
  </si>
  <si>
    <t>Das Leitplandiagramm zeichnet die Jahre für die Zeitachse. Zu diesem Zweck müssen die Jahre in der Liste der Meilensteine erfasst werden. 
Der Titel für diesen Abschnitt ist "Jahr" in Zelle B19. 
Die Jahreswerte werden in den Zellen C20 bis C22 automatisch erstellt.
Warnung: Das Löschen oder Ändern dieser Jahre kann sich auf die Genauigkeit der Diagrammerstellung des Leitplan auswirken.
Fahren Sie mit Zelle A24 fort, um die nächste Anweisung zu erhalten.</t>
  </si>
  <si>
    <t>Ringmarkierungen im Leitplan enthalten Datumswerte aus den dynamischen Diagramminhalten auf diesem Arbeitsblatt. Die Datumswerte sind das erstes Datum in Zelle C24, das mittleres Datum in Zelle C25 und das letztes Datum in Zelle C26.
Dieses Arbeitsblatt enthält keine weiteren Anweisungen.</t>
  </si>
  <si>
    <t>Problem statement
As-Is Process</t>
  </si>
  <si>
    <t>Coaching 1</t>
  </si>
  <si>
    <t>Coaching 5</t>
  </si>
  <si>
    <t>April</t>
  </si>
  <si>
    <t>May</t>
  </si>
  <si>
    <t>June</t>
  </si>
  <si>
    <t>6 June</t>
  </si>
  <si>
    <t>28 March</t>
  </si>
  <si>
    <t>Modelling of Process
Definition of Variables</t>
  </si>
  <si>
    <t>SIPOC analysis</t>
  </si>
  <si>
    <t>Follow-up 
Assignment of tasks</t>
  </si>
  <si>
    <t>Integration of forms</t>
  </si>
  <si>
    <t>Coaching 2</t>
  </si>
  <si>
    <t>Coaching 3</t>
  </si>
  <si>
    <t>User story
Adjustment of forms
ChatPot</t>
  </si>
  <si>
    <t>Integration of emails
Customer journey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</si>
</sst>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407]d\ mmm;@"/>
    <numFmt numFmtId="168" formatCode="[$-407]d/\ mmm;@"/>
    <numFmt numFmtId="169" formatCode="#,##0.0"/>
  </numFmts>
  <fonts count="20"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
      <sz val="18"/>
      <color theme="3"/>
      <name val="Franklin Gothic Medium"/>
      <family val="2"/>
      <scheme val="maj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s>
  <fills count="37">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1" applyNumberFormat="0" applyAlignment="0" applyProtection="0"/>
    <xf numFmtId="0" fontId="13" fillId="9" borderId="2" applyNumberFormat="0" applyAlignment="0" applyProtection="0"/>
    <xf numFmtId="0" fontId="14" fillId="9" borderId="1" applyNumberFormat="0" applyAlignment="0" applyProtection="0"/>
    <xf numFmtId="0" fontId="15" fillId="0" borderId="3" applyNumberFormat="0" applyFill="0" applyAlignment="0" applyProtection="0"/>
    <xf numFmtId="0" fontId="16" fillId="10" borderId="4" applyNumberFormat="0" applyAlignment="0" applyProtection="0"/>
    <xf numFmtId="0" fontId="17" fillId="0" borderId="0" applyNumberFormat="0" applyFill="0" applyBorder="0" applyAlignment="0" applyProtection="0"/>
    <xf numFmtId="0" fontId="1" fillId="11" borderId="5" applyNumberFormat="0" applyFont="0" applyAlignment="0" applyProtection="0"/>
    <xf numFmtId="0" fontId="18" fillId="0" borderId="0" applyNumberFormat="0" applyFill="0" applyBorder="0" applyAlignment="0" applyProtection="0"/>
    <xf numFmtId="0" fontId="19" fillId="0" borderId="6" applyNumberFormat="0" applyFill="0" applyAlignment="0" applyProtection="0"/>
    <xf numFmtId="0" fontId="2"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8">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0" fontId="0" fillId="0" borderId="0" xfId="0" applyFont="1" applyFill="1" applyBorder="1" applyAlignment="1">
      <alignment wrapText="1"/>
    </xf>
    <xf numFmtId="14" fontId="0" fillId="0" borderId="0" xfId="0" applyNumberFormat="1" applyAlignment="1">
      <alignment wrapText="1"/>
    </xf>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3" fontId="0" fillId="0" borderId="0" xfId="3" applyFont="1" applyFill="1" applyBorder="1">
      <alignment horizontal="center" vertical="center"/>
    </xf>
    <xf numFmtId="0" fontId="2" fillId="0" borderId="0" xfId="6"/>
    <xf numFmtId="0" fontId="0" fillId="4" borderId="0" xfId="0" applyFill="1"/>
    <xf numFmtId="14" fontId="0" fillId="0" borderId="0" xfId="5" applyFont="1">
      <alignment horizontal="center" vertical="center" wrapText="1"/>
    </xf>
    <xf numFmtId="167" fontId="0" fillId="0" borderId="0" xfId="0" applyNumberFormat="1"/>
    <xf numFmtId="0" fontId="2" fillId="0" borderId="0" xfId="6" applyAlignment="1">
      <alignment wrapText="1"/>
    </xf>
    <xf numFmtId="168" fontId="0" fillId="0" borderId="0" xfId="0" applyNumberFormat="1"/>
    <xf numFmtId="0" fontId="6" fillId="4" borderId="0" xfId="7" applyFill="1">
      <alignment wrapText="1"/>
    </xf>
    <xf numFmtId="0" fontId="6" fillId="36" borderId="0" xfId="7" applyFill="1">
      <alignment wrapText="1"/>
    </xf>
    <xf numFmtId="0" fontId="3" fillId="36" borderId="0" xfId="4" applyFill="1">
      <alignment horizontal="right" vertical="top" indent="1"/>
    </xf>
    <xf numFmtId="0" fontId="0" fillId="36" borderId="0" xfId="0" applyFill="1"/>
    <xf numFmtId="0" fontId="0" fillId="36" borderId="0" xfId="0" applyFill="1" applyAlignment="1">
      <alignment textRotation="180"/>
    </xf>
    <xf numFmtId="0" fontId="0" fillId="36" borderId="0" xfId="0" applyFill="1" applyAlignment="1">
      <alignment horizontal="center" textRotation="180"/>
    </xf>
    <xf numFmtId="167" fontId="0" fillId="0" borderId="0" xfId="0" applyNumberFormat="1" applyAlignment="1">
      <alignment horizontal="right"/>
    </xf>
    <xf numFmtId="169" fontId="0" fillId="0" borderId="0" xfId="3" applyNumberFormat="1" applyFont="1">
      <alignment horizontal="center" vertical="center"/>
    </xf>
    <xf numFmtId="169" fontId="0" fillId="0" borderId="0" xfId="3" applyNumberFormat="1" applyFont="1" applyAlignment="1">
      <alignment horizontal="center" vertical="center" wrapText="1"/>
    </xf>
    <xf numFmtId="169" fontId="0" fillId="0" borderId="0" xfId="0" applyNumberFormat="1"/>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8" builtinId="21" customBuiltin="1"/>
    <cellStyle name="Berechnung" xfId="19" builtinId="22" customBuiltin="1"/>
    <cellStyle name="Datum" xfId="5" xr:uid="{00000000-0005-0000-0000-00001F000000}"/>
    <cellStyle name="Dezimal [0]" xfId="8" builtinId="6" customBuiltin="1"/>
    <cellStyle name="Eingabe" xfId="17" builtinId="20" customBuiltin="1"/>
    <cellStyle name="Ergebnis" xfId="25" builtinId="25" customBuiltin="1"/>
    <cellStyle name="Erklärender Text" xfId="24" builtinId="53" customBuiltin="1"/>
    <cellStyle name="Gut" xfId="14" builtinId="26" customBuiltin="1"/>
    <cellStyle name="Komma" xfId="3" builtinId="3" customBuiltin="1"/>
    <cellStyle name="Neutral" xfId="16" builtinId="28" customBuiltin="1"/>
    <cellStyle name="Notiz" xfId="23" builtinId="10" customBuiltin="1"/>
    <cellStyle name="Prozent" xfId="11" builtinId="5" customBuiltin="1"/>
    <cellStyle name="Schlecht" xfId="15" builtinId="27" customBuiltin="1"/>
    <cellStyle name="Standard" xfId="0" builtinId="0" customBuiltin="1"/>
    <cellStyle name="Überschrift" xfId="12" builtinId="15" customBuiltin="1"/>
    <cellStyle name="Überschrift 1" xfId="1" builtinId="16" customBuiltin="1"/>
    <cellStyle name="Überschrift 2" xfId="2" builtinId="17" customBuiltin="1"/>
    <cellStyle name="Überschrift 3" xfId="4" builtinId="18" customBuiltin="1"/>
    <cellStyle name="Überschrift 4" xfId="13" builtinId="19" customBuiltin="1"/>
    <cellStyle name="Verknüpfte Zelle" xfId="20" builtinId="24" customBuiltin="1"/>
    <cellStyle name="Währung" xfId="9" builtinId="4" customBuiltin="1"/>
    <cellStyle name="Währung [0]" xfId="10" builtinId="7" customBuiltin="1"/>
    <cellStyle name="Warnender Text" xfId="22" builtinId="11" customBuiltin="1"/>
    <cellStyle name="zAusgeblDiagrammText" xfId="7" xr:uid="{00000000-0005-0000-0000-000030000000}"/>
    <cellStyle name="zAusgeblText" xfId="6" xr:uid="{00000000-0005-0000-0000-000031000000}"/>
    <cellStyle name="Zelle überprüfen" xfId="21" builtinId="23" customBuiltin="1"/>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numFmt numFmtId="169" formatCode="#,##0.0"/>
    </dxf>
    <dxf>
      <numFmt numFmtId="170" formatCode="dd/mm/yyyy"/>
      <alignment horizontal="general" vertical="bottom" textRotation="0" wrapText="1" indent="0" justifyLastLine="0" shrinkToFit="0" readingOrder="0"/>
    </dxf>
    <dxf>
      <numFmt numFmtId="170" formatCode="dd/mm/yyyy"/>
      <alignment horizontal="center" vertical="bottom" textRotation="0" wrapText="0" indent="0" justifyLastLine="0" shrinkToFit="0" readingOrder="0"/>
    </dxf>
    <dxf>
      <numFmt numFmtId="0" formatCode="General"/>
      <alignment horizontal="center" vertical="center" textRotation="0" wrapText="1" indent="0" justifyLastLine="0" shrinkToFit="0" readingOrder="0"/>
      <protection locked="1" hidden="0"/>
    </dxf>
    <dxf>
      <numFmt numFmtId="0" formatCode="General"/>
      <alignment horizontal="center" vertical="center" textRotation="0" wrapText="0" indent="0" justifyLastLine="0" shrinkToFit="0" readingOrder="0"/>
    </dxf>
    <dxf>
      <numFmt numFmtId="169" formatCode="#,##0.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Tabellenformatvorlage &quot;Produktleitfaden&quot;" defaultPivotStyle="PivotStyleLight16">
    <tableStyle name="Tabellenformatvorlage &quot;Produktleitfaden&quot;" pivot="0" count="3" xr9:uid="{00000000-0011-0000-FFFF-FFFF00000000}">
      <tableStyleElement type="wholeTable" dxfId="12"/>
      <tableStyleElement type="headerRow" dxfId="11"/>
      <tableStyleElement type="firstRowStripe" dxfId="10"/>
    </tableStyle>
  </tableStyles>
  <colors>
    <mruColors>
      <color rgb="FFDBD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
          <c:y val="4.11599625818522E-2"/>
          <c:w val="1"/>
          <c:h val="0.95827541318139831"/>
        </c:manualLayout>
      </c:layout>
      <c:scatterChart>
        <c:scatterStyle val="lineMarker"/>
        <c:varyColors val="0"/>
        <c:ser>
          <c:idx val="0"/>
          <c:order val="0"/>
          <c:tx>
            <c:strRef>
              <c:f>Diagrammdaten!$D$3</c:f>
              <c:strCache>
                <c:ptCount val="1"/>
                <c:pt idx="0">
                  <c:v>Position</c:v>
                </c:pt>
              </c:strCache>
            </c:strRef>
          </c:tx>
          <c:spPr>
            <a:ln w="19050" cap="rnd">
              <a:noFill/>
              <a:round/>
            </a:ln>
            <a:effectLst/>
          </c:spPr>
          <c:marker>
            <c:symbol val="circle"/>
            <c:size val="5"/>
            <c:spPr>
              <a:solidFill>
                <a:schemeClr val="dk1">
                  <a:tint val="88500"/>
                </a:schemeClr>
              </a:solidFill>
              <a:ln w="9525">
                <a:solidFill>
                  <a:schemeClr val="dk1">
                    <a:tint val="88500"/>
                  </a:schemeClr>
                </a:solidFill>
              </a:ln>
              <a:effectLst/>
            </c:spPr>
          </c:marker>
          <c:dLbls>
            <c:dLbl>
              <c:idx val="0"/>
              <c:tx>
                <c:rich>
                  <a:bodyPr/>
                  <a:lstStyle/>
                  <a:p>
                    <a:fld id="{9E5F271A-A89E-6943-A59E-04D9CF6A04E4}"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layout>
                <c:manualLayout>
                  <c:x val="-6.2579827493672371E-2"/>
                  <c:y val="2.9934518241346915E-2"/>
                </c:manualLayout>
              </c:layout>
              <c:tx>
                <c:rich>
                  <a:bodyPr/>
                  <a:lstStyle/>
                  <a:p>
                    <a:fld id="{6C9D672C-8C34-1344-9D56-4C0FE1071982}"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38F-4955-B7A2-9C15639C0302}"/>
                </c:ext>
              </c:extLst>
            </c:dLbl>
            <c:dLbl>
              <c:idx val="2"/>
              <c:layout>
                <c:manualLayout>
                  <c:x val="-7.0242663513305728E-2"/>
                  <c:y val="3.3676333021515438E-2"/>
                </c:manualLayout>
              </c:layout>
              <c:tx>
                <c:rich>
                  <a:bodyPr/>
                  <a:lstStyle/>
                  <a:p>
                    <a:fld id="{F2E50ED6-BFA4-BD43-AC75-E346DC0AB2A1}"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38F-4955-B7A2-9C15639C0302}"/>
                </c:ext>
              </c:extLst>
            </c:dLbl>
            <c:dLbl>
              <c:idx val="3"/>
              <c:tx>
                <c:rich>
                  <a:bodyPr/>
                  <a:lstStyle/>
                  <a:p>
                    <a:fld id="{92F49700-55E9-8E4F-9D60-0DFA70F48427}"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layout>
                <c:manualLayout>
                  <c:x val="-5.236271280082791E-2"/>
                  <c:y val="2.4321796071094481E-2"/>
                </c:manualLayout>
              </c:layout>
              <c:tx>
                <c:rich>
                  <a:bodyPr/>
                  <a:lstStyle/>
                  <a:p>
                    <a:fld id="{561918E2-C25A-C442-9443-7AF1DDF42D46}"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38F-4955-B7A2-9C15639C0302}"/>
                </c:ext>
              </c:extLst>
            </c:dLbl>
            <c:dLbl>
              <c:idx val="5"/>
              <c:layout>
                <c:manualLayout>
                  <c:x val="-6.641124550348905E-2"/>
                  <c:y val="3.5547240411599623E-2"/>
                </c:manualLayout>
              </c:layout>
              <c:tx>
                <c:rich>
                  <a:bodyPr/>
                  <a:lstStyle/>
                  <a:p>
                    <a:fld id="{CC12EC8B-E513-1D4B-8EC1-57E2AB047E02}"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38F-4955-B7A2-9C15639C0302}"/>
                </c:ext>
              </c:extLst>
            </c:dLbl>
            <c:dLbl>
              <c:idx val="6"/>
              <c:layout>
                <c:manualLayout>
                  <c:x val="-9.4508310908811441E-2"/>
                  <c:y val="2.4321796071094481E-2"/>
                </c:manualLayout>
              </c:layout>
              <c:tx>
                <c:rich>
                  <a:bodyPr/>
                  <a:lstStyle/>
                  <a:p>
                    <a:fld id="{FAC367B7-3671-D348-8CEB-E905D764F3D3}"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38F-4955-B7A2-9C15639C0302}"/>
                </c:ext>
              </c:extLst>
            </c:dLbl>
            <c:dLbl>
              <c:idx val="7"/>
              <c:tx>
                <c:rich>
                  <a:bodyPr/>
                  <a:lstStyle/>
                  <a:p>
                    <a:fld id="{B4001E52-05F4-084C-9C9E-046E6068D631}"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layout>
                <c:manualLayout>
                  <c:x val="-6.7688384840094609E-2"/>
                  <c:y val="4.4901777362020577E-2"/>
                </c:manualLayout>
              </c:layout>
              <c:tx>
                <c:rich>
                  <a:bodyPr/>
                  <a:lstStyle/>
                  <a:p>
                    <a:fld id="{9298136A-B8F8-8B47-B673-62B73612FDD3}"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38F-4955-B7A2-9C15639C0302}"/>
                </c:ext>
              </c:extLst>
            </c:dLbl>
            <c:dLbl>
              <c:idx val="9"/>
              <c:tx>
                <c:rich>
                  <a:bodyPr/>
                  <a:lstStyle/>
                  <a:p>
                    <a:fld id="{37F948B3-4C01-2C4C-9B07-B4C2C5EA2E0B}"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17F-114A-8478-607A2D604FF3}"/>
                </c:ext>
              </c:extLst>
            </c:dLbl>
            <c:dLbl>
              <c:idx val="10"/>
              <c:layout>
                <c:manualLayout>
                  <c:x val="-2.1711368722294497E-2"/>
                  <c:y val="4.6772684752104769E-2"/>
                </c:manualLayout>
              </c:layout>
              <c:tx>
                <c:rich>
                  <a:bodyPr/>
                  <a:lstStyle/>
                  <a:p>
                    <a:fld id="{03CCE0C3-C3D5-F74B-A3F8-C9704D294C1C}"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17F-114A-8478-607A2D604FF3}"/>
                </c:ext>
              </c:extLst>
            </c:dLbl>
            <c:dLbl>
              <c:idx val="11"/>
              <c:tx>
                <c:rich>
                  <a:bodyPr/>
                  <a:lstStyle/>
                  <a:p>
                    <a:fld id="{001A1D0F-06D1-1D4C-BC97-6A4D2A3A357F}"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17F-114A-8478-607A2D604FF3}"/>
                </c:ext>
              </c:extLst>
            </c:dLbl>
            <c:dLbl>
              <c:idx val="12"/>
              <c:tx>
                <c:rich>
                  <a:bodyPr/>
                  <a:lstStyle/>
                  <a:p>
                    <a:fld id="{C7EF6369-78D2-E842-BC3C-029BA251A9C3}"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4EE-8D45-8F3F-92E87F02EEA1}"/>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de-DE"/>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tx1"/>
                </a:solidFill>
                <a:round/>
              </a:ln>
              <a:effectLst/>
            </c:spPr>
          </c:errBars>
          <c:xVal>
            <c:multiLvlStrRef>
              <c:f>Diagrammdaten!$B$4:$C$16</c:f>
              <c:multiLvlStrCache>
                <c:ptCount val="13"/>
                <c:lvl>
                  <c:pt idx="0">
                    <c:v>Start</c:v>
                  </c:pt>
                  <c:pt idx="1">
                    <c:v>Problem statement
As-Is Process</c:v>
                  </c:pt>
                  <c:pt idx="2">
                    <c:v>Modelling of Process
Definition of Variables</c:v>
                  </c:pt>
                  <c:pt idx="3">
                    <c:v>Coaching 1</c:v>
                  </c:pt>
                  <c:pt idx="4">
                    <c:v>SIPOC analysis</c:v>
                  </c:pt>
                  <c:pt idx="5">
                    <c:v>Follow-up 
Assignment of tasks</c:v>
                  </c:pt>
                  <c:pt idx="6">
                    <c:v>Integration of forms</c:v>
                  </c:pt>
                  <c:pt idx="7">
                    <c:v>Coaching 2</c:v>
                  </c:pt>
                  <c:pt idx="8">
                    <c:v>User story
Adjustment of forms
ChatPot</c:v>
                  </c:pt>
                  <c:pt idx="9">
                    <c:v>Coaching 3</c:v>
                  </c:pt>
                  <c:pt idx="10">
                    <c:v>Integration of emails
Customer journey</c:v>
                  </c:pt>
                  <c:pt idx="11">
                    <c:v>Coaching 5</c:v>
                  </c:pt>
                  <c:pt idx="12">
                    <c:v>00.01.00</c:v>
                  </c:pt>
                </c:lvl>
                <c:lvl>
                  <c:pt idx="0">
                    <c:v>28.03.19</c:v>
                  </c:pt>
                  <c:pt idx="1">
                    <c:v>28.03.19</c:v>
                  </c:pt>
                  <c:pt idx="2">
                    <c:v>04.04.19</c:v>
                  </c:pt>
                  <c:pt idx="3">
                    <c:v>11.04.19</c:v>
                  </c:pt>
                  <c:pt idx="4">
                    <c:v>11.04.19</c:v>
                  </c:pt>
                  <c:pt idx="5">
                    <c:v>25.04.19</c:v>
                  </c:pt>
                  <c:pt idx="6">
                    <c:v>02.05.19</c:v>
                  </c:pt>
                  <c:pt idx="7">
                    <c:v>09.05.19</c:v>
                  </c:pt>
                  <c:pt idx="8">
                    <c:v>09.05.19</c:v>
                  </c:pt>
                  <c:pt idx="9">
                    <c:v>16.05.19</c:v>
                  </c:pt>
                  <c:pt idx="10">
                    <c:v>16.05.19</c:v>
                  </c:pt>
                  <c:pt idx="11">
                    <c:v>23.05.19</c:v>
                  </c:pt>
                  <c:pt idx="12">
                    <c:v>00.01.00</c:v>
                  </c:pt>
                </c:lvl>
              </c:multiLvlStrCache>
            </c:multiLvlStrRef>
          </c:xVal>
          <c:yVal>
            <c:numRef>
              <c:f>Diagrammdaten!$D$4:$D$16</c:f>
              <c:numCache>
                <c:formatCode>#,##0.0</c:formatCode>
                <c:ptCount val="13"/>
                <c:pt idx="0">
                  <c:v>1</c:v>
                </c:pt>
                <c:pt idx="1">
                  <c:v>-1</c:v>
                </c:pt>
                <c:pt idx="2">
                  <c:v>-0.5</c:v>
                </c:pt>
                <c:pt idx="3">
                  <c:v>1</c:v>
                </c:pt>
                <c:pt idx="4">
                  <c:v>-1</c:v>
                </c:pt>
                <c:pt idx="5">
                  <c:v>-0.5</c:v>
                </c:pt>
                <c:pt idx="6">
                  <c:v>-1</c:v>
                </c:pt>
                <c:pt idx="7">
                  <c:v>1</c:v>
                </c:pt>
                <c:pt idx="8">
                  <c:v>-0.5</c:v>
                </c:pt>
                <c:pt idx="9">
                  <c:v>1</c:v>
                </c:pt>
                <c:pt idx="10">
                  <c:v>-1</c:v>
                </c:pt>
                <c:pt idx="11">
                  <c:v>0.5</c:v>
                </c:pt>
                <c:pt idx="12">
                  <c:v>0.5</c:v>
                </c:pt>
              </c:numCache>
            </c:numRef>
          </c:yVal>
          <c:smooth val="0"/>
          <c:extLst>
            <c:ext xmlns:c15="http://schemas.microsoft.com/office/drawing/2012/chart" uri="{02D57815-91ED-43cb-92C2-25804820EDAC}">
              <c15:datalabelsRange>
                <c15:f>Diagrammdaten!$C$4:$C$16</c15:f>
                <c15:dlblRangeCache>
                  <c:ptCount val="13"/>
                  <c:pt idx="0">
                    <c:v>Start</c:v>
                  </c:pt>
                  <c:pt idx="1">
                    <c:v>Problem statement
As-Is Process</c:v>
                  </c:pt>
                  <c:pt idx="2">
                    <c:v>Modelling of Process
Definition of Variables</c:v>
                  </c:pt>
                  <c:pt idx="3">
                    <c:v>Coaching 1</c:v>
                  </c:pt>
                  <c:pt idx="4">
                    <c:v>SIPOC analysis</c:v>
                  </c:pt>
                  <c:pt idx="5">
                    <c:v>Follow-up 
Assignment of tasks</c:v>
                  </c:pt>
                  <c:pt idx="6">
                    <c:v>Integration of forms</c:v>
                  </c:pt>
                  <c:pt idx="7">
                    <c:v>Coaching 2</c:v>
                  </c:pt>
                  <c:pt idx="8">
                    <c:v>User story
Adjustment of forms
ChatPot</c:v>
                  </c:pt>
                  <c:pt idx="9">
                    <c:v>Coaching 3</c:v>
                  </c:pt>
                  <c:pt idx="10">
                    <c:v>Integration of emails
Customer journey</c:v>
                  </c:pt>
                  <c:pt idx="11">
                    <c:v>Coaching 5</c:v>
                  </c:pt>
                  <c:pt idx="12">
                    <c:v>00.01.00</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tx1"/>
          </a:solidFill>
          <a:ln w="635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3048"/>
        <c:crosses val="autoZero"/>
        <c:crossBetween val="midCat"/>
        <c:majorUnit val="2"/>
        <c:minorUnit val="0.2"/>
      </c:valAx>
      <c:valAx>
        <c:axId val="966683048"/>
        <c:scaling>
          <c:orientation val="minMax"/>
        </c:scaling>
        <c:delete val="0"/>
        <c:axPos val="l"/>
        <c:numFmt formatCode="#,##0.0"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4360"/>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iagrammdaten!$B$20" horiz="1" max="1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9526</xdr:rowOff>
    </xdr:from>
    <xdr:to>
      <xdr:col>3</xdr:col>
      <xdr:colOff>3187699</xdr:colOff>
      <xdr:row>4</xdr:row>
      <xdr:rowOff>28576</xdr:rowOff>
    </xdr:to>
    <xdr:graphicFrame macro="">
      <xdr:nvGraphicFramePr>
        <xdr:cNvPr id="2" name="Diagramm 1" descr="Punkt (XY)-Diagramm für die Darstellung von Meilensteinen unterhalb oder oberhalb und entlang einer Zeitachs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12700</xdr:colOff>
          <xdr:row>2</xdr:row>
          <xdr:rowOff>215900</xdr:rowOff>
        </xdr:from>
        <xdr:to>
          <xdr:col>3</xdr:col>
          <xdr:colOff>3873500</xdr:colOff>
          <xdr:row>4</xdr:row>
          <xdr:rowOff>25400</xdr:rowOff>
        </xdr:to>
        <xdr:sp macro="" textlink="">
          <xdr:nvSpPr>
            <xdr:cNvPr id="4098" name="Scrollleiste 2" descr="Scrollbar to navigate the roadmap"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273049</xdr:colOff>
      <xdr:row>0</xdr:row>
      <xdr:rowOff>2027254</xdr:rowOff>
    </xdr:from>
    <xdr:to>
      <xdr:col>3</xdr:col>
      <xdr:colOff>4122926</xdr:colOff>
      <xdr:row>1</xdr:row>
      <xdr:rowOff>1766620</xdr:rowOff>
    </xdr:to>
    <xdr:grpSp>
      <xdr:nvGrpSpPr>
        <xdr:cNvPr id="44" name="Gruppe 43" descr="Meilenstein-Datumsmarkierung entlang der Leitplan-Zeitachse">
          <a:extLst>
            <a:ext uri="{FF2B5EF4-FFF2-40B4-BE49-F238E27FC236}">
              <a16:creationId xmlns:a16="http://schemas.microsoft.com/office/drawing/2014/main" id="{00000000-0008-0000-0100-00002C000000}"/>
            </a:ext>
          </a:extLst>
        </xdr:cNvPr>
        <xdr:cNvGrpSpPr/>
      </xdr:nvGrpSpPr>
      <xdr:grpSpPr>
        <a:xfrm>
          <a:off x="273049" y="2027254"/>
          <a:ext cx="10606277" cy="2977866"/>
          <a:chOff x="19049" y="2302210"/>
          <a:chExt cx="11815952" cy="2847623"/>
        </a:xfrm>
      </xdr:grpSpPr>
      <xdr:grpSp>
        <xdr:nvGrpSpPr>
          <xdr:cNvPr id="35" name="Gruppe 34" descr="Meilenstein-Datumsmarkierung entlang der Leitplan-Zeitachse">
            <a:extLst>
              <a:ext uri="{FF2B5EF4-FFF2-40B4-BE49-F238E27FC236}">
                <a16:creationId xmlns:a16="http://schemas.microsoft.com/office/drawing/2014/main" id="{00000000-0008-0000-0100-000023000000}"/>
              </a:ext>
            </a:extLst>
          </xdr:cNvPr>
          <xdr:cNvGrpSpPr/>
        </xdr:nvGrpSpPr>
        <xdr:grpSpPr>
          <a:xfrm>
            <a:off x="11039473" y="2302210"/>
            <a:ext cx="795528" cy="994205"/>
            <a:chOff x="11039473" y="2302210"/>
            <a:chExt cx="795528" cy="994205"/>
          </a:xfrm>
        </xdr:grpSpPr>
        <xdr:sp macro="" textlink="Diagrammdaten!C28">
          <xdr:nvSpPr>
            <xdr:cNvPr id="12" name="Kreis: Hohl 11" descr="Meilensteindatum in einem Ring.">
              <a:extLst>
                <a:ext uri="{FF2B5EF4-FFF2-40B4-BE49-F238E27FC236}">
                  <a16:creationId xmlns:a16="http://schemas.microsoft.com/office/drawing/2014/main" id="{00000000-0008-0000-0100-00000C000000}"/>
                </a:ext>
              </a:extLst>
            </xdr:cNvPr>
            <xdr:cNvSpPr/>
          </xdr:nvSpPr>
          <xdr:spPr>
            <a:xfrm>
              <a:off x="11039473" y="2302210"/>
              <a:ext cx="795528" cy="795528"/>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709A701F-8F6F-EC49-9E0D-F3ACD1DB76D9}" type="TxLink">
                <a:rPr lang="en-US" sz="1100" b="0" i="0" u="none" strike="noStrike">
                  <a:solidFill>
                    <a:srgbClr val="000000"/>
                  </a:solidFill>
                  <a:latin typeface="Franklin Gothic Book"/>
                </a:rPr>
                <a:pPr algn="ctr" rtl="0"/>
                <a:t>6 June</a:t>
              </a:fld>
              <a:endParaRPr lang="en-US" sz="1400">
                <a:solidFill>
                  <a:schemeClr val="tx1"/>
                </a:solidFill>
                <a:latin typeface="Corbel" panose="020B0503020204020204" pitchFamily="34" charset="0"/>
              </a:endParaRPr>
            </a:p>
          </xdr:txBody>
        </xdr:sp>
        <xdr:grpSp>
          <xdr:nvGrpSpPr>
            <xdr:cNvPr id="20" name="Gruppe 19" descr="Meilenstein-Datumsmarkierung entlang der Leitplan-Zeitachse">
              <a:extLst>
                <a:ext uri="{FF2B5EF4-FFF2-40B4-BE49-F238E27FC236}">
                  <a16:creationId xmlns:a16="http://schemas.microsoft.com/office/drawing/2014/main" id="{00000000-0008-0000-0100-000014000000}"/>
                </a:ext>
              </a:extLst>
            </xdr:cNvPr>
            <xdr:cNvGrpSpPr/>
          </xdr:nvGrpSpPr>
          <xdr:grpSpPr>
            <a:xfrm>
              <a:off x="11106150" y="3131823"/>
              <a:ext cx="683133" cy="164592"/>
              <a:chOff x="14306550" y="2374586"/>
              <a:chExt cx="683133" cy="164592"/>
            </a:xfrm>
          </xdr:grpSpPr>
          <xdr:sp macro="" textlink="">
            <xdr:nvSpPr>
              <xdr:cNvPr id="19" name="Flussdiagramm: Verbinder 18" descr="Schmuckkreis">
                <a:extLst>
                  <a:ext uri="{FF2B5EF4-FFF2-40B4-BE49-F238E27FC236}">
                    <a16:creationId xmlns:a16="http://schemas.microsoft.com/office/drawing/2014/main" id="{00000000-0008-0000-0100-000013000000}"/>
                  </a:ext>
                </a:extLst>
              </xdr:cNvPr>
              <xdr:cNvSpPr/>
            </xdr:nvSpPr>
            <xdr:spPr>
              <a:xfrm>
                <a:off x="14306550"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3" name="Flussdiagramm: Verbinder 22" descr="Schmuckkreis">
                <a:extLst>
                  <a:ext uri="{FF2B5EF4-FFF2-40B4-BE49-F238E27FC236}">
                    <a16:creationId xmlns:a16="http://schemas.microsoft.com/office/drawing/2014/main" id="{00000000-0008-0000-0100-000017000000}"/>
                  </a:ext>
                </a:extLst>
              </xdr:cNvPr>
              <xdr:cNvSpPr/>
            </xdr:nvSpPr>
            <xdr:spPr>
              <a:xfrm>
                <a:off x="14418564" y="240658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4" name="Flussdiagramm: Verbinder 23" descr="Schmuckkreis">
                <a:extLst>
                  <a:ext uri="{FF2B5EF4-FFF2-40B4-BE49-F238E27FC236}">
                    <a16:creationId xmlns:a16="http://schemas.microsoft.com/office/drawing/2014/main" id="{00000000-0008-0000-0100-000018000000}"/>
                  </a:ext>
                </a:extLst>
              </xdr:cNvPr>
              <xdr:cNvSpPr/>
            </xdr:nvSpPr>
            <xdr:spPr>
              <a:xfrm>
                <a:off x="14567154" y="2374586"/>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6" name="Flussdiagramm: Verbinder 25" descr="Schmuckkreis">
                <a:extLst>
                  <a:ext uri="{FF2B5EF4-FFF2-40B4-BE49-F238E27FC236}">
                    <a16:creationId xmlns:a16="http://schemas.microsoft.com/office/drawing/2014/main" id="{00000000-0008-0000-0100-00001A000000}"/>
                  </a:ext>
                </a:extLst>
              </xdr:cNvPr>
              <xdr:cNvSpPr/>
            </xdr:nvSpPr>
            <xdr:spPr>
              <a:xfrm rot="10800000">
                <a:off x="14925675"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7" name="Flussdiagramm: Verbinder 26" descr="Schmuckkreis">
                <a:extLst>
                  <a:ext uri="{FF2B5EF4-FFF2-40B4-BE49-F238E27FC236}">
                    <a16:creationId xmlns:a16="http://schemas.microsoft.com/office/drawing/2014/main" id="{00000000-0008-0000-0100-00001B000000}"/>
                  </a:ext>
                </a:extLst>
              </xdr:cNvPr>
              <xdr:cNvSpPr/>
            </xdr:nvSpPr>
            <xdr:spPr>
              <a:xfrm rot="10800000">
                <a:off x="14777085" y="2406589"/>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nvGrpSpPr>
          <xdr:cNvPr id="43" name="Gruppe 42" descr="Meilenstein-Datumsmarkierung entlang der Leitplan-Zeitachse">
            <a:extLst>
              <a:ext uri="{FF2B5EF4-FFF2-40B4-BE49-F238E27FC236}">
                <a16:creationId xmlns:a16="http://schemas.microsoft.com/office/drawing/2014/main" id="{00000000-0008-0000-0100-00002B000000}"/>
              </a:ext>
            </a:extLst>
          </xdr:cNvPr>
          <xdr:cNvGrpSpPr/>
        </xdr:nvGrpSpPr>
        <xdr:grpSpPr>
          <a:xfrm>
            <a:off x="19049" y="4144038"/>
            <a:ext cx="795528" cy="1005795"/>
            <a:chOff x="19049" y="4144038"/>
            <a:chExt cx="795528" cy="1005795"/>
          </a:xfrm>
        </xdr:grpSpPr>
        <xdr:sp macro="" textlink="Diagrammdaten!C27">
          <xdr:nvSpPr>
            <xdr:cNvPr id="17" name="Kreis: Hohl 16" descr="Meilensteindatum in einem Ring.">
              <a:extLst>
                <a:ext uri="{FF2B5EF4-FFF2-40B4-BE49-F238E27FC236}">
                  <a16:creationId xmlns:a16="http://schemas.microsoft.com/office/drawing/2014/main" id="{00000000-0008-0000-0100-000011000000}"/>
                </a:ext>
              </a:extLst>
            </xdr:cNvPr>
            <xdr:cNvSpPr/>
          </xdr:nvSpPr>
          <xdr:spPr>
            <a:xfrm>
              <a:off x="19049" y="4354304"/>
              <a:ext cx="795528" cy="795529"/>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60C87DDA-A70A-4557-99D2-718C0DB02B25}" type="TxLink">
                <a:rPr lang="en-US" sz="1400" b="0" i="0" u="none" strike="noStrike">
                  <a:solidFill>
                    <a:srgbClr val="000000"/>
                  </a:solidFill>
                  <a:latin typeface="Corbel" panose="020B0503020204020204" pitchFamily="34" charset="0"/>
                </a:rPr>
                <a:pPr algn="ctr" rtl="0"/>
                <a:t>28 March</a:t>
              </a:fld>
              <a:endParaRPr lang="en-US" sz="1400">
                <a:solidFill>
                  <a:schemeClr val="tx1"/>
                </a:solidFill>
                <a:latin typeface="Corbel" panose="020B0503020204020204" pitchFamily="34" charset="0"/>
              </a:endParaRPr>
            </a:p>
          </xdr:txBody>
        </xdr:sp>
        <xdr:grpSp>
          <xdr:nvGrpSpPr>
            <xdr:cNvPr id="29" name="Gruppe 28" descr="Meilenstein-Datumsmarkierung entlang der Leitplan-Zeitachse">
              <a:extLst>
                <a:ext uri="{FF2B5EF4-FFF2-40B4-BE49-F238E27FC236}">
                  <a16:creationId xmlns:a16="http://schemas.microsoft.com/office/drawing/2014/main" id="{00000000-0008-0000-0100-00001D000000}"/>
                </a:ext>
              </a:extLst>
            </xdr:cNvPr>
            <xdr:cNvGrpSpPr/>
          </xdr:nvGrpSpPr>
          <xdr:grpSpPr>
            <a:xfrm>
              <a:off x="95250" y="4144038"/>
              <a:ext cx="683133" cy="164592"/>
              <a:chOff x="11610975" y="2839113"/>
              <a:chExt cx="683133" cy="164592"/>
            </a:xfrm>
          </xdr:grpSpPr>
          <xdr:sp macro="" textlink="">
            <xdr:nvSpPr>
              <xdr:cNvPr id="30" name="Flussdiagramm: Verbinder 29" descr="Schmuckkreis">
                <a:extLst>
                  <a:ext uri="{FF2B5EF4-FFF2-40B4-BE49-F238E27FC236}">
                    <a16:creationId xmlns:a16="http://schemas.microsoft.com/office/drawing/2014/main" id="{00000000-0008-0000-0100-00001E000000}"/>
                  </a:ext>
                </a:extLst>
              </xdr:cNvPr>
              <xdr:cNvSpPr/>
            </xdr:nvSpPr>
            <xdr:spPr>
              <a:xfrm>
                <a:off x="11610975"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1" name="Flussdiagramm: Verbinder 30" descr="Schmuckkreis">
                <a:extLst>
                  <a:ext uri="{FF2B5EF4-FFF2-40B4-BE49-F238E27FC236}">
                    <a16:creationId xmlns:a16="http://schemas.microsoft.com/office/drawing/2014/main" id="{00000000-0008-0000-0100-00001F000000}"/>
                  </a:ext>
                </a:extLst>
              </xdr:cNvPr>
              <xdr:cNvSpPr/>
            </xdr:nvSpPr>
            <xdr:spPr>
              <a:xfrm>
                <a:off x="11722989" y="2871117"/>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2" name="Flussdiagramm: Verbinder 31" descr="Schmuckkreis">
                <a:extLst>
                  <a:ext uri="{FF2B5EF4-FFF2-40B4-BE49-F238E27FC236}">
                    <a16:creationId xmlns:a16="http://schemas.microsoft.com/office/drawing/2014/main" id="{00000000-0008-0000-0100-000020000000}"/>
                  </a:ext>
                </a:extLst>
              </xdr:cNvPr>
              <xdr:cNvSpPr/>
            </xdr:nvSpPr>
            <xdr:spPr>
              <a:xfrm>
                <a:off x="11871579" y="2839113"/>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3" name="Flussdiagramm: Verbinder 32" descr="Schmuckkreis">
                <a:extLst>
                  <a:ext uri="{FF2B5EF4-FFF2-40B4-BE49-F238E27FC236}">
                    <a16:creationId xmlns:a16="http://schemas.microsoft.com/office/drawing/2014/main" id="{00000000-0008-0000-0100-000021000000}"/>
                  </a:ext>
                </a:extLst>
              </xdr:cNvPr>
              <xdr:cNvSpPr/>
            </xdr:nvSpPr>
            <xdr:spPr>
              <a:xfrm rot="10800000">
                <a:off x="12230100"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4" name="Flussdiagramm: Verbinder 33" descr="Schmuckkreis">
                <a:extLst>
                  <a:ext uri="{FF2B5EF4-FFF2-40B4-BE49-F238E27FC236}">
                    <a16:creationId xmlns:a16="http://schemas.microsoft.com/office/drawing/2014/main" id="{00000000-0008-0000-0100-000022000000}"/>
                  </a:ext>
                </a:extLst>
              </xdr:cNvPr>
              <xdr:cNvSpPr/>
            </xdr:nvSpPr>
            <xdr:spPr>
              <a:xfrm rot="10800000">
                <a:off x="12081510" y="287111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eitplanweitereZeilen" displayName="LeitplanweitereZeilen" ref="B2:E17">
  <autoFilter ref="B2:E17" xr:uid="{00000000-0009-0000-0100-000002000000}"/>
  <tableColumns count="4">
    <tableColumn id="4" xr3:uid="{00000000-0010-0000-0000-000004000000}" name="Nr." totalsRowLabel="Ergebnis" dataDxfId="9" totalsRowDxfId="8">
      <calculatedColumnFormula>ROW($A1)</calculatedColumnFormula>
    </tableColumn>
    <tableColumn id="5" xr3:uid="{00000000-0010-0000-0000-000005000000}" name="Position" dataDxfId="7" totalsRowDxfId="6"/>
    <tableColumn id="1" xr3:uid="{00000000-0010-0000-0000-000001000000}" name="Datum" totalsRowDxfId="5" dataCellStyle="Datum"/>
    <tableColumn id="2" xr3:uid="{00000000-0010-0000-0000-000002000000}" name="Meilenstein" totalsRowFunction="count"/>
  </tableColumns>
  <tableStyleInfo name="TableStyleLight1" showFirstColumn="1" showLastColumn="0" showRowStripes="1" showColumnStripes="0"/>
  <extLst>
    <ext xmlns:x14="http://schemas.microsoft.com/office/spreadsheetml/2009/9/main" uri="{504A1905-F514-4f6f-8877-14C23A59335A}">
      <x14:table altTextSummary="Geben Sie die Position für die Darstellung eines Meilensteins im Diagramm in dieser Tabelle ein, indem Sie positive oder negative ganze Zahlen zwischen 1 und 3 verwenden, um anzugeben ob der Meilenstein oberhalb oder unterhalb der Zeitachse liegen soll. Geben Sie für jede Position ein Datum und einen entsprechenden Meilenstein ei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DynamischeDiagrammDaten" displayName="DynamischeDiagrammDaten" ref="B3:D16" totalsRowShown="0">
  <autoFilter ref="B3:D16" xr:uid="{00000000-0009-0000-0100-000003000000}">
    <filterColumn colId="0" hiddenButton="1"/>
    <filterColumn colId="1" hiddenButton="1"/>
    <filterColumn colId="2" hiddenButton="1"/>
  </autoFilter>
  <tableColumns count="3">
    <tableColumn id="1" xr3:uid="{00000000-0010-0000-0100-000001000000}" name="Datum" dataDxfId="4">
      <calculatedColumnFormula>IFERROR(IF(LEN(Meilensteine!D3)=0,"",INDEX(LeitplanweitereZeilen[],Meilensteine!$B3+$B$23,3)),"")</calculatedColumnFormula>
    </tableColumn>
    <tableColumn id="2" xr3:uid="{00000000-0010-0000-0100-000002000000}" name="Ereignisse" dataDxfId="3">
      <calculatedColumnFormula>IFERROR(IF(LEN(Meilensteine!E3)=0,"",INDEX(LeitplanweitereZeilen[],Meilensteine!$B3+$B$23,4)),"")</calculatedColumnFormula>
    </tableColumn>
    <tableColumn id="3" xr3:uid="{00000000-0010-0000-0100-000003000000}" name="Position" dataDxfId="2">
      <calculatedColumnFormula>IFERROR(INDEX(LeitplanweitereZeilen[],Meilensteine!$B3+$B$23,2),"")</calculatedColumnFormula>
    </tableColumn>
  </tableColumns>
  <tableStyleInfo name="Tabellenformatvorlage &quot;Produktleitfaden&quot;" showFirstColumn="1" showLastColumn="0" showRowStripes="1" showColumnStripes="0"/>
  <extLst>
    <ext xmlns:x14="http://schemas.microsoft.com/office/spreadsheetml/2009/9/main" uri="{504A1905-F514-4f6f-8877-14C23A59335A}">
      <x14:table altTextSummary="Diese Inhaltstabelle für ein dynamisches Diagramm wird automatisch aus den Daten generiert, die auf dem Arbeitsblatt &quot;Meilensteine&quot; eingegeben wurden. Damit die dynamische Funktion des Leitplandiagramms auf dem Arbeitsblatt &quot;Leitplan&quot; erhalten bleibt, ändern oder löschen Sie nichts in dieser Tabel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crollInkrement" displayName="ScrollInkrement" ref="B19:B20" totalsRowShown="0" dataDxfId="1">
  <autoFilter ref="B19:B20" xr:uid="{00000000-0009-0000-0100-000004000000}"/>
  <tableColumns count="1">
    <tableColumn id="1" xr3:uid="{00000000-0010-0000-0200-000001000000}" name="Zeileninkrement" dataDxfId="0"/>
  </tableColumns>
  <tableStyleInfo name="Tabellenformatvorlage &quot;Produktleitfaden&quot;" showFirstColumn="0" showLastColumn="0" showRowStripes="1" showColumnStripes="0"/>
  <extLst>
    <ext xmlns:x14="http://schemas.microsoft.com/office/spreadsheetml/2009/9/main" uri="{504A1905-F514-4f6f-8877-14C23A59335A}">
      <x14:table altTextSummary="Die Möglichkeit, durch die Zeitachse des Leitplans zu scrollen, wird mithilfe eines Inkrementwerts in dieser Tabelle umgesetzt. Wenn Sie diesen Wert aktualisieren, erfolgt das Scrollen durch die Zeitachse in größeren Schritten. Der Standardwert ist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pageSetUpPr fitToPage="1"/>
  </sheetPr>
  <dimension ref="A1:E18"/>
  <sheetViews>
    <sheetView showGridLines="0" workbookViewId="0">
      <selection activeCell="H6" sqref="H6"/>
    </sheetView>
  </sheetViews>
  <sheetFormatPr baseColWidth="10" defaultColWidth="8.83203125" defaultRowHeight="14" x14ac:dyDescent="0.15"/>
  <cols>
    <col min="1" max="1" width="2.33203125" style="12" customWidth="1"/>
    <col min="2" max="2" width="8.83203125" hidden="1" customWidth="1"/>
    <col min="3" max="3" width="8.83203125" customWidth="1"/>
    <col min="4" max="4" width="15.5" customWidth="1"/>
    <col min="5" max="5" width="30.83203125" customWidth="1"/>
    <col min="7" max="11" width="8"/>
  </cols>
  <sheetData>
    <row r="1" spans="1:5" ht="23" x14ac:dyDescent="0.15">
      <c r="A1" s="12" t="s">
        <v>0</v>
      </c>
      <c r="C1" s="10" t="s">
        <v>5</v>
      </c>
      <c r="D1" s="3"/>
      <c r="E1" s="3"/>
    </row>
    <row r="2" spans="1:5" ht="15" x14ac:dyDescent="0.15">
      <c r="A2" s="12" t="s">
        <v>1</v>
      </c>
      <c r="B2" s="5" t="s">
        <v>4</v>
      </c>
      <c r="C2" s="5" t="s">
        <v>6</v>
      </c>
      <c r="D2" s="5" t="s">
        <v>8</v>
      </c>
      <c r="E2" s="5" t="s">
        <v>9</v>
      </c>
    </row>
    <row r="3" spans="1:5" x14ac:dyDescent="0.15">
      <c r="A3" s="12" t="s">
        <v>2</v>
      </c>
      <c r="B3" s="11">
        <f>ROW($A1)</f>
        <v>1</v>
      </c>
      <c r="C3" s="25">
        <v>1</v>
      </c>
      <c r="D3" s="14">
        <v>43552</v>
      </c>
      <c r="E3" t="s">
        <v>10</v>
      </c>
    </row>
    <row r="4" spans="1:5" ht="30" x14ac:dyDescent="0.15">
      <c r="B4" s="11">
        <f t="shared" ref="B4" si="0">ROW($A2)</f>
        <v>2</v>
      </c>
      <c r="C4" s="25">
        <v>-1</v>
      </c>
      <c r="D4" s="14">
        <v>43552</v>
      </c>
      <c r="E4" s="3" t="s">
        <v>34</v>
      </c>
    </row>
    <row r="5" spans="1:5" ht="30" x14ac:dyDescent="0.15">
      <c r="B5" s="11">
        <f>ROW($A3)</f>
        <v>3</v>
      </c>
      <c r="C5" s="25">
        <v>-0.5</v>
      </c>
      <c r="D5" s="14">
        <v>43559</v>
      </c>
      <c r="E5" s="3" t="s">
        <v>42</v>
      </c>
    </row>
    <row r="6" spans="1:5" ht="15" x14ac:dyDescent="0.15">
      <c r="B6" s="11">
        <f t="shared" ref="B6" si="1">ROW($A3)</f>
        <v>3</v>
      </c>
      <c r="C6" s="26">
        <v>1</v>
      </c>
      <c r="D6" s="14">
        <v>43566</v>
      </c>
      <c r="E6" s="3" t="s">
        <v>35</v>
      </c>
    </row>
    <row r="7" spans="1:5" ht="15" x14ac:dyDescent="0.15">
      <c r="B7" s="11">
        <f>ROW($A5)</f>
        <v>5</v>
      </c>
      <c r="C7" s="25">
        <v>-1</v>
      </c>
      <c r="D7" s="14">
        <v>43566</v>
      </c>
      <c r="E7" s="3" t="s">
        <v>43</v>
      </c>
    </row>
    <row r="8" spans="1:5" ht="30" x14ac:dyDescent="0.15">
      <c r="B8" s="11">
        <f>ROW($A6)</f>
        <v>6</v>
      </c>
      <c r="C8" s="25">
        <v>-0.5</v>
      </c>
      <c r="D8" s="14">
        <v>43580</v>
      </c>
      <c r="E8" s="3" t="s">
        <v>44</v>
      </c>
    </row>
    <row r="9" spans="1:5" x14ac:dyDescent="0.15">
      <c r="B9" s="11">
        <f>ROW($A4)</f>
        <v>4</v>
      </c>
      <c r="C9" s="25">
        <v>-1</v>
      </c>
      <c r="D9" s="14">
        <v>43587</v>
      </c>
      <c r="E9" t="s">
        <v>45</v>
      </c>
    </row>
    <row r="10" spans="1:5" ht="15" x14ac:dyDescent="0.15">
      <c r="B10" s="11">
        <f>ROW($A5)</f>
        <v>5</v>
      </c>
      <c r="C10" s="25">
        <v>1</v>
      </c>
      <c r="D10" s="14">
        <v>43594</v>
      </c>
      <c r="E10" s="3" t="s">
        <v>46</v>
      </c>
    </row>
    <row r="11" spans="1:5" ht="45" x14ac:dyDescent="0.15">
      <c r="B11" s="11">
        <f>ROW($A9)</f>
        <v>9</v>
      </c>
      <c r="C11" s="25">
        <v>-0.5</v>
      </c>
      <c r="D11" s="14">
        <v>43594</v>
      </c>
      <c r="E11" s="3" t="s">
        <v>48</v>
      </c>
    </row>
    <row r="12" spans="1:5" ht="15" x14ac:dyDescent="0.15">
      <c r="B12" s="11">
        <f>ROW($A6)</f>
        <v>6</v>
      </c>
      <c r="C12" s="25">
        <v>1</v>
      </c>
      <c r="D12" s="14">
        <v>43601</v>
      </c>
      <c r="E12" s="3" t="s">
        <v>47</v>
      </c>
    </row>
    <row r="13" spans="1:5" ht="30" x14ac:dyDescent="0.15">
      <c r="B13" s="11">
        <f>ROW($A11)</f>
        <v>11</v>
      </c>
      <c r="C13" s="25">
        <v>-1</v>
      </c>
      <c r="D13" s="14">
        <v>43601</v>
      </c>
      <c r="E13" s="3" t="s">
        <v>49</v>
      </c>
    </row>
    <row r="14" spans="1:5" x14ac:dyDescent="0.15">
      <c r="B14" s="11" t="e">
        <f>ROW(#REF!)</f>
        <v>#REF!</v>
      </c>
      <c r="C14" s="25">
        <v>0.5</v>
      </c>
      <c r="D14" s="14">
        <v>43608</v>
      </c>
      <c r="E14" t="s">
        <v>36</v>
      </c>
    </row>
    <row r="15" spans="1:5" x14ac:dyDescent="0.15">
      <c r="B15" s="11">
        <f>ROW($A9)</f>
        <v>9</v>
      </c>
      <c r="C15" s="25">
        <v>-1</v>
      </c>
      <c r="D15" s="14"/>
    </row>
    <row r="16" spans="1:5" x14ac:dyDescent="0.15">
      <c r="A16" s="12" t="s">
        <v>3</v>
      </c>
      <c r="B16" s="11">
        <f>ROW($A10)</f>
        <v>10</v>
      </c>
      <c r="C16" s="25">
        <v>0.5</v>
      </c>
      <c r="D16" s="14"/>
      <c r="E16" s="3"/>
    </row>
    <row r="17" spans="2:5" x14ac:dyDescent="0.15">
      <c r="B17" s="11">
        <f>ROW($A12)</f>
        <v>12</v>
      </c>
      <c r="C17" s="25">
        <v>1</v>
      </c>
      <c r="D17" s="14"/>
      <c r="E17" s="3"/>
    </row>
    <row r="18" spans="2:5" x14ac:dyDescent="0.15">
      <c r="C18" s="13" t="s">
        <v>7</v>
      </c>
      <c r="D18" s="13"/>
      <c r="E18" s="13"/>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pageSetUpPr fitToPage="1"/>
  </sheetPr>
  <dimension ref="A1:E3"/>
  <sheetViews>
    <sheetView showGridLines="0" tabSelected="1" topLeftCell="B1" workbookViewId="0">
      <selection activeCell="D9" sqref="D9"/>
    </sheetView>
  </sheetViews>
  <sheetFormatPr baseColWidth="10" defaultColWidth="8.83203125" defaultRowHeight="14" x14ac:dyDescent="0.15"/>
  <cols>
    <col min="1" max="1" width="7" style="18" customWidth="1"/>
    <col min="2" max="3" width="40.83203125" style="13" customWidth="1"/>
    <col min="4" max="4" width="55" style="13" customWidth="1"/>
    <col min="5" max="5" width="3.33203125" style="13" customWidth="1"/>
    <col min="6" max="16384" width="8.83203125" style="13"/>
  </cols>
  <sheetData>
    <row r="1" spans="1:5" ht="255" customHeight="1" x14ac:dyDescent="0.15">
      <c r="A1" s="18" t="s">
        <v>11</v>
      </c>
      <c r="E1" s="23"/>
    </row>
    <row r="2" spans="1:5" ht="246.75" customHeight="1" x14ac:dyDescent="0.15">
      <c r="E2" s="22"/>
    </row>
    <row r="3" spans="1:5" ht="18" customHeight="1" x14ac:dyDescent="0.15">
      <c r="A3" s="19"/>
      <c r="B3" s="20" t="str">
        <f>Diagrammdaten!B23</f>
        <v>April</v>
      </c>
      <c r="C3" s="20" t="str">
        <f>Diagrammdaten!B24</f>
        <v>May</v>
      </c>
      <c r="D3" s="20"/>
      <c r="E3" s="21"/>
    </row>
  </sheetData>
  <printOptions horizontalCentered="1"/>
  <pageMargins left="0.25" right="0.25" top="0.75" bottom="0.75" header="0.3" footer="0.3"/>
  <pageSetup paperSize="9" scale="8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leiste 2">
              <controlPr defaultSize="0" autoPict="0" altText="Scrollbar to navigate the roadmap">
                <anchor>
                  <from>
                    <xdr:col>0</xdr:col>
                    <xdr:colOff>12700</xdr:colOff>
                    <xdr:row>2</xdr:row>
                    <xdr:rowOff>215900</xdr:rowOff>
                  </from>
                  <to>
                    <xdr:col>3</xdr:col>
                    <xdr:colOff>3873500</xdr:colOff>
                    <xdr:row>4</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5"/>
  <sheetViews>
    <sheetView showGridLines="0" workbookViewId="0"/>
  </sheetViews>
  <sheetFormatPr baseColWidth="10" defaultColWidth="8.83203125" defaultRowHeight="14" x14ac:dyDescent="0.15"/>
  <cols>
    <col min="1" max="1" width="78.83203125" customWidth="1"/>
  </cols>
  <sheetData>
    <row r="1" spans="1:1" ht="23" x14ac:dyDescent="0.15">
      <c r="A1" s="1" t="s">
        <v>12</v>
      </c>
    </row>
    <row r="2" spans="1:1" ht="16" x14ac:dyDescent="0.2">
      <c r="A2" s="2" t="s">
        <v>13</v>
      </c>
    </row>
    <row r="3" spans="1:1" ht="270" x14ac:dyDescent="0.15">
      <c r="A3" s="3" t="s">
        <v>14</v>
      </c>
    </row>
    <row r="4" spans="1:1" ht="105" x14ac:dyDescent="0.15">
      <c r="A4" s="3" t="s">
        <v>15</v>
      </c>
    </row>
    <row r="5" spans="1:1" x14ac:dyDescent="0.15">
      <c r="A5" t="s">
        <v>16</v>
      </c>
    </row>
  </sheetData>
  <printOptions horizontalCentered="1"/>
  <pageMargins left="0.7" right="0.7" top="0.75" bottom="0.75" header="0.3" footer="0.3"/>
  <pageSetup paperSize="9" scale="96"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pageSetUpPr fitToPage="1"/>
  </sheetPr>
  <dimension ref="A1:D34"/>
  <sheetViews>
    <sheetView showGridLines="0" workbookViewId="0">
      <selection activeCell="B15" sqref="B15"/>
    </sheetView>
  </sheetViews>
  <sheetFormatPr baseColWidth="10" defaultColWidth="8.83203125" defaultRowHeight="14" x14ac:dyDescent="0.15"/>
  <cols>
    <col min="1" max="1" width="2.33203125" style="12" customWidth="1"/>
    <col min="2" max="2" width="15.83203125" customWidth="1"/>
    <col min="3" max="3" width="22.33203125" customWidth="1"/>
    <col min="4" max="4" width="9.6640625" customWidth="1"/>
    <col min="6" max="6" width="15.83203125" bestFit="1" customWidth="1"/>
  </cols>
  <sheetData>
    <row r="1" spans="1:4" ht="46.5" customHeight="1" x14ac:dyDescent="0.15">
      <c r="A1" s="12" t="s">
        <v>17</v>
      </c>
      <c r="B1" s="10" t="s">
        <v>20</v>
      </c>
    </row>
    <row r="2" spans="1:4" ht="16" x14ac:dyDescent="0.2">
      <c r="A2" s="12" t="s">
        <v>18</v>
      </c>
      <c r="B2" s="4" t="s">
        <v>21</v>
      </c>
    </row>
    <row r="3" spans="1:4" ht="15.75" customHeight="1" x14ac:dyDescent="0.15">
      <c r="A3" s="16" t="s">
        <v>31</v>
      </c>
      <c r="B3" t="s">
        <v>8</v>
      </c>
      <c r="C3" t="s">
        <v>27</v>
      </c>
      <c r="D3" t="s">
        <v>6</v>
      </c>
    </row>
    <row r="4" spans="1:4" ht="16.5" customHeight="1" x14ac:dyDescent="0.15">
      <c r="B4" s="8">
        <f>Meilensteine!D3</f>
        <v>43552</v>
      </c>
      <c r="C4" s="6" t="str">
        <f>Meilensteine!E3</f>
        <v>Start</v>
      </c>
      <c r="D4" s="27">
        <f>Meilensteine!C3</f>
        <v>1</v>
      </c>
    </row>
    <row r="5" spans="1:4" ht="46.5" customHeight="1" x14ac:dyDescent="0.15">
      <c r="B5" s="8">
        <f>Meilensteine!D4</f>
        <v>43552</v>
      </c>
      <c r="C5" s="6" t="str">
        <f>Meilensteine!E4</f>
        <v>Problem statement
As-Is Process</v>
      </c>
      <c r="D5" s="27">
        <f>Meilensteine!C4</f>
        <v>-1</v>
      </c>
    </row>
    <row r="6" spans="1:4" ht="64.5" customHeight="1" x14ac:dyDescent="0.15">
      <c r="B6" s="8">
        <f>Meilensteine!D5</f>
        <v>43559</v>
      </c>
      <c r="C6" s="6" t="str">
        <f>Meilensteine!E5</f>
        <v>Modelling of Process
Definition of Variables</v>
      </c>
      <c r="D6" s="27">
        <f>Meilensteine!C5</f>
        <v>-0.5</v>
      </c>
    </row>
    <row r="7" spans="1:4" ht="64.5" customHeight="1" x14ac:dyDescent="0.15">
      <c r="B7" s="8">
        <f>Meilensteine!D6</f>
        <v>43566</v>
      </c>
      <c r="C7" s="6" t="str">
        <f>Meilensteine!E6</f>
        <v>Coaching 1</v>
      </c>
      <c r="D7" s="27">
        <f>Meilensteine!C6</f>
        <v>1</v>
      </c>
    </row>
    <row r="8" spans="1:4" ht="64.5" customHeight="1" x14ac:dyDescent="0.15">
      <c r="B8" s="8">
        <f>Meilensteine!D7</f>
        <v>43566</v>
      </c>
      <c r="C8" s="6" t="str">
        <f>Meilensteine!E7</f>
        <v>SIPOC analysis</v>
      </c>
      <c r="D8" s="27">
        <f>Meilensteine!C7</f>
        <v>-1</v>
      </c>
    </row>
    <row r="9" spans="1:4" ht="30" customHeight="1" x14ac:dyDescent="0.15">
      <c r="B9" s="8">
        <f>Meilensteine!D8</f>
        <v>43580</v>
      </c>
      <c r="C9" s="6" t="str">
        <f>Meilensteine!E8</f>
        <v>Follow-up 
Assignment of tasks</v>
      </c>
      <c r="D9" s="27">
        <f>Meilensteine!C8</f>
        <v>-0.5</v>
      </c>
    </row>
    <row r="10" spans="1:4" ht="26" customHeight="1" x14ac:dyDescent="0.15">
      <c r="B10" s="8">
        <f>Meilensteine!D9</f>
        <v>43587</v>
      </c>
      <c r="C10" s="6" t="str">
        <f>Meilensteine!E9</f>
        <v>Integration of forms</v>
      </c>
      <c r="D10" s="27">
        <f>Meilensteine!C9</f>
        <v>-1</v>
      </c>
    </row>
    <row r="11" spans="1:4" ht="17.25" customHeight="1" x14ac:dyDescent="0.15">
      <c r="B11" s="8">
        <f>Meilensteine!D10</f>
        <v>43594</v>
      </c>
      <c r="C11" s="6" t="str">
        <f>Meilensteine!E10</f>
        <v>Coaching 2</v>
      </c>
      <c r="D11" s="27">
        <f>Meilensteine!C10</f>
        <v>1</v>
      </c>
    </row>
    <row r="12" spans="1:4" ht="45" x14ac:dyDescent="0.15">
      <c r="B12" s="8">
        <f>Meilensteine!D11</f>
        <v>43594</v>
      </c>
      <c r="C12" s="6" t="str">
        <f>Meilensteine!E11</f>
        <v>User story
Adjustment of forms
ChatPot</v>
      </c>
      <c r="D12" s="27">
        <f>Meilensteine!C11</f>
        <v>-0.5</v>
      </c>
    </row>
    <row r="13" spans="1:4" ht="17.25" customHeight="1" x14ac:dyDescent="0.15">
      <c r="B13" s="8">
        <f>Meilensteine!D12</f>
        <v>43601</v>
      </c>
      <c r="C13" s="6" t="str">
        <f>Meilensteine!E12</f>
        <v>Coaching 3</v>
      </c>
      <c r="D13" s="27">
        <f>Meilensteine!C12</f>
        <v>1</v>
      </c>
    </row>
    <row r="14" spans="1:4" ht="30" x14ac:dyDescent="0.15">
      <c r="B14" s="8">
        <f>Meilensteine!D13</f>
        <v>43601</v>
      </c>
      <c r="C14" s="6" t="str">
        <f>Meilensteine!E13</f>
        <v>Integration of emails
Customer journey</v>
      </c>
      <c r="D14" s="27">
        <f>Meilensteine!C13</f>
        <v>-1</v>
      </c>
    </row>
    <row r="15" spans="1:4" ht="31.5" customHeight="1" x14ac:dyDescent="0.15">
      <c r="B15" s="8">
        <f>Meilensteine!D14</f>
        <v>43608</v>
      </c>
      <c r="C15" s="6" t="str">
        <f>Meilensteine!E14</f>
        <v>Coaching 5</v>
      </c>
      <c r="D15" s="27">
        <f>Meilensteine!C14</f>
        <v>0.5</v>
      </c>
    </row>
    <row r="16" spans="1:4" ht="79.5" customHeight="1" x14ac:dyDescent="0.15">
      <c r="B16" s="8">
        <f>Meilensteine!D16</f>
        <v>0</v>
      </c>
      <c r="C16" s="6">
        <f>Meilensteine!E16</f>
        <v>0</v>
      </c>
      <c r="D16" s="27">
        <f>Meilensteine!C16</f>
        <v>0.5</v>
      </c>
    </row>
    <row r="18" spans="1:3" ht="16" x14ac:dyDescent="0.2">
      <c r="A18" s="12" t="s">
        <v>19</v>
      </c>
      <c r="B18" s="4" t="s">
        <v>22</v>
      </c>
    </row>
    <row r="19" spans="1:3" x14ac:dyDescent="0.15">
      <c r="B19" t="s">
        <v>23</v>
      </c>
    </row>
    <row r="20" spans="1:3" x14ac:dyDescent="0.15">
      <c r="B20" s="9">
        <v>0</v>
      </c>
    </row>
    <row r="22" spans="1:3" ht="15.75" customHeight="1" x14ac:dyDescent="0.2">
      <c r="A22" s="16" t="s">
        <v>32</v>
      </c>
      <c r="B22" s="4" t="s">
        <v>24</v>
      </c>
    </row>
    <row r="23" spans="1:3" x14ac:dyDescent="0.15">
      <c r="B23" t="s">
        <v>37</v>
      </c>
      <c r="C23" t="s">
        <v>28</v>
      </c>
    </row>
    <row r="24" spans="1:3" x14ac:dyDescent="0.15">
      <c r="B24" t="s">
        <v>38</v>
      </c>
      <c r="C24" t="s">
        <v>29</v>
      </c>
    </row>
    <row r="25" spans="1:3" x14ac:dyDescent="0.15">
      <c r="B25" t="s">
        <v>39</v>
      </c>
      <c r="C25" t="s">
        <v>30</v>
      </c>
    </row>
    <row r="27" spans="1:3" ht="15.75" customHeight="1" x14ac:dyDescent="0.2">
      <c r="A27" s="16" t="s">
        <v>33</v>
      </c>
      <c r="B27" s="4" t="s">
        <v>25</v>
      </c>
      <c r="C27" s="24" t="s">
        <v>41</v>
      </c>
    </row>
    <row r="28" spans="1:3" ht="16" x14ac:dyDescent="0.2">
      <c r="B28" s="7" t="s">
        <v>26</v>
      </c>
      <c r="C28" s="24" t="s">
        <v>40</v>
      </c>
    </row>
    <row r="29" spans="1:3" x14ac:dyDescent="0.15">
      <c r="B29" s="17"/>
      <c r="C29" s="15"/>
    </row>
    <row r="30" spans="1:3" x14ac:dyDescent="0.15">
      <c r="B30" s="17"/>
    </row>
    <row r="31" spans="1:3" x14ac:dyDescent="0.15">
      <c r="B31" s="17"/>
    </row>
    <row r="32" spans="1:3" x14ac:dyDescent="0.15">
      <c r="B32" s="17"/>
    </row>
    <row r="33" spans="2:2" x14ac:dyDescent="0.15">
      <c r="B33" s="17"/>
    </row>
    <row r="34" spans="2:2" x14ac:dyDescent="0.15">
      <c r="B34" s="17"/>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Meilensteine</vt:lpstr>
      <vt:lpstr>Leitplan</vt:lpstr>
      <vt:lpstr>Info</vt:lpstr>
      <vt:lpstr>Diagrammdaten</vt:lpstr>
      <vt:lpstr>Meilensteine!Drucktitel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2018-06-27T05:48:20Z</dcterms:created>
  <dcterms:modified xsi:type="dcterms:W3CDTF">2019-05-16T10:15:28Z</dcterms:modified>
</cp:coreProperties>
</file>