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90459_uni_au_dk/Documents/Skrivebord/teori med adela/eksamensprojekt/data/"/>
    </mc:Choice>
  </mc:AlternateContent>
  <xr:revisionPtr revIDLastSave="2" documentId="8_{051FD628-A220-4C49-97C7-362AED872D6C}" xr6:coauthVersionLast="47" xr6:coauthVersionMax="47" xr10:uidLastSave="{E144A636-BE72-457A-9688-9D290611C189}"/>
  <bookViews>
    <workbookView minimized="1" xWindow="2652" yWindow="2652" windowWidth="17280" windowHeight="8880" xr2:uid="{6222A907-BBEC-42BA-8F60-E53C960238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1" i="1" l="1" a="1"/>
  <c r="C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<sst xmlns="http://schemas.openxmlformats.org/spreadsheetml/2006/main" count="290" uniqueCount="113">
  <si>
    <t>Mission ID</t>
  </si>
  <si>
    <t>Theater of Operations</t>
  </si>
  <si>
    <t>Country</t>
  </si>
  <si>
    <t>Air Force</t>
  </si>
  <si>
    <t>Unit ID</t>
  </si>
  <si>
    <t>Aircraft Series</t>
  </si>
  <si>
    <t>Callsign</t>
  </si>
  <si>
    <t>Mission Type</t>
  </si>
  <si>
    <t>Takeoff Base</t>
  </si>
  <si>
    <t>Takeoff Location</t>
  </si>
  <si>
    <t>Takeoff Latitude</t>
  </si>
  <si>
    <t>Takeoff Longitude</t>
  </si>
  <si>
    <t>Target ID</t>
  </si>
  <si>
    <t>Target Country</t>
  </si>
  <si>
    <t>Target City</t>
  </si>
  <si>
    <t>Target Type</t>
  </si>
  <si>
    <t>Target Industry</t>
  </si>
  <si>
    <t>Target Priority</t>
  </si>
  <si>
    <t>Target Latitude</t>
  </si>
  <si>
    <t>Target Longitude</t>
  </si>
  <si>
    <t>Altitude (Hundreds of Feet)</t>
  </si>
  <si>
    <t>Airborne Aircraft</t>
  </si>
  <si>
    <t>Attacking Aircraft</t>
  </si>
  <si>
    <t>Bombing Aircraft</t>
  </si>
  <si>
    <t>Aircraft Returned</t>
  </si>
  <si>
    <t>Aircraft Failed</t>
  </si>
  <si>
    <t>Aircraft Damaged</t>
  </si>
  <si>
    <t>Aircraft Lost</t>
  </si>
  <si>
    <t>High Explosives</t>
  </si>
  <si>
    <t>High Explosives Type</t>
  </si>
  <si>
    <t>High Explosives Weight (Pounds)</t>
  </si>
  <si>
    <t>High Explosives Weight (Tons)</t>
  </si>
  <si>
    <t>Incendiary Devices</t>
  </si>
  <si>
    <t>Incendiary Devices Type</t>
  </si>
  <si>
    <t>Incendiary Devices Weight (Pounds)</t>
  </si>
  <si>
    <t>Incendiary Devices Weight (Tons)</t>
  </si>
  <si>
    <t>Fragmentation Devices</t>
  </si>
  <si>
    <t>Fragmentation Devices Type</t>
  </si>
  <si>
    <t>Fragmentation Devices Weight (Pounds)</t>
  </si>
  <si>
    <t>Fragmentation Devices Weight (Tons)</t>
  </si>
  <si>
    <t>Total Weight (Pounds)</t>
  </si>
  <si>
    <t>Total Weight (Tons)</t>
  </si>
  <si>
    <t>Time Over Target</t>
  </si>
  <si>
    <t>Bomb Damage Assessment</t>
  </si>
  <si>
    <t>Source ID</t>
  </si>
  <si>
    <t>MTO</t>
  </si>
  <si>
    <t>USA</t>
  </si>
  <si>
    <t>12 AF</t>
  </si>
  <si>
    <t>27 FBG/86 FBG</t>
  </si>
  <si>
    <t>A36</t>
  </si>
  <si>
    <t>PONTE OLIVO AIRFIELD</t>
  </si>
  <si>
    <t>SICILY</t>
  </si>
  <si>
    <t>ITALY</t>
  </si>
  <si>
    <t>SPADAFORA</t>
  </si>
  <si>
    <t>38.22</t>
  </si>
  <si>
    <t>15.37</t>
  </si>
  <si>
    <t>500 LB GP (GP-M43/M64)</t>
  </si>
  <si>
    <t>PTO</t>
  </si>
  <si>
    <t>5 AF</t>
  </si>
  <si>
    <t>400 BS</t>
  </si>
  <si>
    <t>B24</t>
  </si>
  <si>
    <t>NEW GUINEA</t>
  </si>
  <si>
    <t>KOMIATUM</t>
  </si>
  <si>
    <t>RIDGE</t>
  </si>
  <si>
    <t>1000 LB GP (GP-M44/M65)</t>
  </si>
  <si>
    <t>COSENZA</t>
  </si>
  <si>
    <t>39.27</t>
  </si>
  <si>
    <t>16.25</t>
  </si>
  <si>
    <t>GIOJA TAURO</t>
  </si>
  <si>
    <t>38.43</t>
  </si>
  <si>
    <t>15.9</t>
  </si>
  <si>
    <t>7.5</t>
  </si>
  <si>
    <t>321 BS</t>
  </si>
  <si>
    <t>SUMATRA</t>
  </si>
  <si>
    <t>KILA</t>
  </si>
  <si>
    <t>VILLAGE</t>
  </si>
  <si>
    <t>319 BS</t>
  </si>
  <si>
    <t>KDMIATUM</t>
  </si>
  <si>
    <t>UNIDENTIFIED TARGET</t>
  </si>
  <si>
    <t>SALAMAUA</t>
  </si>
  <si>
    <t>65 BS</t>
  </si>
  <si>
    <t>B17</t>
  </si>
  <si>
    <t>AIRDROME</t>
  </si>
  <si>
    <t>SCILLA</t>
  </si>
  <si>
    <t>38.23</t>
  </si>
  <si>
    <t>15.72</t>
  </si>
  <si>
    <t>ARMAMENT AND ORDNANCE PLANTS</t>
  </si>
  <si>
    <t>CBI</t>
  </si>
  <si>
    <t>10 AF</t>
  </si>
  <si>
    <t>436 BS</t>
  </si>
  <si>
    <t>BURMA</t>
  </si>
  <si>
    <t>PORT BLAIR</t>
  </si>
  <si>
    <t>ETO</t>
  </si>
  <si>
    <t>GREAT BRITAIN</t>
  </si>
  <si>
    <t>RAF</t>
  </si>
  <si>
    <t>LGT</t>
  </si>
  <si>
    <t>GERMANY</t>
  </si>
  <si>
    <t>BERLIN</t>
  </si>
  <si>
    <t>CITY AREA</t>
  </si>
  <si>
    <t>CITIES TOWNS AND URBAN AREAS</t>
  </si>
  <si>
    <t>52.53</t>
  </si>
  <si>
    <t>13.42</t>
  </si>
  <si>
    <t>HOLLAND OR NETHERLANDS</t>
  </si>
  <si>
    <t>FLUSHING</t>
  </si>
  <si>
    <t>AIR FIELDS AND AIRDROMES</t>
  </si>
  <si>
    <t>51.4</t>
  </si>
  <si>
    <t>3.53</t>
  </si>
  <si>
    <t>FRANCE</t>
  </si>
  <si>
    <t>AMIENS</t>
  </si>
  <si>
    <t>49.9</t>
  </si>
  <si>
    <t>2.3</t>
  </si>
  <si>
    <t>MissionDate</t>
  </si>
  <si>
    <t>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</si>
</sst>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9785-4B3C-4327-9191-38D38AB8C7FC}">
  <dimension ref="A1:CE28"/>
  <sheetViews>
    <sheetView tabSelected="1" workbookViewId="0">
      <selection activeCell="D1" sqref="D1"/>
    </sheetView>
  </sheetViews>
  <sheetFormatPr defaultRowHeight="14.4" x14ac:dyDescent="0.3"/>
  <sheetData>
    <row r="1" spans="1:83" x14ac:dyDescent="0.3">
      <c r="A1" t="s">
        <v>0</v>
      </c>
      <c r="B1" t="s">
        <v>111</v>
      </c>
      <c r="D1" t="s">
        <v>112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CE1" t="str" cm="1">
        <f t="array" ref="CE1">_xlfn.TEXTSPLIT(A1,",")</f>
        <v>Mission ID</v>
      </c>
    </row>
    <row r="2" spans="1:83" x14ac:dyDescent="0.3">
      <c r="A2">
        <v>1</v>
      </c>
      <c r="B2">
        <v>8</v>
      </c>
      <c r="C2">
        <v>15</v>
      </c>
      <c r="D2">
        <v>1943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L2" t="s">
        <v>50</v>
      </c>
      <c r="M2" t="s">
        <v>51</v>
      </c>
      <c r="N2" s="1">
        <v>37131022</v>
      </c>
      <c r="O2" s="1">
        <v>14321464</v>
      </c>
      <c r="P2">
        <v>40675</v>
      </c>
      <c r="Q2" t="s">
        <v>52</v>
      </c>
      <c r="R2" t="s">
        <v>53</v>
      </c>
      <c r="V2" t="s">
        <v>54</v>
      </c>
      <c r="W2" t="s">
        <v>55</v>
      </c>
      <c r="Y2">
        <v>20</v>
      </c>
      <c r="AA2">
        <v>20</v>
      </c>
      <c r="AF2">
        <v>40</v>
      </c>
      <c r="AG2" t="s">
        <v>56</v>
      </c>
      <c r="AI2">
        <v>10</v>
      </c>
      <c r="AS2">
        <v>10</v>
      </c>
    </row>
    <row r="3" spans="1:83" x14ac:dyDescent="0.3">
      <c r="A3">
        <v>2</v>
      </c>
      <c r="B3">
        <v>8</v>
      </c>
      <c r="C3">
        <v>15</v>
      </c>
      <c r="D3">
        <v>1943</v>
      </c>
      <c r="E3" t="s">
        <v>57</v>
      </c>
      <c r="F3" t="s">
        <v>46</v>
      </c>
      <c r="G3" t="s">
        <v>58</v>
      </c>
      <c r="H3" t="s">
        <v>59</v>
      </c>
      <c r="I3" t="s">
        <v>60</v>
      </c>
      <c r="K3">
        <v>1</v>
      </c>
      <c r="Q3" t="s">
        <v>61</v>
      </c>
      <c r="R3" t="s">
        <v>62</v>
      </c>
      <c r="S3" t="s">
        <v>63</v>
      </c>
      <c r="U3">
        <v>1</v>
      </c>
      <c r="V3" s="1">
        <v>-7166666667</v>
      </c>
      <c r="W3">
        <v>147</v>
      </c>
      <c r="X3">
        <v>44</v>
      </c>
      <c r="Z3">
        <v>6</v>
      </c>
      <c r="AF3">
        <v>40</v>
      </c>
      <c r="AG3" t="s">
        <v>64</v>
      </c>
      <c r="AI3">
        <v>20</v>
      </c>
      <c r="AS3">
        <v>20</v>
      </c>
      <c r="AV3">
        <v>9366</v>
      </c>
    </row>
    <row r="4" spans="1:83" x14ac:dyDescent="0.3">
      <c r="A4">
        <v>3</v>
      </c>
      <c r="B4">
        <v>8</v>
      </c>
      <c r="C4">
        <v>15</v>
      </c>
      <c r="D4">
        <v>1943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L4" t="s">
        <v>50</v>
      </c>
      <c r="M4" t="s">
        <v>51</v>
      </c>
      <c r="N4" s="1">
        <v>37131022</v>
      </c>
      <c r="O4" s="1">
        <v>14321464</v>
      </c>
      <c r="P4">
        <v>9630</v>
      </c>
      <c r="Q4" t="s">
        <v>52</v>
      </c>
      <c r="R4" t="s">
        <v>65</v>
      </c>
      <c r="V4" t="s">
        <v>66</v>
      </c>
      <c r="W4" t="s">
        <v>67</v>
      </c>
      <c r="Y4">
        <v>18</v>
      </c>
      <c r="AA4">
        <v>36</v>
      </c>
      <c r="AF4">
        <v>36</v>
      </c>
      <c r="AG4" t="s">
        <v>56</v>
      </c>
      <c r="AI4">
        <v>9</v>
      </c>
      <c r="AS4">
        <v>9</v>
      </c>
    </row>
    <row r="5" spans="1:83" x14ac:dyDescent="0.3">
      <c r="A5">
        <v>4</v>
      </c>
      <c r="B5">
        <v>8</v>
      </c>
      <c r="C5">
        <v>15</v>
      </c>
      <c r="D5">
        <v>1943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L5" t="s">
        <v>50</v>
      </c>
      <c r="M5" t="s">
        <v>51</v>
      </c>
      <c r="N5" s="1">
        <v>37131022</v>
      </c>
      <c r="O5" s="1">
        <v>14321464</v>
      </c>
      <c r="P5">
        <v>16140</v>
      </c>
      <c r="Q5" t="s">
        <v>52</v>
      </c>
      <c r="R5" t="s">
        <v>68</v>
      </c>
      <c r="V5" t="s">
        <v>69</v>
      </c>
      <c r="W5" t="s">
        <v>70</v>
      </c>
      <c r="Y5">
        <v>15</v>
      </c>
      <c r="AA5">
        <v>15</v>
      </c>
      <c r="AC5">
        <v>1</v>
      </c>
      <c r="AF5">
        <v>30</v>
      </c>
      <c r="AG5" t="s">
        <v>56</v>
      </c>
      <c r="AI5" t="s">
        <v>71</v>
      </c>
      <c r="AS5" t="s">
        <v>71</v>
      </c>
    </row>
    <row r="6" spans="1:83" x14ac:dyDescent="0.3">
      <c r="A6">
        <v>5</v>
      </c>
      <c r="B6">
        <v>8</v>
      </c>
      <c r="C6">
        <v>15</v>
      </c>
      <c r="D6">
        <v>1943</v>
      </c>
      <c r="E6" t="s">
        <v>57</v>
      </c>
      <c r="F6" t="s">
        <v>46</v>
      </c>
      <c r="G6" t="s">
        <v>58</v>
      </c>
      <c r="H6" t="s">
        <v>72</v>
      </c>
      <c r="I6" t="s">
        <v>60</v>
      </c>
      <c r="K6">
        <v>1</v>
      </c>
      <c r="Q6" t="s">
        <v>73</v>
      </c>
      <c r="R6" t="s">
        <v>74</v>
      </c>
      <c r="S6" t="s">
        <v>75</v>
      </c>
      <c r="U6">
        <v>1</v>
      </c>
      <c r="V6" s="1">
        <v>-1116666667</v>
      </c>
      <c r="W6" s="1">
        <v>1038833333</v>
      </c>
      <c r="X6">
        <v>60</v>
      </c>
      <c r="Z6">
        <v>6</v>
      </c>
      <c r="AF6">
        <v>16</v>
      </c>
      <c r="AG6" t="s">
        <v>64</v>
      </c>
      <c r="AI6">
        <v>8</v>
      </c>
      <c r="AS6">
        <v>8</v>
      </c>
      <c r="AV6">
        <v>22585</v>
      </c>
    </row>
    <row r="7" spans="1:83" x14ac:dyDescent="0.3">
      <c r="A7">
        <v>6</v>
      </c>
      <c r="B7">
        <v>8</v>
      </c>
      <c r="C7">
        <v>15</v>
      </c>
      <c r="D7">
        <v>1943</v>
      </c>
      <c r="E7" t="s">
        <v>57</v>
      </c>
      <c r="F7" t="s">
        <v>46</v>
      </c>
      <c r="G7" t="s">
        <v>58</v>
      </c>
      <c r="H7" t="s">
        <v>76</v>
      </c>
      <c r="I7" t="s">
        <v>60</v>
      </c>
      <c r="K7">
        <v>1</v>
      </c>
      <c r="Q7" t="s">
        <v>61</v>
      </c>
      <c r="R7" t="s">
        <v>77</v>
      </c>
      <c r="S7" t="s">
        <v>78</v>
      </c>
      <c r="U7">
        <v>1</v>
      </c>
      <c r="V7" s="1">
        <v>-7166666667</v>
      </c>
      <c r="W7">
        <v>147</v>
      </c>
      <c r="X7">
        <v>35</v>
      </c>
      <c r="Z7">
        <v>6</v>
      </c>
      <c r="AF7">
        <v>8</v>
      </c>
      <c r="AG7" t="s">
        <v>64</v>
      </c>
      <c r="AI7">
        <v>4</v>
      </c>
      <c r="AS7">
        <v>4</v>
      </c>
      <c r="AV7">
        <v>9349</v>
      </c>
    </row>
    <row r="8" spans="1:83" x14ac:dyDescent="0.3">
      <c r="A8">
        <v>7</v>
      </c>
      <c r="B8">
        <v>8</v>
      </c>
      <c r="C8">
        <v>15</v>
      </c>
      <c r="D8">
        <v>1943</v>
      </c>
      <c r="E8" t="s">
        <v>57</v>
      </c>
      <c r="F8" t="s">
        <v>46</v>
      </c>
      <c r="G8" t="s">
        <v>58</v>
      </c>
      <c r="H8" t="s">
        <v>59</v>
      </c>
      <c r="I8" t="s">
        <v>60</v>
      </c>
      <c r="K8">
        <v>12</v>
      </c>
      <c r="Q8" t="s">
        <v>61</v>
      </c>
      <c r="R8" t="s">
        <v>79</v>
      </c>
      <c r="S8" t="s">
        <v>78</v>
      </c>
      <c r="U8">
        <v>1</v>
      </c>
      <c r="V8" s="1">
        <v>-7016666667</v>
      </c>
      <c r="W8" s="1">
        <v>1471166667</v>
      </c>
      <c r="X8">
        <v>70</v>
      </c>
      <c r="Z8">
        <v>1</v>
      </c>
      <c r="AF8">
        <v>4</v>
      </c>
      <c r="AG8" t="s">
        <v>56</v>
      </c>
      <c r="AI8">
        <v>1</v>
      </c>
      <c r="AS8">
        <v>1</v>
      </c>
      <c r="AV8">
        <v>11287</v>
      </c>
    </row>
    <row r="9" spans="1:83" x14ac:dyDescent="0.3">
      <c r="A9">
        <v>8</v>
      </c>
      <c r="B9">
        <v>8</v>
      </c>
      <c r="C9">
        <v>15</v>
      </c>
      <c r="D9">
        <v>1943</v>
      </c>
      <c r="E9" t="s">
        <v>57</v>
      </c>
      <c r="F9" t="s">
        <v>46</v>
      </c>
      <c r="G9" t="s">
        <v>58</v>
      </c>
      <c r="H9" t="s">
        <v>80</v>
      </c>
      <c r="I9" t="s">
        <v>81</v>
      </c>
      <c r="K9">
        <v>1</v>
      </c>
      <c r="Q9" t="s">
        <v>61</v>
      </c>
      <c r="R9" t="s">
        <v>79</v>
      </c>
      <c r="S9" t="s">
        <v>82</v>
      </c>
      <c r="U9">
        <v>1</v>
      </c>
      <c r="V9" s="1">
        <v>-7016666667</v>
      </c>
      <c r="W9" s="1">
        <v>1471166667</v>
      </c>
      <c r="X9">
        <v>40</v>
      </c>
      <c r="Z9">
        <v>8</v>
      </c>
      <c r="AF9">
        <v>4</v>
      </c>
      <c r="AG9" t="s">
        <v>64</v>
      </c>
      <c r="AI9">
        <v>2</v>
      </c>
      <c r="AS9">
        <v>2</v>
      </c>
      <c r="AV9">
        <v>11326</v>
      </c>
    </row>
    <row r="10" spans="1:83" x14ac:dyDescent="0.3">
      <c r="A10">
        <v>9</v>
      </c>
      <c r="B10">
        <v>8</v>
      </c>
      <c r="C10">
        <v>15</v>
      </c>
      <c r="D10">
        <v>1943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L10" t="s">
        <v>50</v>
      </c>
      <c r="M10" t="s">
        <v>51</v>
      </c>
      <c r="N10" s="1">
        <v>37131022</v>
      </c>
      <c r="O10" s="1">
        <v>14321464</v>
      </c>
      <c r="P10">
        <v>39469</v>
      </c>
      <c r="Q10" t="s">
        <v>52</v>
      </c>
      <c r="R10" t="s">
        <v>83</v>
      </c>
      <c r="V10" t="s">
        <v>84</v>
      </c>
      <c r="W10" t="s">
        <v>85</v>
      </c>
      <c r="Y10">
        <v>0</v>
      </c>
      <c r="AF10">
        <v>0</v>
      </c>
      <c r="AG10" t="s">
        <v>56</v>
      </c>
      <c r="AI10">
        <v>0</v>
      </c>
      <c r="AS10">
        <v>0</v>
      </c>
    </row>
    <row r="11" spans="1:83" x14ac:dyDescent="0.3">
      <c r="A11">
        <v>10</v>
      </c>
      <c r="B11">
        <v>8</v>
      </c>
      <c r="C11">
        <v>15</v>
      </c>
      <c r="D11">
        <v>1943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L11" t="s">
        <v>50</v>
      </c>
      <c r="M11" t="s">
        <v>51</v>
      </c>
      <c r="N11" s="1">
        <v>37131022</v>
      </c>
      <c r="O11" s="1">
        <v>14321464</v>
      </c>
      <c r="P11">
        <v>16140</v>
      </c>
      <c r="Q11" t="s">
        <v>52</v>
      </c>
      <c r="R11" t="s">
        <v>68</v>
      </c>
      <c r="T11" t="s">
        <v>86</v>
      </c>
      <c r="V11" t="s">
        <v>69</v>
      </c>
      <c r="W11" t="s">
        <v>70</v>
      </c>
      <c r="Y11">
        <v>0</v>
      </c>
      <c r="AF11">
        <v>0</v>
      </c>
      <c r="AG11" t="s">
        <v>56</v>
      </c>
      <c r="AI11">
        <v>0</v>
      </c>
      <c r="AS11">
        <v>0</v>
      </c>
    </row>
    <row r="12" spans="1:83" x14ac:dyDescent="0.3">
      <c r="A12">
        <v>11</v>
      </c>
      <c r="B12">
        <v>8</v>
      </c>
      <c r="C12">
        <v>15</v>
      </c>
      <c r="D12">
        <v>1943</v>
      </c>
      <c r="E12" t="s">
        <v>87</v>
      </c>
      <c r="F12" t="s">
        <v>46</v>
      </c>
      <c r="G12" t="s">
        <v>88</v>
      </c>
      <c r="H12" t="s">
        <v>89</v>
      </c>
      <c r="I12" t="s">
        <v>60</v>
      </c>
      <c r="K12">
        <v>2</v>
      </c>
      <c r="Q12" t="s">
        <v>90</v>
      </c>
      <c r="R12" t="s">
        <v>91</v>
      </c>
      <c r="S12" t="s">
        <v>78</v>
      </c>
      <c r="U12">
        <v>1</v>
      </c>
      <c r="V12" s="1">
        <v>1168333333</v>
      </c>
      <c r="W12" s="1">
        <v>9271666667</v>
      </c>
      <c r="X12">
        <v>83</v>
      </c>
      <c r="Z12">
        <v>6</v>
      </c>
      <c r="AF12">
        <v>0</v>
      </c>
      <c r="AG12" t="s">
        <v>56</v>
      </c>
      <c r="AV12">
        <v>37192</v>
      </c>
    </row>
    <row r="13" spans="1:83" x14ac:dyDescent="0.3">
      <c r="A13">
        <v>12</v>
      </c>
      <c r="B13">
        <v>8</v>
      </c>
      <c r="C13">
        <v>15</v>
      </c>
      <c r="D13">
        <v>1943</v>
      </c>
      <c r="E13" t="s">
        <v>92</v>
      </c>
      <c r="F13" t="s">
        <v>93</v>
      </c>
      <c r="G13" t="s">
        <v>94</v>
      </c>
      <c r="I13" t="s">
        <v>95</v>
      </c>
      <c r="P13">
        <v>3735</v>
      </c>
      <c r="Q13" t="s">
        <v>96</v>
      </c>
      <c r="R13" t="s">
        <v>97</v>
      </c>
      <c r="S13" t="s">
        <v>98</v>
      </c>
      <c r="T13" t="s">
        <v>99</v>
      </c>
      <c r="V13" t="s">
        <v>100</v>
      </c>
      <c r="W13" t="s">
        <v>101</v>
      </c>
      <c r="X13">
        <v>250</v>
      </c>
      <c r="AI13">
        <v>1</v>
      </c>
      <c r="AS13">
        <v>1</v>
      </c>
      <c r="AV13">
        <v>292817</v>
      </c>
    </row>
    <row r="14" spans="1:83" x14ac:dyDescent="0.3">
      <c r="A14">
        <v>13</v>
      </c>
      <c r="B14">
        <v>8</v>
      </c>
      <c r="C14">
        <v>15</v>
      </c>
      <c r="D14">
        <v>1943</v>
      </c>
      <c r="E14" t="s">
        <v>92</v>
      </c>
      <c r="F14" t="s">
        <v>93</v>
      </c>
      <c r="G14" t="s">
        <v>94</v>
      </c>
      <c r="I14" t="s">
        <v>95</v>
      </c>
      <c r="P14">
        <v>3735</v>
      </c>
      <c r="Q14" t="s">
        <v>96</v>
      </c>
      <c r="R14" t="s">
        <v>97</v>
      </c>
      <c r="S14" t="s">
        <v>98</v>
      </c>
      <c r="T14" t="s">
        <v>99</v>
      </c>
      <c r="V14" t="s">
        <v>100</v>
      </c>
      <c r="W14" t="s">
        <v>101</v>
      </c>
      <c r="X14">
        <v>250</v>
      </c>
      <c r="Y14">
        <v>5</v>
      </c>
      <c r="Z14">
        <v>5</v>
      </c>
      <c r="AA14">
        <v>5</v>
      </c>
      <c r="AI14">
        <v>4</v>
      </c>
      <c r="AS14">
        <v>4</v>
      </c>
      <c r="AV14">
        <v>292818</v>
      </c>
    </row>
    <row r="15" spans="1:83" x14ac:dyDescent="0.3">
      <c r="A15">
        <v>14</v>
      </c>
      <c r="B15">
        <v>8</v>
      </c>
      <c r="C15">
        <v>15</v>
      </c>
      <c r="D15">
        <v>1943</v>
      </c>
      <c r="E15" t="s">
        <v>92</v>
      </c>
      <c r="I15" t="s">
        <v>81</v>
      </c>
      <c r="P15">
        <v>14129</v>
      </c>
      <c r="Q15" t="s">
        <v>102</v>
      </c>
      <c r="R15" t="s">
        <v>103</v>
      </c>
      <c r="T15" t="s">
        <v>104</v>
      </c>
      <c r="U15">
        <v>2</v>
      </c>
      <c r="V15" t="s">
        <v>105</v>
      </c>
      <c r="W15" t="s">
        <v>106</v>
      </c>
      <c r="X15">
        <v>245</v>
      </c>
      <c r="AI15">
        <v>39</v>
      </c>
      <c r="AS15">
        <v>39</v>
      </c>
      <c r="AV15">
        <v>95435</v>
      </c>
    </row>
    <row r="16" spans="1:83" x14ac:dyDescent="0.3">
      <c r="A16">
        <v>15</v>
      </c>
      <c r="B16">
        <v>8</v>
      </c>
      <c r="C16">
        <v>15</v>
      </c>
      <c r="D16">
        <v>1943</v>
      </c>
      <c r="E16" t="s">
        <v>92</v>
      </c>
      <c r="I16" t="s">
        <v>81</v>
      </c>
      <c r="P16">
        <v>14129</v>
      </c>
      <c r="Q16" t="s">
        <v>102</v>
      </c>
      <c r="R16" t="s">
        <v>103</v>
      </c>
      <c r="T16" t="s">
        <v>104</v>
      </c>
      <c r="U16">
        <v>2</v>
      </c>
      <c r="V16" t="s">
        <v>105</v>
      </c>
      <c r="W16" t="s">
        <v>106</v>
      </c>
      <c r="X16">
        <v>245</v>
      </c>
      <c r="AI16">
        <v>39</v>
      </c>
      <c r="AS16">
        <v>39</v>
      </c>
      <c r="AV16">
        <v>197541</v>
      </c>
    </row>
    <row r="17" spans="1:48" x14ac:dyDescent="0.3">
      <c r="A17">
        <v>16</v>
      </c>
      <c r="B17">
        <v>8</v>
      </c>
      <c r="C17">
        <v>15</v>
      </c>
      <c r="D17">
        <v>1943</v>
      </c>
      <c r="E17" t="s">
        <v>92</v>
      </c>
      <c r="I17" t="s">
        <v>81</v>
      </c>
      <c r="P17">
        <v>14129</v>
      </c>
      <c r="Q17" t="s">
        <v>102</v>
      </c>
      <c r="R17" t="s">
        <v>103</v>
      </c>
      <c r="T17" t="s">
        <v>104</v>
      </c>
      <c r="U17">
        <v>2</v>
      </c>
      <c r="V17" t="s">
        <v>105</v>
      </c>
      <c r="W17" t="s">
        <v>106</v>
      </c>
      <c r="X17">
        <v>245</v>
      </c>
      <c r="AI17">
        <v>39</v>
      </c>
      <c r="AS17">
        <v>39</v>
      </c>
      <c r="AV17">
        <v>197560</v>
      </c>
    </row>
    <row r="18" spans="1:48" x14ac:dyDescent="0.3">
      <c r="A18">
        <v>17</v>
      </c>
      <c r="B18">
        <v>8</v>
      </c>
      <c r="C18">
        <v>15</v>
      </c>
      <c r="D18">
        <v>1943</v>
      </c>
      <c r="E18" t="s">
        <v>92</v>
      </c>
      <c r="I18" t="s">
        <v>81</v>
      </c>
      <c r="P18">
        <v>1063</v>
      </c>
      <c r="Q18" t="s">
        <v>107</v>
      </c>
      <c r="R18" t="s">
        <v>108</v>
      </c>
      <c r="S18" t="s">
        <v>82</v>
      </c>
      <c r="T18" t="s">
        <v>104</v>
      </c>
      <c r="U18">
        <v>1</v>
      </c>
      <c r="V18" t="s">
        <v>109</v>
      </c>
      <c r="W18" t="s">
        <v>110</v>
      </c>
      <c r="X18">
        <v>240</v>
      </c>
      <c r="AI18">
        <v>5</v>
      </c>
      <c r="AS18">
        <v>5</v>
      </c>
      <c r="AV18">
        <v>95429</v>
      </c>
    </row>
    <row r="19" spans="1:48" x14ac:dyDescent="0.3">
      <c r="A19">
        <v>18</v>
      </c>
      <c r="B19">
        <v>8</v>
      </c>
      <c r="C19">
        <v>15</v>
      </c>
      <c r="D19">
        <v>1943</v>
      </c>
      <c r="E19" t="s">
        <v>92</v>
      </c>
      <c r="I19" t="s">
        <v>81</v>
      </c>
      <c r="P19">
        <v>1063</v>
      </c>
      <c r="Q19" t="s">
        <v>107</v>
      </c>
      <c r="R19" t="s">
        <v>108</v>
      </c>
      <c r="S19" t="s">
        <v>82</v>
      </c>
      <c r="T19" t="s">
        <v>104</v>
      </c>
      <c r="U19">
        <v>1</v>
      </c>
      <c r="V19" t="s">
        <v>109</v>
      </c>
      <c r="W19" t="s">
        <v>110</v>
      </c>
      <c r="X19">
        <v>240</v>
      </c>
      <c r="AI19">
        <v>5</v>
      </c>
      <c r="AS19">
        <v>5</v>
      </c>
      <c r="AV19">
        <v>197535</v>
      </c>
    </row>
    <row r="20" spans="1:48" x14ac:dyDescent="0.3">
      <c r="A20">
        <v>19</v>
      </c>
      <c r="B20">
        <v>8</v>
      </c>
      <c r="C20">
        <v>15</v>
      </c>
      <c r="D20">
        <v>1943</v>
      </c>
      <c r="E20" t="s">
        <v>92</v>
      </c>
      <c r="I20" t="s">
        <v>81</v>
      </c>
      <c r="P20">
        <v>1063</v>
      </c>
      <c r="Q20" t="s">
        <v>107</v>
      </c>
      <c r="R20" t="s">
        <v>108</v>
      </c>
      <c r="S20" t="s">
        <v>82</v>
      </c>
      <c r="T20" t="s">
        <v>104</v>
      </c>
      <c r="U20">
        <v>1</v>
      </c>
      <c r="V20" t="s">
        <v>109</v>
      </c>
      <c r="W20" t="s">
        <v>110</v>
      </c>
      <c r="X20">
        <v>240</v>
      </c>
      <c r="AI20">
        <v>5</v>
      </c>
      <c r="AS20">
        <v>5</v>
      </c>
      <c r="AV20">
        <v>197555</v>
      </c>
    </row>
    <row r="21" spans="1:48" x14ac:dyDescent="0.3">
      <c r="A21">
        <v>20</v>
      </c>
      <c r="B21">
        <v>8</v>
      </c>
      <c r="C21">
        <v>15</v>
      </c>
      <c r="D21">
        <v>1943</v>
      </c>
      <c r="E21" t="s">
        <v>92</v>
      </c>
      <c r="I21" t="s">
        <v>81</v>
      </c>
      <c r="P21">
        <v>1063</v>
      </c>
      <c r="Q21" t="s">
        <v>107</v>
      </c>
      <c r="R21" t="s">
        <v>108</v>
      </c>
      <c r="S21" t="s">
        <v>82</v>
      </c>
      <c r="T21" t="s">
        <v>104</v>
      </c>
      <c r="U21">
        <v>1</v>
      </c>
      <c r="V21" t="s">
        <v>109</v>
      </c>
      <c r="W21" t="s">
        <v>110</v>
      </c>
      <c r="X21">
        <v>234</v>
      </c>
      <c r="AI21">
        <v>20</v>
      </c>
      <c r="AS21">
        <v>20</v>
      </c>
      <c r="AV21">
        <v>95431</v>
      </c>
    </row>
    <row r="22" spans="1:48" x14ac:dyDescent="0.3">
      <c r="A22">
        <v>21</v>
      </c>
      <c r="B22">
        <v>8</v>
      </c>
      <c r="C22">
        <v>15</v>
      </c>
      <c r="D22">
        <v>1943</v>
      </c>
      <c r="E22" t="s">
        <v>92</v>
      </c>
      <c r="I22" t="s">
        <v>81</v>
      </c>
      <c r="P22">
        <v>1063</v>
      </c>
      <c r="Q22" t="s">
        <v>107</v>
      </c>
      <c r="R22" t="s">
        <v>108</v>
      </c>
      <c r="S22" t="s">
        <v>82</v>
      </c>
      <c r="T22" t="s">
        <v>104</v>
      </c>
      <c r="U22">
        <v>1</v>
      </c>
      <c r="V22" t="s">
        <v>109</v>
      </c>
      <c r="W22" t="s">
        <v>110</v>
      </c>
      <c r="X22">
        <v>234</v>
      </c>
      <c r="AI22">
        <v>20</v>
      </c>
      <c r="AS22">
        <v>20</v>
      </c>
      <c r="AV22">
        <v>197537</v>
      </c>
    </row>
    <row r="23" spans="1:48" x14ac:dyDescent="0.3">
      <c r="A23">
        <v>22</v>
      </c>
      <c r="B23">
        <v>8</v>
      </c>
      <c r="C23">
        <v>15</v>
      </c>
      <c r="D23">
        <v>1943</v>
      </c>
      <c r="E23" t="s">
        <v>92</v>
      </c>
      <c r="I23" t="s">
        <v>81</v>
      </c>
      <c r="P23">
        <v>1063</v>
      </c>
      <c r="Q23" t="s">
        <v>107</v>
      </c>
      <c r="R23" t="s">
        <v>108</v>
      </c>
      <c r="S23" t="s">
        <v>82</v>
      </c>
      <c r="T23" t="s">
        <v>104</v>
      </c>
      <c r="U23">
        <v>1</v>
      </c>
      <c r="V23" t="s">
        <v>109</v>
      </c>
      <c r="W23" t="s">
        <v>110</v>
      </c>
      <c r="X23">
        <v>234</v>
      </c>
      <c r="AI23">
        <v>20</v>
      </c>
      <c r="AS23">
        <v>20</v>
      </c>
      <c r="AV23">
        <v>197557</v>
      </c>
    </row>
    <row r="24" spans="1:48" x14ac:dyDescent="0.3">
      <c r="A24">
        <v>23</v>
      </c>
      <c r="B24">
        <v>8</v>
      </c>
      <c r="C24">
        <v>15</v>
      </c>
      <c r="D24">
        <v>1943</v>
      </c>
      <c r="E24" t="s">
        <v>92</v>
      </c>
      <c r="I24" t="s">
        <v>81</v>
      </c>
      <c r="P24">
        <v>14129</v>
      </c>
      <c r="Q24" t="s">
        <v>102</v>
      </c>
      <c r="R24" t="s">
        <v>103</v>
      </c>
      <c r="T24" t="s">
        <v>104</v>
      </c>
      <c r="U24">
        <v>1</v>
      </c>
      <c r="V24" t="s">
        <v>105</v>
      </c>
      <c r="W24" t="s">
        <v>106</v>
      </c>
      <c r="X24">
        <v>230</v>
      </c>
      <c r="AI24">
        <v>36</v>
      </c>
      <c r="AS24">
        <v>36</v>
      </c>
      <c r="AV24">
        <v>95434</v>
      </c>
    </row>
    <row r="25" spans="1:48" x14ac:dyDescent="0.3">
      <c r="A25">
        <v>24</v>
      </c>
      <c r="B25">
        <v>8</v>
      </c>
      <c r="C25">
        <v>15</v>
      </c>
      <c r="D25">
        <v>1943</v>
      </c>
      <c r="E25" t="s">
        <v>92</v>
      </c>
      <c r="I25" t="s">
        <v>81</v>
      </c>
      <c r="P25">
        <v>14129</v>
      </c>
      <c r="Q25" t="s">
        <v>102</v>
      </c>
      <c r="R25" t="s">
        <v>103</v>
      </c>
      <c r="T25" t="s">
        <v>104</v>
      </c>
      <c r="U25">
        <v>1</v>
      </c>
      <c r="V25" t="s">
        <v>105</v>
      </c>
      <c r="W25" t="s">
        <v>106</v>
      </c>
      <c r="X25">
        <v>230</v>
      </c>
      <c r="AI25">
        <v>36</v>
      </c>
      <c r="AS25">
        <v>36</v>
      </c>
      <c r="AV25">
        <v>197540</v>
      </c>
    </row>
    <row r="26" spans="1:48" x14ac:dyDescent="0.3">
      <c r="A26">
        <v>25</v>
      </c>
      <c r="B26">
        <v>8</v>
      </c>
      <c r="C26">
        <v>15</v>
      </c>
      <c r="D26">
        <v>1943</v>
      </c>
      <c r="E26" t="s">
        <v>92</v>
      </c>
      <c r="I26" t="s">
        <v>81</v>
      </c>
      <c r="P26">
        <v>14129</v>
      </c>
      <c r="Q26" t="s">
        <v>102</v>
      </c>
      <c r="R26" t="s">
        <v>103</v>
      </c>
      <c r="T26" t="s">
        <v>104</v>
      </c>
      <c r="U26">
        <v>1</v>
      </c>
      <c r="V26" t="s">
        <v>105</v>
      </c>
      <c r="W26" t="s">
        <v>106</v>
      </c>
      <c r="X26">
        <v>230</v>
      </c>
      <c r="AI26">
        <v>36</v>
      </c>
      <c r="AS26">
        <v>36</v>
      </c>
      <c r="AV26">
        <v>197559</v>
      </c>
    </row>
    <row r="27" spans="1:48" x14ac:dyDescent="0.3">
      <c r="A27">
        <v>26</v>
      </c>
      <c r="B27">
        <v>8</v>
      </c>
      <c r="C27">
        <v>15</v>
      </c>
      <c r="D27">
        <v>1943</v>
      </c>
      <c r="E27" t="s">
        <v>92</v>
      </c>
      <c r="I27" t="s">
        <v>81</v>
      </c>
      <c r="P27">
        <v>1063</v>
      </c>
      <c r="Q27" t="s">
        <v>107</v>
      </c>
      <c r="R27" t="s">
        <v>108</v>
      </c>
      <c r="S27" t="s">
        <v>82</v>
      </c>
      <c r="T27" t="s">
        <v>104</v>
      </c>
      <c r="U27">
        <v>1</v>
      </c>
      <c r="V27" t="s">
        <v>109</v>
      </c>
      <c r="W27" t="s">
        <v>110</v>
      </c>
      <c r="X27">
        <v>220</v>
      </c>
      <c r="AV27">
        <v>95430</v>
      </c>
    </row>
    <row r="28" spans="1:48" x14ac:dyDescent="0.3">
      <c r="A28">
        <v>27</v>
      </c>
      <c r="B28">
        <v>8</v>
      </c>
      <c r="C28">
        <v>15</v>
      </c>
      <c r="D28">
        <v>1943</v>
      </c>
      <c r="E28" t="s">
        <v>92</v>
      </c>
      <c r="I28" t="s">
        <v>81</v>
      </c>
      <c r="P28">
        <v>1063</v>
      </c>
      <c r="Q28" t="s">
        <v>107</v>
      </c>
      <c r="R28" t="s">
        <v>108</v>
      </c>
      <c r="S28" t="s">
        <v>82</v>
      </c>
      <c r="T28" t="s">
        <v>104</v>
      </c>
      <c r="U28">
        <v>1</v>
      </c>
      <c r="V28" t="s">
        <v>109</v>
      </c>
      <c r="W28" t="s">
        <v>110</v>
      </c>
      <c r="X28">
        <v>220</v>
      </c>
      <c r="AV28">
        <v>197536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Frederiksen</dc:creator>
  <cp:lastModifiedBy>Sofie Frederiksen</cp:lastModifiedBy>
  <dcterms:created xsi:type="dcterms:W3CDTF">2022-12-08T13:54:22Z</dcterms:created>
  <dcterms:modified xsi:type="dcterms:W3CDTF">2023-02-14T14:33:55Z</dcterms:modified>
</cp:coreProperties>
</file>