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smus\OneDrive\Dokumenter\Rstudio\Last assignment\Data\"/>
    </mc:Choice>
  </mc:AlternateContent>
  <xr:revisionPtr revIDLastSave="0" documentId="13_ncr:1_{C084D4E4-5526-4A29-9747-2E093EE39B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VKA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</calcChain>
</file>

<file path=xl/sharedStrings.xml><?xml version="1.0" encoding="utf-8"?>
<sst xmlns="http://schemas.openxmlformats.org/spreadsheetml/2006/main" count="5" uniqueCount="5">
  <si>
    <t>Year</t>
  </si>
  <si>
    <t>Women_running_for_office</t>
  </si>
  <si>
    <t>Men_running_for_office</t>
  </si>
  <si>
    <t>Men_elected_to_office</t>
  </si>
  <si>
    <t>Women_elected_to_office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</si>
</sst>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1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0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3"/>
  <sheetViews>
    <sheetView tabSelected="1" workbookViewId="0">
      <selection activeCell="B3" sqref="B3"/>
    </sheetView>
  </sheetViews>
  <sheetFormatPr defaultRowHeight="15" x14ac:dyDescent="0.25"/>
  <cols>
    <col min="1" max="1" width="7.42578125" customWidth="1"/>
    <col min="2" max="2" width="23.140625" customWidth="1"/>
    <col min="3" max="3" width="25.5703125" customWidth="1"/>
    <col min="4" max="4" width="23" customWidth="1"/>
    <col min="5" max="5" width="24.42578125" customWidth="1"/>
    <col min="6" max="6" width="7" customWidth="1"/>
    <col min="7" max="7" width="10.42578125" customWidth="1"/>
    <col min="22" max="22" width="9.140625" customWidth="1"/>
  </cols>
  <sheetData>
    <row r="1" spans="1:4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48" x14ac:dyDescent="0.25">
      <c r="A2">
        <v>1990</v>
      </c>
      <c r="B2">
        <f>71+69+74+70+64+69+60+23+70+83+64+78+74+7</f>
        <v>876</v>
      </c>
      <c r="C2">
        <f>33+30+29+31+21+34+32+19+32+44+34+23+35+1</f>
        <v>398</v>
      </c>
      <c r="D2">
        <f>45+4+23+4+9+3+20+8</f>
        <v>116</v>
      </c>
      <c r="E2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>
        <v>1994</v>
      </c>
      <c r="B3">
        <f>68+70+73+69+71+70+71+77+69+24</f>
        <v>662</v>
      </c>
      <c r="C3">
        <f>38+28+30+27+32+34+28+26+30+5</f>
        <v>278</v>
      </c>
      <c r="D3">
        <f>38+4+18+3+10+29+8+5+1</f>
        <v>116</v>
      </c>
      <c r="E3">
        <v>59</v>
      </c>
      <c r="F3" s="1"/>
      <c r="G3" s="1"/>
      <c r="I3" s="4"/>
      <c r="J3" s="4"/>
      <c r="M3" s="4"/>
      <c r="N3" s="4"/>
      <c r="Q3" s="4"/>
      <c r="R3" s="4"/>
      <c r="U3" s="4"/>
      <c r="V3" s="4"/>
      <c r="Y3" s="4"/>
      <c r="Z3" s="4"/>
      <c r="AC3" s="4"/>
      <c r="AD3" s="4"/>
      <c r="AG3" s="4"/>
      <c r="AH3" s="4"/>
      <c r="AK3" s="4"/>
      <c r="AL3" s="4"/>
      <c r="AO3" s="4"/>
      <c r="AP3" s="4"/>
      <c r="AS3" s="4"/>
      <c r="AT3" s="4"/>
    </row>
    <row r="4" spans="1:48" x14ac:dyDescent="0.25">
      <c r="A4">
        <v>1998</v>
      </c>
      <c r="B4">
        <f>70+71+76+72+72+72+64+78+73+90+68+10</f>
        <v>816</v>
      </c>
      <c r="C4">
        <f>35+27+26+26+31+23+25+34+25+16+41+2</f>
        <v>311</v>
      </c>
      <c r="D4">
        <f>39+3+11+3+8+3+9+26+3+4</f>
        <v>109</v>
      </c>
      <c r="E4">
        <v>66</v>
      </c>
      <c r="F4" s="3"/>
      <c r="G4" s="3"/>
      <c r="H4" s="3"/>
      <c r="I4" s="3"/>
      <c r="K4" s="3"/>
      <c r="L4" s="3"/>
      <c r="N4" s="3"/>
      <c r="O4" s="3"/>
      <c r="P4" s="3"/>
      <c r="R4" s="3"/>
      <c r="S4" s="3"/>
      <c r="T4" s="3"/>
      <c r="V4" s="3"/>
      <c r="W4" s="3"/>
      <c r="X4" s="3"/>
      <c r="Z4" s="3"/>
      <c r="AA4" s="3"/>
      <c r="AB4" s="3"/>
      <c r="AD4" s="3"/>
      <c r="AE4" s="3"/>
      <c r="AF4" s="3"/>
      <c r="AH4" s="3"/>
      <c r="AI4" s="3"/>
      <c r="AJ4" s="3"/>
      <c r="AL4" s="3"/>
      <c r="AM4" s="3"/>
      <c r="AN4" s="3"/>
      <c r="AP4" s="3"/>
      <c r="AQ4" s="3"/>
      <c r="AR4" s="3"/>
    </row>
    <row r="5" spans="1:48" x14ac:dyDescent="0.25">
      <c r="A5">
        <v>2001</v>
      </c>
      <c r="B5">
        <f>67+64+75+62+70+63+79+68+75+67+5</f>
        <v>695</v>
      </c>
      <c r="C5">
        <f>38+34+27+28+33+21+22+28+24+34</f>
        <v>289</v>
      </c>
      <c r="D5">
        <f>34+5+8+8+2+13+36+2</f>
        <v>108</v>
      </c>
      <c r="E5">
        <v>67</v>
      </c>
      <c r="F5" s="3"/>
      <c r="G5" s="3"/>
      <c r="H5" s="3"/>
      <c r="I5" s="3"/>
      <c r="K5" s="3"/>
      <c r="L5" s="3"/>
      <c r="N5" s="3"/>
      <c r="O5" s="3"/>
      <c r="P5" s="3"/>
      <c r="R5" s="3"/>
      <c r="S5" s="3"/>
      <c r="T5" s="3"/>
      <c r="V5" s="3"/>
      <c r="W5" s="3"/>
      <c r="X5" s="3"/>
      <c r="Z5" s="3"/>
      <c r="AA5" s="3"/>
      <c r="AB5" s="3"/>
      <c r="AD5" s="3"/>
      <c r="AE5" s="3"/>
      <c r="AF5" s="3"/>
      <c r="AH5" s="3"/>
      <c r="AI5" s="3"/>
      <c r="AJ5" s="3"/>
      <c r="AL5" s="3"/>
      <c r="AM5" s="3"/>
      <c r="AN5" s="3"/>
      <c r="AP5" s="3"/>
      <c r="AQ5" s="3"/>
      <c r="AR5" s="3"/>
      <c r="AT5" s="3"/>
      <c r="AU5" s="3"/>
      <c r="AV5" s="3"/>
    </row>
    <row r="6" spans="1:48" x14ac:dyDescent="0.25">
      <c r="A6">
        <v>2005</v>
      </c>
      <c r="B6">
        <f>65+64+74+68+64+65+43+64+68+63+10</f>
        <v>648</v>
      </c>
      <c r="C6">
        <f>39+32+27+26+39+28+13+25+28+37+5</f>
        <v>299</v>
      </c>
      <c r="D6">
        <f>28+9+11+8+15+34+4</f>
        <v>109</v>
      </c>
      <c r="E6">
        <v>66</v>
      </c>
      <c r="F6" s="3"/>
      <c r="G6" s="3"/>
      <c r="H6" s="3"/>
      <c r="I6" s="3"/>
      <c r="K6" s="3"/>
      <c r="L6" s="3"/>
      <c r="N6" s="3"/>
      <c r="O6" s="3"/>
      <c r="P6" s="3"/>
      <c r="R6" s="3"/>
      <c r="S6" s="3"/>
      <c r="T6" s="3"/>
      <c r="V6" s="3"/>
      <c r="W6" s="3"/>
      <c r="X6" s="3"/>
      <c r="Z6" s="3"/>
      <c r="AA6" s="3"/>
      <c r="AB6" s="3"/>
      <c r="AD6" s="3"/>
      <c r="AE6" s="3"/>
      <c r="AF6" s="3"/>
      <c r="AH6" s="3"/>
      <c r="AI6" s="3"/>
      <c r="AJ6" s="3"/>
      <c r="AL6" s="3"/>
      <c r="AM6" s="3"/>
      <c r="AN6" s="3"/>
      <c r="AP6" s="3"/>
      <c r="AQ6" s="3"/>
      <c r="AR6" s="3"/>
      <c r="AT6" s="3"/>
      <c r="AU6" s="3"/>
      <c r="AV6" s="3"/>
    </row>
    <row r="7" spans="1:48" x14ac:dyDescent="0.25">
      <c r="A7">
        <v>2007</v>
      </c>
      <c r="B7">
        <f>62+54+64+53+66+54+59+66+59+11</f>
        <v>548</v>
      </c>
      <c r="C7">
        <f>31+26+26+38+31+23+24+27+32+2</f>
        <v>260</v>
      </c>
      <c r="D7">
        <f>30+5+10+12+3+16+31+2</f>
        <v>109</v>
      </c>
      <c r="E7">
        <v>66</v>
      </c>
      <c r="F7" s="3"/>
      <c r="G7" s="3"/>
    </row>
    <row r="8" spans="1:48" x14ac:dyDescent="0.25">
      <c r="A8">
        <v>2011</v>
      </c>
      <c r="B8">
        <f>62+44+54+53+57+63+59+66+60+19</f>
        <v>537</v>
      </c>
      <c r="C8">
        <f>31+31+32+39+17+24+33+27+32+1</f>
        <v>267</v>
      </c>
      <c r="D8">
        <f>28+8+5+7+6+15+30+8</f>
        <v>107</v>
      </c>
      <c r="E8">
        <v>68</v>
      </c>
      <c r="F8" s="3"/>
      <c r="G8" s="3"/>
    </row>
    <row r="9" spans="1:48" x14ac:dyDescent="0.25">
      <c r="A9">
        <v>2015</v>
      </c>
      <c r="B9">
        <f>65+44+34+60+56+43+64+68+56+43+16</f>
        <v>549</v>
      </c>
      <c r="C9">
        <f>26+29+21+33+24+15+28+25+33+16</f>
        <v>250</v>
      </c>
      <c r="D9">
        <f>29+3+4+4+8+22+25+9+6</f>
        <v>110</v>
      </c>
      <c r="E9">
        <v>65</v>
      </c>
      <c r="F9" s="3"/>
      <c r="G9" s="3"/>
    </row>
    <row r="10" spans="1:48" x14ac:dyDescent="0.25">
      <c r="A10">
        <v>2019</v>
      </c>
      <c r="B10">
        <f>68+40+46+44+13+40+44+43+64+22+65+46+44+12</f>
        <v>591</v>
      </c>
      <c r="C10">
        <f>26+37+24+15+3+37+20+23+29+3+28+38+35+1</f>
        <v>319</v>
      </c>
      <c r="D10">
        <f>36+7+6+2+3+4+10+28+7+4</f>
        <v>107</v>
      </c>
      <c r="E10">
        <v>68</v>
      </c>
      <c r="F10" s="3"/>
      <c r="G10" s="3"/>
    </row>
    <row r="11" spans="1:48" x14ac:dyDescent="0.25">
      <c r="C11" s="2"/>
      <c r="D11" s="1"/>
      <c r="E11" s="3"/>
      <c r="F11" s="3"/>
      <c r="G11" s="3"/>
    </row>
    <row r="12" spans="1:48" x14ac:dyDescent="0.25">
      <c r="C12" s="2"/>
      <c r="D12" s="1"/>
      <c r="E12" s="3"/>
      <c r="F12" s="3"/>
      <c r="G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C13" s="2"/>
      <c r="D13" s="1"/>
      <c r="E13" s="3"/>
      <c r="F13" s="3"/>
      <c r="G13" s="3"/>
      <c r="H13" s="3"/>
      <c r="I13" s="3"/>
      <c r="K13" s="3"/>
      <c r="L13" s="3"/>
      <c r="N13" s="3"/>
      <c r="O13" s="3"/>
      <c r="P13" s="3"/>
      <c r="R13" s="3"/>
      <c r="S13" s="3"/>
      <c r="T13" s="3"/>
      <c r="V13" s="3"/>
      <c r="W13" s="3"/>
      <c r="X13" s="3"/>
      <c r="Z13" s="3"/>
      <c r="AA13" s="3"/>
      <c r="AB13" s="3"/>
      <c r="AD13" s="3"/>
      <c r="AE13" s="3"/>
      <c r="AF13" s="3"/>
      <c r="AH13" s="3"/>
      <c r="AI13" s="3"/>
      <c r="AJ13" s="3"/>
      <c r="AL13" s="3"/>
      <c r="AM13" s="3"/>
      <c r="AN13" s="3"/>
      <c r="AP13" s="3"/>
      <c r="AQ13" s="3"/>
      <c r="AR13" s="3"/>
    </row>
    <row r="14" spans="1:48" x14ac:dyDescent="0.25">
      <c r="A14" s="2"/>
      <c r="B14" s="1"/>
      <c r="C14" s="2"/>
      <c r="D14" s="1"/>
      <c r="E14" s="3"/>
      <c r="F14" s="3"/>
      <c r="G14" s="3"/>
      <c r="H14" s="3"/>
      <c r="I14" s="3"/>
      <c r="K14" s="3"/>
      <c r="L14" s="3"/>
      <c r="N14" s="3"/>
      <c r="O14" s="3"/>
      <c r="P14" s="3"/>
      <c r="R14" s="3"/>
      <c r="S14" s="3"/>
      <c r="T14" s="3"/>
      <c r="V14" s="3"/>
      <c r="W14" s="3"/>
      <c r="X14" s="3"/>
      <c r="Z14" s="3"/>
      <c r="AA14" s="3"/>
      <c r="AB14" s="3"/>
      <c r="AD14" s="3"/>
      <c r="AE14" s="3"/>
      <c r="AF14" s="3"/>
      <c r="AH14" s="3"/>
      <c r="AI14" s="3"/>
      <c r="AJ14" s="3"/>
      <c r="AL14" s="3"/>
      <c r="AM14" s="3"/>
      <c r="AN14" s="3"/>
      <c r="AP14" s="3"/>
      <c r="AQ14" s="3"/>
      <c r="AR14" s="3"/>
      <c r="AT14" s="3"/>
      <c r="AU14" s="3"/>
      <c r="AV14" s="3"/>
    </row>
    <row r="15" spans="1:48" x14ac:dyDescent="0.25">
      <c r="C15" s="2"/>
      <c r="D15" s="1"/>
      <c r="E15" s="3"/>
      <c r="F15" s="3"/>
      <c r="G15" s="3"/>
      <c r="H15" s="3"/>
      <c r="I15" s="3"/>
      <c r="K15" s="3"/>
      <c r="L15" s="3"/>
      <c r="N15" s="3"/>
      <c r="O15" s="3"/>
      <c r="P15" s="3"/>
      <c r="R15" s="3"/>
      <c r="S15" s="3"/>
      <c r="T15" s="3"/>
      <c r="V15" s="3"/>
      <c r="W15" s="3"/>
      <c r="X15" s="3"/>
      <c r="Z15" s="3"/>
      <c r="AA15" s="3"/>
      <c r="AB15" s="3"/>
      <c r="AD15" s="3"/>
      <c r="AE15" s="3"/>
      <c r="AF15" s="3"/>
      <c r="AH15" s="3"/>
      <c r="AI15" s="3"/>
      <c r="AJ15" s="3"/>
      <c r="AL15" s="3"/>
      <c r="AM15" s="3"/>
      <c r="AN15" s="3"/>
      <c r="AP15" s="3"/>
      <c r="AQ15" s="3"/>
      <c r="AR15" s="3"/>
      <c r="AT15" s="3"/>
      <c r="AU15" s="3"/>
      <c r="AV15" s="3"/>
    </row>
    <row r="16" spans="1:48" x14ac:dyDescent="0.25">
      <c r="C16" s="2"/>
      <c r="D16" s="1"/>
      <c r="E16" s="3"/>
      <c r="F16" s="3"/>
      <c r="G16" s="3"/>
      <c r="H16" s="3"/>
      <c r="I16" s="3"/>
      <c r="K16" s="3"/>
      <c r="L16" s="3"/>
      <c r="N16" s="3"/>
      <c r="O16" s="3"/>
      <c r="P16" s="3"/>
      <c r="R16" s="3"/>
      <c r="S16" s="3"/>
      <c r="T16" s="3"/>
      <c r="V16" s="3"/>
      <c r="W16" s="3"/>
      <c r="X16" s="3"/>
      <c r="Z16" s="3"/>
      <c r="AA16" s="3"/>
      <c r="AB16" s="3"/>
      <c r="AD16" s="3"/>
      <c r="AE16" s="3"/>
      <c r="AF16" s="3"/>
      <c r="AH16" s="3"/>
      <c r="AI16" s="3"/>
      <c r="AJ16" s="3"/>
      <c r="AL16" s="3"/>
      <c r="AM16" s="3"/>
      <c r="AN16" s="3"/>
      <c r="AP16" s="3"/>
      <c r="AQ16" s="3"/>
      <c r="AR16" s="3"/>
      <c r="AT16" s="3"/>
      <c r="AU16" s="3"/>
      <c r="AV16" s="3"/>
    </row>
    <row r="17" spans="1:7" x14ac:dyDescent="0.25">
      <c r="C17" s="2"/>
      <c r="D17" s="1"/>
      <c r="E17" s="3"/>
      <c r="F17" s="3"/>
      <c r="G17" s="3"/>
    </row>
    <row r="18" spans="1:7" x14ac:dyDescent="0.25">
      <c r="C18" s="2"/>
      <c r="D18" s="1"/>
      <c r="E18" s="3"/>
      <c r="F18" s="3"/>
      <c r="G18" s="3"/>
    </row>
    <row r="19" spans="1:7" x14ac:dyDescent="0.25">
      <c r="C19" s="2"/>
      <c r="D19" s="1"/>
      <c r="E19" s="3"/>
      <c r="F19" s="3"/>
      <c r="G19" s="3"/>
    </row>
    <row r="20" spans="1:7" x14ac:dyDescent="0.25">
      <c r="C20" s="2"/>
      <c r="D20" s="1"/>
      <c r="E20" s="3"/>
      <c r="F20" s="3"/>
      <c r="G20" s="3"/>
    </row>
    <row r="21" spans="1:7" x14ac:dyDescent="0.25">
      <c r="C21" s="2"/>
      <c r="D21" s="1"/>
      <c r="E21" s="3"/>
      <c r="F21" s="3"/>
      <c r="G21" s="3"/>
    </row>
    <row r="22" spans="1:7" x14ac:dyDescent="0.25">
      <c r="C22" s="2"/>
      <c r="D22" s="1"/>
      <c r="E22" s="3"/>
      <c r="F22" s="3"/>
      <c r="G22" s="3"/>
    </row>
    <row r="23" spans="1:7" x14ac:dyDescent="0.25">
      <c r="C23" s="2"/>
      <c r="D23" s="1"/>
      <c r="E23" s="3"/>
      <c r="F23" s="3"/>
      <c r="G23" s="3"/>
    </row>
    <row r="24" spans="1:7" x14ac:dyDescent="0.25">
      <c r="A24" s="2"/>
      <c r="B24" s="1"/>
      <c r="C24" s="2"/>
      <c r="D24" s="1"/>
      <c r="E24" s="3"/>
      <c r="F24" s="3"/>
      <c r="G24" s="3"/>
    </row>
    <row r="25" spans="1:7" x14ac:dyDescent="0.25">
      <c r="C25" s="2"/>
      <c r="D25" s="1"/>
      <c r="E25" s="3"/>
      <c r="F25" s="3"/>
      <c r="G25" s="3"/>
    </row>
    <row r="26" spans="1:7" x14ac:dyDescent="0.25">
      <c r="C26" s="2"/>
      <c r="D26" s="1"/>
      <c r="E26" s="3"/>
      <c r="F26" s="3"/>
      <c r="G26" s="3"/>
    </row>
    <row r="27" spans="1:7" x14ac:dyDescent="0.25">
      <c r="C27" s="2"/>
      <c r="D27" s="1"/>
      <c r="E27" s="3"/>
      <c r="F27" s="3"/>
      <c r="G27" s="3"/>
    </row>
    <row r="28" spans="1:7" x14ac:dyDescent="0.25">
      <c r="C28" s="2"/>
      <c r="D28" s="1"/>
      <c r="E28" s="3"/>
      <c r="F28" s="3"/>
      <c r="G28" s="3"/>
    </row>
    <row r="29" spans="1:7" x14ac:dyDescent="0.25">
      <c r="C29" s="2"/>
      <c r="D29" s="1"/>
      <c r="E29" s="3"/>
      <c r="F29" s="3"/>
      <c r="G29" s="3"/>
    </row>
    <row r="30" spans="1:7" x14ac:dyDescent="0.25">
      <c r="C30" s="2"/>
      <c r="D30" s="1"/>
      <c r="E30" s="3"/>
      <c r="F30" s="3"/>
      <c r="G30" s="3"/>
    </row>
    <row r="31" spans="1:7" x14ac:dyDescent="0.25">
      <c r="C31" s="2"/>
      <c r="D31" s="1"/>
      <c r="E31" s="3"/>
      <c r="F31" s="3"/>
      <c r="G31" s="3"/>
    </row>
    <row r="32" spans="1:7" x14ac:dyDescent="0.25">
      <c r="C32" s="2"/>
      <c r="D32" s="1"/>
      <c r="E32" s="3"/>
      <c r="F32" s="3"/>
      <c r="G32" s="3"/>
    </row>
    <row r="33" spans="1:7" x14ac:dyDescent="0.25">
      <c r="C33" s="2"/>
      <c r="D33" s="1"/>
      <c r="E33" s="3"/>
      <c r="F33" s="3"/>
      <c r="G33" s="3"/>
    </row>
    <row r="34" spans="1:7" x14ac:dyDescent="0.25">
      <c r="A34" s="2"/>
      <c r="B34" s="1"/>
      <c r="C34" s="2"/>
      <c r="D34" s="1"/>
      <c r="E34" s="3"/>
      <c r="F34" s="3"/>
      <c r="G34" s="3"/>
    </row>
    <row r="35" spans="1:7" x14ac:dyDescent="0.25">
      <c r="C35" s="2"/>
      <c r="D35" s="1"/>
      <c r="E35" s="3"/>
      <c r="F35" s="3"/>
      <c r="G35" s="3"/>
    </row>
    <row r="36" spans="1:7" x14ac:dyDescent="0.25">
      <c r="C36" s="2"/>
      <c r="D36" s="1"/>
      <c r="E36" s="3"/>
      <c r="F36" s="3"/>
      <c r="G36" s="3"/>
    </row>
    <row r="37" spans="1:7" x14ac:dyDescent="0.25">
      <c r="C37" s="2"/>
      <c r="D37" s="1"/>
      <c r="E37" s="3"/>
      <c r="F37" s="3"/>
      <c r="G37" s="3"/>
    </row>
    <row r="38" spans="1:7" x14ac:dyDescent="0.25">
      <c r="C38" s="2"/>
      <c r="D38" s="1"/>
      <c r="E38" s="3"/>
      <c r="F38" s="3"/>
      <c r="G38" s="3"/>
    </row>
    <row r="39" spans="1:7" x14ac:dyDescent="0.25">
      <c r="C39" s="2"/>
      <c r="D39" s="1"/>
      <c r="E39" s="3"/>
      <c r="F39" s="3"/>
      <c r="G39" s="3"/>
    </row>
    <row r="40" spans="1:7" x14ac:dyDescent="0.25">
      <c r="C40" s="2"/>
      <c r="D40" s="1"/>
      <c r="E40" s="3"/>
      <c r="F40" s="3"/>
      <c r="G40" s="3"/>
    </row>
    <row r="41" spans="1:7" x14ac:dyDescent="0.25">
      <c r="C41" s="2"/>
      <c r="D41" s="1"/>
      <c r="E41" s="3"/>
      <c r="F41" s="3"/>
      <c r="G41" s="3"/>
    </row>
    <row r="42" spans="1:7" x14ac:dyDescent="0.25">
      <c r="C42" s="2"/>
      <c r="D42" s="1"/>
      <c r="E42" s="3"/>
      <c r="F42" s="3"/>
      <c r="G42" s="3"/>
    </row>
    <row r="43" spans="1:7" x14ac:dyDescent="0.25">
      <c r="C43" s="2"/>
      <c r="D43" s="1"/>
      <c r="E43" s="3"/>
      <c r="F43" s="3"/>
      <c r="G43" s="3"/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FVKAND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Andersen</cp:lastModifiedBy>
  <dcterms:created xsi:type="dcterms:W3CDTF">2021-01-05T23:21:39Z</dcterms:created>
  <dcterms:modified xsi:type="dcterms:W3CDTF">2021-01-06T04:34:11Z</dcterms:modified>
</cp:coreProperties>
</file>