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ushin_projects\pharmacy-laravel\Miscellaneou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7" i="1"/>
  <c r="I4" i="1" l="1"/>
  <c r="F4" i="1"/>
</calcChain>
</file>

<file path=xl/sharedStrings.xml><?xml version="1.0" encoding="utf-8"?>
<sst xmlns="http://schemas.openxmlformats.org/spreadsheetml/2006/main" count="37" uniqueCount="21">
  <si>
    <t>Quantity</t>
  </si>
  <si>
    <t>bonus</t>
  </si>
  <si>
    <t>Pack</t>
  </si>
  <si>
    <t>Rate</t>
  </si>
  <si>
    <t>cc on bonus</t>
  </si>
  <si>
    <t>CC %</t>
  </si>
  <si>
    <t>Total</t>
  </si>
  <si>
    <t>Batch</t>
  </si>
  <si>
    <t>Bonus</t>
  </si>
  <si>
    <t>CC</t>
  </si>
  <si>
    <t>CC on bonus</t>
  </si>
  <si>
    <t>Name</t>
  </si>
  <si>
    <t>A</t>
  </si>
  <si>
    <t>Discount</t>
  </si>
  <si>
    <t>Bt1</t>
  </si>
  <si>
    <t>Bt2</t>
  </si>
  <si>
    <t>Bt3</t>
  </si>
  <si>
    <t>Cost Price</t>
  </si>
  <si>
    <t>Net Amount</t>
  </si>
  <si>
    <t>Vat if apply by user(13%)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</si>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</sst>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7"/>
  <sheetViews>
    <sheetView tabSelected="1" topLeftCell="A7" workbookViewId="0">
      <selection activeCell="J21" sqref="J21"/>
    </sheetView>
  </sheetViews>
  <sheetFormatPr defaultRowHeight="14.4" x14ac:dyDescent="0.3"/>
  <cols>
    <col min="9" max="9" width="10.6640625" bestFit="1" customWidth="1"/>
    <col min="10" max="10" width="21.109375" bestFit="1" customWidth="1"/>
  </cols>
  <sheetData>
    <row r="3" spans="4:11" x14ac:dyDescent="0.3">
      <c r="E3" t="s">
        <v>2</v>
      </c>
      <c r="F3" t="s">
        <v>0</v>
      </c>
      <c r="G3" t="s">
        <v>1</v>
      </c>
      <c r="H3" t="s">
        <v>5</v>
      </c>
      <c r="I3" t="s">
        <v>4</v>
      </c>
      <c r="J3" t="s">
        <v>3</v>
      </c>
      <c r="K3" t="s">
        <v>6</v>
      </c>
    </row>
    <row r="4" spans="4:11" x14ac:dyDescent="0.3">
      <c r="E4">
        <v>20</v>
      </c>
      <c r="F4">
        <f>6+44</f>
        <v>50</v>
      </c>
      <c r="G4">
        <v>5</v>
      </c>
      <c r="H4">
        <v>0</v>
      </c>
      <c r="I4">
        <f>H4%*G4*J4</f>
        <v>0</v>
      </c>
      <c r="J4">
        <v>258.7</v>
      </c>
      <c r="K4">
        <f>(F4*J4)+I4</f>
        <v>12935</v>
      </c>
    </row>
    <row r="7" spans="4:11" x14ac:dyDescent="0.3">
      <c r="J7">
        <f>258.7/20</f>
        <v>12.934999999999999</v>
      </c>
    </row>
    <row r="10" spans="4:11" x14ac:dyDescent="0.3">
      <c r="D10" t="s">
        <v>11</v>
      </c>
      <c r="E10" t="s">
        <v>2</v>
      </c>
      <c r="F10" t="s">
        <v>0</v>
      </c>
      <c r="G10" t="s">
        <v>8</v>
      </c>
      <c r="H10" t="s">
        <v>9</v>
      </c>
      <c r="I10" t="s">
        <v>10</v>
      </c>
      <c r="J10" t="s">
        <v>3</v>
      </c>
    </row>
    <row r="11" spans="4:11" x14ac:dyDescent="0.3">
      <c r="D11" t="s">
        <v>12</v>
      </c>
      <c r="E11">
        <v>20</v>
      </c>
      <c r="F11">
        <v>6</v>
      </c>
      <c r="J11">
        <v>258.7</v>
      </c>
    </row>
    <row r="12" spans="4:11" x14ac:dyDescent="0.3">
      <c r="D12" t="s">
        <v>12</v>
      </c>
      <c r="E12">
        <v>20</v>
      </c>
      <c r="F12">
        <v>44</v>
      </c>
      <c r="J12">
        <v>258.7</v>
      </c>
    </row>
    <row r="13" spans="4:11" x14ac:dyDescent="0.3">
      <c r="D13" t="s">
        <v>12</v>
      </c>
      <c r="E13">
        <v>20</v>
      </c>
      <c r="G13">
        <v>5</v>
      </c>
    </row>
    <row r="15" spans="4:11" x14ac:dyDescent="0.3">
      <c r="I15" t="s">
        <v>13</v>
      </c>
      <c r="J15">
        <v>1293.5</v>
      </c>
    </row>
    <row r="19" spans="3:11" x14ac:dyDescent="0.3">
      <c r="C19" t="s">
        <v>11</v>
      </c>
      <c r="D19" t="s">
        <v>2</v>
      </c>
      <c r="E19" t="s">
        <v>7</v>
      </c>
      <c r="F19" t="s">
        <v>0</v>
      </c>
      <c r="G19" t="s">
        <v>8</v>
      </c>
      <c r="H19" t="s">
        <v>9</v>
      </c>
      <c r="I19" t="s">
        <v>10</v>
      </c>
      <c r="J19" t="s">
        <v>3</v>
      </c>
      <c r="K19" t="s">
        <v>17</v>
      </c>
    </row>
    <row r="20" spans="3:11" x14ac:dyDescent="0.3">
      <c r="C20" t="s">
        <v>12</v>
      </c>
      <c r="D20">
        <v>10</v>
      </c>
      <c r="E20" t="s">
        <v>14</v>
      </c>
      <c r="F20">
        <v>10</v>
      </c>
      <c r="G20">
        <v>20</v>
      </c>
      <c r="H20">
        <v>7.5</v>
      </c>
      <c r="J20">
        <v>200</v>
      </c>
      <c r="K20">
        <v>82.38</v>
      </c>
    </row>
    <row r="21" spans="3:11" x14ac:dyDescent="0.3">
      <c r="C21" t="s">
        <v>12</v>
      </c>
      <c r="D21">
        <v>10</v>
      </c>
      <c r="E21" t="s">
        <v>15</v>
      </c>
      <c r="F21">
        <v>20</v>
      </c>
      <c r="J21">
        <v>201</v>
      </c>
      <c r="K21">
        <v>215.84</v>
      </c>
    </row>
    <row r="22" spans="3:11" x14ac:dyDescent="0.3">
      <c r="C22" t="s">
        <v>12</v>
      </c>
      <c r="D22">
        <v>10</v>
      </c>
      <c r="E22" t="s">
        <v>16</v>
      </c>
      <c r="F22">
        <v>70</v>
      </c>
      <c r="J22">
        <v>202</v>
      </c>
      <c r="K22">
        <v>216.8</v>
      </c>
    </row>
    <row r="24" spans="3:11" x14ac:dyDescent="0.3">
      <c r="I24" t="s">
        <v>18</v>
      </c>
      <c r="J24">
        <v>2300</v>
      </c>
    </row>
    <row r="25" spans="3:11" x14ac:dyDescent="0.3">
      <c r="I25" t="s">
        <v>13</v>
      </c>
      <c r="J25">
        <v>1023</v>
      </c>
    </row>
    <row r="26" spans="3:11" x14ac:dyDescent="0.3">
      <c r="I26" t="s">
        <v>19</v>
      </c>
      <c r="J26">
        <v>166.01</v>
      </c>
    </row>
    <row r="27" spans="3:11" x14ac:dyDescent="0.3">
      <c r="I27" t="s">
        <v>20</v>
      </c>
      <c r="J27">
        <v>1443.01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2025-05-27T07:31:45Z</dcterms:created>
  <dcterms:modified xsi:type="dcterms:W3CDTF">2025-05-30T10:31:22Z</dcterms:modified>
</cp:coreProperties>
</file>