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DCCPSSRPPedWSIPilotEXTERNAL/Shared Documents/General/DSA_High-Level Reqs/Sample Import and Export Files/"/>
    </mc:Choice>
  </mc:AlternateContent>
  <xr:revisionPtr revIDLastSave="0" documentId="13_ncr:1_{2A2B720A-51D0-4483-AFC6-A45550285664}" xr6:coauthVersionLast="45" xr6:coauthVersionMax="45" xr10:uidLastSave="{00000000-0000-0000-0000-000000000000}"/>
  <bookViews>
    <workbookView xWindow="-110" yWindow="-110" windowWidth="19420" windowHeight="10560" activeTab="1" xr2:uid="{0467FF18-F31E-48F3-A7DB-0A76A8062E46}"/>
  </bookViews>
  <sheets>
    <sheet name="DeID Upload" sheetId="1" r:id="rId1"/>
    <sheet name="Spec_SiteDropDown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5" i="2"/>
  <c r="C6" i="2"/>
  <c r="C7" i="2"/>
  <c r="C8" i="2"/>
  <c r="C9" i="2"/>
  <c r="C10" i="2"/>
  <c r="C11" i="2"/>
  <c r="C12" i="2"/>
  <c r="C3" i="2" l="1"/>
  <c r="C4" i="2"/>
  <c r="C2" i="2"/>
  <c r="F2" i="1"/>
  <c r="F3" i="1" l="1"/>
  <c r="F4" i="1"/>
</calcChain>
</file>

<file path=xl/sharedStrings.xml><?xml version="1.0" encoding="utf-8"?>
<sst xmlns="http://schemas.openxmlformats.org/spreadsheetml/2006/main" count="688" uniqueCount="683">
  <si>
    <t>TokenID</t>
  </si>
  <si>
    <t>ImageID</t>
  </si>
  <si>
    <r>
      <rPr>
        <sz val="12"/>
        <color theme="9"/>
        <rFont val="Calibri"/>
        <family val="2"/>
        <scheme val="minor"/>
      </rPr>
      <t>05</t>
    </r>
    <r>
      <rPr>
        <sz val="12"/>
        <color theme="4"/>
        <rFont val="Calibri"/>
        <family val="2"/>
        <scheme val="minor"/>
      </rPr>
      <t>79XY1120</t>
    </r>
    <r>
      <rPr>
        <sz val="12"/>
        <color theme="5"/>
        <rFont val="Calibri"/>
        <family val="2"/>
        <scheme val="minor"/>
      </rPr>
      <t>01</t>
    </r>
  </si>
  <si>
    <t>01</t>
  </si>
  <si>
    <t>biopsy</t>
  </si>
  <si>
    <t>02</t>
  </si>
  <si>
    <t>resection</t>
  </si>
  <si>
    <t>07</t>
  </si>
  <si>
    <t>08</t>
  </si>
  <si>
    <t>25-A.svs</t>
  </si>
  <si>
    <t>CASE 7.ndpi</t>
  </si>
  <si>
    <r>
      <rPr>
        <sz val="12"/>
        <color theme="9"/>
        <rFont val="Calibri"/>
        <family val="2"/>
        <scheme val="minor"/>
      </rPr>
      <t>12</t>
    </r>
    <r>
      <rPr>
        <sz val="12"/>
        <color theme="4"/>
        <rFont val="Calibri"/>
        <family val="2"/>
        <scheme val="minor"/>
      </rPr>
      <t>34AB5670</t>
    </r>
    <r>
      <rPr>
        <sz val="12"/>
        <color theme="5"/>
        <rFont val="Calibri"/>
        <family val="2"/>
        <scheme val="minor"/>
      </rPr>
      <t>01</t>
    </r>
  </si>
  <si>
    <t>20140908T170828-374511.ptif</t>
  </si>
  <si>
    <t>Proc_Type</t>
  </si>
  <si>
    <t>Proc_Seq</t>
  </si>
  <si>
    <t>Slide_ID</t>
  </si>
  <si>
    <t>Spec_Site</t>
  </si>
  <si>
    <t>InputFileName</t>
  </si>
  <si>
    <t>site</t>
  </si>
  <si>
    <t>C000</t>
  </si>
  <si>
    <t>C001</t>
  </si>
  <si>
    <t>C002</t>
  </si>
  <si>
    <t>C003</t>
  </si>
  <si>
    <t>C004</t>
  </si>
  <si>
    <t>C005</t>
  </si>
  <si>
    <t>C006</t>
  </si>
  <si>
    <t>C008</t>
  </si>
  <si>
    <t>C009</t>
  </si>
  <si>
    <t>C019</t>
  </si>
  <si>
    <t>C020</t>
  </si>
  <si>
    <t>C021</t>
  </si>
  <si>
    <t>C022</t>
  </si>
  <si>
    <t>C023</t>
  </si>
  <si>
    <t>C024</t>
  </si>
  <si>
    <t>C028</t>
  </si>
  <si>
    <t>C029</t>
  </si>
  <si>
    <t>C030</t>
  </si>
  <si>
    <t>C031</t>
  </si>
  <si>
    <t>C039</t>
  </si>
  <si>
    <t>C040</t>
  </si>
  <si>
    <t>C041</t>
  </si>
  <si>
    <t>C048</t>
  </si>
  <si>
    <t>C049</t>
  </si>
  <si>
    <t>C050</t>
  </si>
  <si>
    <t>C051</t>
  </si>
  <si>
    <t>C052</t>
  </si>
  <si>
    <t>C058</t>
  </si>
  <si>
    <t>C059</t>
  </si>
  <si>
    <t>C060</t>
  </si>
  <si>
    <t>C061</t>
  </si>
  <si>
    <t>C062</t>
  </si>
  <si>
    <t>C068</t>
  </si>
  <si>
    <t>C069</t>
  </si>
  <si>
    <t>C079</t>
  </si>
  <si>
    <t>C080</t>
  </si>
  <si>
    <t>C081</t>
  </si>
  <si>
    <t>C088</t>
  </si>
  <si>
    <t>C089</t>
  </si>
  <si>
    <t>C090</t>
  </si>
  <si>
    <t>C091</t>
  </si>
  <si>
    <t>C098</t>
  </si>
  <si>
    <t>C099</t>
  </si>
  <si>
    <t>C100</t>
  </si>
  <si>
    <t>C101</t>
  </si>
  <si>
    <t>C102</t>
  </si>
  <si>
    <t>C103</t>
  </si>
  <si>
    <t>C104</t>
  </si>
  <si>
    <t>C108</t>
  </si>
  <si>
    <t>C109</t>
  </si>
  <si>
    <t>C110</t>
  </si>
  <si>
    <t>C111</t>
  </si>
  <si>
    <t>C112</t>
  </si>
  <si>
    <t>C113</t>
  </si>
  <si>
    <t>C118</t>
  </si>
  <si>
    <t>C119</t>
  </si>
  <si>
    <t>C129</t>
  </si>
  <si>
    <t>C130</t>
  </si>
  <si>
    <t>C131</t>
  </si>
  <si>
    <t>C132</t>
  </si>
  <si>
    <t>C138</t>
  </si>
  <si>
    <t>C139</t>
  </si>
  <si>
    <t>C140</t>
  </si>
  <si>
    <t>C142</t>
  </si>
  <si>
    <t>C148</t>
  </si>
  <si>
    <t>C150</t>
  </si>
  <si>
    <t>C151</t>
  </si>
  <si>
    <t>C152</t>
  </si>
  <si>
    <t>C153</t>
  </si>
  <si>
    <t>C154</t>
  </si>
  <si>
    <t>C155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</si>
  <si>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</si>
  <si>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</si>
  <si>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</si>
  <si>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</si>
  <si>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</si>
  <si>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</si>
  <si>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</si>
  <si>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</si>
  <si>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</si>
  <si>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C168</t>
  </si>
  <si>
    <t>C169</t>
  </si>
  <si>
    <t>C170</t>
  </si>
  <si>
    <t>C171</t>
  </si>
  <si>
    <t>C172</t>
  </si>
  <si>
    <t>C173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</si>
  <si>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</si>
  <si>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</si>
  <si>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</si>
  <si>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</si>
  <si>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</si>
  <si>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</si>
  <si>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</si>
  <si>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</si>
  <si>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</si>
  <si>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</si>
  <si>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</si>
  <si>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</si>
  <si>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C199</t>
  </si>
  <si>
    <t>C209</t>
  </si>
  <si>
    <t>C210</t>
  </si>
  <si>
    <t>C211</t>
  </si>
  <si>
    <t>C212</t>
  </si>
  <si>
    <t>C218</t>
  </si>
  <si>
    <t>C220</t>
  </si>
  <si>
    <t>C221</t>
  </si>
  <si>
    <t>C239</t>
  </si>
  <si>
    <t>C240</t>
  </si>
  <si>
    <t>C241</t>
  </si>
  <si>
    <t>C248</t>
  </si>
  <si>
    <t>C249</t>
  </si>
  <si>
    <t>C250</t>
  </si>
  <si>
    <t>C251</t>
  </si>
  <si>
    <t>C252</t>
  </si>
  <si>
    <t>C253</t>
  </si>
  <si>
    <t>C254</t>
  </si>
  <si>
    <t>C257</t>
  </si>
  <si>
    <t>C258</t>
  </si>
  <si>
    <t>C259</t>
  </si>
  <si>
    <t>C260</t>
  </si>
  <si>
    <t>C268</t>
  </si>
  <si>
    <t>C269</t>
  </si>
  <si>
    <t>C300</t>
  </si>
  <si>
    <t>C301</t>
  </si>
  <si>
    <t>C310</t>
  </si>
  <si>
    <t>C311</t>
  </si>
  <si>
    <t>C312</t>
  </si>
  <si>
    <t>C313</t>
  </si>
  <si>
    <t>C318</t>
  </si>
  <si>
    <t>C319</t>
  </si>
  <si>
    <t>C320</t>
  </si>
  <si>
    <t>C321</t>
  </si>
  <si>
    <t>C322</t>
  </si>
  <si>
    <t>C323</t>
  </si>
  <si>
    <t>C328</t>
  </si>
  <si>
    <t>C329</t>
  </si>
  <si>
    <t>C339</t>
  </si>
  <si>
    <t>C340</t>
  </si>
  <si>
    <t>C341</t>
  </si>
  <si>
    <t>C342</t>
  </si>
  <si>
    <t>C343</t>
  </si>
  <si>
    <t>C348</t>
  </si>
  <si>
    <t>C349</t>
  </si>
  <si>
    <t>C379</t>
  </si>
  <si>
    <t>C380</t>
  </si>
  <si>
    <t>C381</t>
  </si>
  <si>
    <t>C382</t>
  </si>
  <si>
    <t>C383</t>
  </si>
  <si>
    <t>C384</t>
  </si>
  <si>
    <t>C388</t>
  </si>
  <si>
    <t>C390</t>
  </si>
  <si>
    <t>C398</t>
  </si>
  <si>
    <t>C399</t>
  </si>
  <si>
    <t>C400</t>
  </si>
  <si>
    <t>C401</t>
  </si>
  <si>
    <t>C402</t>
  </si>
  <si>
    <t>C403</t>
  </si>
  <si>
    <t>C408</t>
  </si>
  <si>
    <t>C409</t>
  </si>
  <si>
    <t>C410</t>
  </si>
  <si>
    <t>C411</t>
  </si>
  <si>
    <t>C412</t>
  </si>
  <si>
    <t>C413</t>
  </si>
  <si>
    <t>C414</t>
  </si>
  <si>
    <t>C418</t>
  </si>
  <si>
    <t>C419</t>
  </si>
  <si>
    <t>C420</t>
  </si>
  <si>
    <t>C421</t>
  </si>
  <si>
    <t>C422</t>
  </si>
  <si>
    <t>C423</t>
  </si>
  <si>
    <t>C424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</si>
  <si>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</si>
  <si>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</si>
  <si>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</si>
  <si>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</si>
  <si>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</si>
  <si>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</si>
  <si>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</si>
  <si>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</si>
  <si>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</si>
  <si>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</si>
  <si>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C470</t>
  </si>
  <si>
    <t>C471</t>
  </si>
  <si>
    <t>C472</t>
  </si>
  <si>
    <t>C473</t>
  </si>
  <si>
    <t>C474</t>
  </si>
  <si>
    <t>C475</t>
  </si>
  <si>
    <t>C476</t>
  </si>
  <si>
    <t>C478</t>
  </si>
  <si>
    <t>C479</t>
  </si>
  <si>
    <t>C480</t>
  </si>
  <si>
    <t>C481</t>
  </si>
  <si>
    <t>C482</t>
  </si>
  <si>
    <t>C488</t>
  </si>
  <si>
    <t>C490</t>
  </si>
  <si>
    <t>C491</t>
  </si>
  <si>
    <t>C492</t>
  </si>
  <si>
    <t>C493</t>
  </si>
  <si>
    <t>C494</t>
  </si>
  <si>
    <t>C495</t>
  </si>
  <si>
    <t>C496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</si>
  <si>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</si>
  <si>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</si>
  <si>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</si>
  <si>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</si>
  <si>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</si>
  <si>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</si>
  <si>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</si>
  <si>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</si>
  <si>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</si>
  <si>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C508</t>
  </si>
  <si>
    <t>C509</t>
  </si>
  <si>
    <t>C510</t>
  </si>
  <si>
    <t>C511</t>
  </si>
  <si>
    <t>C512</t>
  </si>
  <si>
    <t>C518</t>
  </si>
  <si>
    <t>C519</t>
  </si>
  <si>
    <t>C529</t>
  </si>
  <si>
    <t>C530</t>
  </si>
  <si>
    <t>C531</t>
  </si>
  <si>
    <t>C538</t>
  </si>
  <si>
    <t>C539</t>
  </si>
  <si>
    <t>C540</t>
  </si>
  <si>
    <t>C541</t>
  </si>
  <si>
    <t>C542</t>
  </si>
  <si>
    <t>C543</t>
  </si>
  <si>
    <t>C548</t>
  </si>
  <si>
    <t>C549</t>
  </si>
  <si>
    <t>C559</t>
  </si>
  <si>
    <t>C569</t>
  </si>
  <si>
    <t>C570</t>
  </si>
  <si>
    <t>C571</t>
  </si>
  <si>
    <t>C572</t>
  </si>
  <si>
    <t>C573</t>
  </si>
  <si>
    <t>C574</t>
  </si>
  <si>
    <t>C577</t>
  </si>
  <si>
    <t>C578</t>
  </si>
  <si>
    <t>C579</t>
  </si>
  <si>
    <t>C589</t>
  </si>
  <si>
    <t>C600</t>
  </si>
  <si>
    <t>C601</t>
  </si>
  <si>
    <t>C602</t>
  </si>
  <si>
    <t>C608</t>
  </si>
  <si>
    <t>C609</t>
  </si>
  <si>
    <t>C619</t>
  </si>
  <si>
    <t>C620</t>
  </si>
  <si>
    <t>C621</t>
  </si>
  <si>
    <t>C629</t>
  </si>
  <si>
    <t>C630</t>
  </si>
  <si>
    <t>C631</t>
  </si>
  <si>
    <t>C632</t>
  </si>
  <si>
    <t>C637</t>
  </si>
  <si>
    <t>C638</t>
  </si>
  <si>
    <t>C639</t>
  </si>
  <si>
    <t>C649</t>
  </si>
  <si>
    <t>C659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</si>
  <si>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</si>
  <si>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</si>
  <si>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</si>
  <si>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</si>
  <si>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</si>
  <si>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</si>
  <si>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</si>
  <si>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</si>
  <si>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</si>
  <si>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</si>
  <si>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</si>
  <si>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</si>
  <si>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</si>
  <si>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</si>
  <si>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</si>
  <si>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</si>
  <si>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</si>
  <si>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</si>
  <si>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</si>
  <si>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</si>
  <si>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</si>
  <si>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</si>
  <si>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C698</t>
  </si>
  <si>
    <t>C699</t>
  </si>
  <si>
    <t>C700</t>
  </si>
  <si>
    <t>C701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</si>
  <si>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</si>
  <si>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</si>
  <si>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</si>
  <si>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</si>
  <si>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</si>
  <si>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</si>
  <si>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</si>
  <si>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</si>
  <si>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</si>
  <si>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</si>
  <si>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</si>
  <si>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</si>
  <si>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</si>
  <si>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</si>
  <si>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</si>
  <si>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</si>
  <si>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</si>
  <si>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C728</t>
  </si>
  <si>
    <t>C729</t>
  </si>
  <si>
    <t>C739</t>
  </si>
  <si>
    <t>C740</t>
  </si>
  <si>
    <t>C741</t>
  </si>
  <si>
    <t>C749</t>
  </si>
  <si>
    <t>C750</t>
  </si>
  <si>
    <t>C751</t>
  </si>
  <si>
    <t>C752</t>
  </si>
  <si>
    <t>C753</t>
  </si>
  <si>
    <t>C754</t>
  </si>
  <si>
    <t>C755</t>
  </si>
  <si>
    <t>C758</t>
  </si>
  <si>
    <t>C759</t>
  </si>
  <si>
    <t>C760</t>
  </si>
  <si>
    <t>C761</t>
  </si>
  <si>
    <t>C762</t>
  </si>
  <si>
    <t>C763</t>
  </si>
  <si>
    <t>C764</t>
  </si>
  <si>
    <t>C765</t>
  </si>
  <si>
    <t>C767</t>
  </si>
  <si>
    <t>C768</t>
  </si>
  <si>
    <t>C770</t>
  </si>
  <si>
    <t>C771</t>
  </si>
  <si>
    <t>C772</t>
  </si>
  <si>
    <t>C773</t>
  </si>
  <si>
    <t>C774</t>
  </si>
  <si>
    <t>C775</t>
  </si>
  <si>
    <t>C778</t>
  </si>
  <si>
    <t>C779</t>
  </si>
  <si>
    <t>C809</t>
  </si>
  <si>
    <t>External upper lip</t>
  </si>
  <si>
    <t>External lower lip</t>
  </si>
  <si>
    <t>External lip, NOS</t>
  </si>
  <si>
    <t>Mucosa of upper lip</t>
  </si>
  <si>
    <t>Mucosa of lower lip</t>
  </si>
  <si>
    <t>Mucosa of lip, NOS</t>
  </si>
  <si>
    <t>Commissure of lip</t>
  </si>
  <si>
    <t>Overlapping lesion of lip</t>
  </si>
  <si>
    <t>Lip, NOS</t>
  </si>
  <si>
    <t>Base of tongue, NOS</t>
  </si>
  <si>
    <t>Dorsal surface of tongue, NOS</t>
  </si>
  <si>
    <t>Border of tongue</t>
  </si>
  <si>
    <t>Ventral surface of tongue, NOS</t>
  </si>
  <si>
    <t>Anterior 2/3 of tongue, NOS</t>
  </si>
  <si>
    <t>Lingual tonsil</t>
  </si>
  <si>
    <t>Overlapping lesion of tongue</t>
  </si>
  <si>
    <t>Tongue, NOS</t>
  </si>
  <si>
    <t>Upper gum</t>
  </si>
  <si>
    <t>Lower gum</t>
  </si>
  <si>
    <t>Gum, NOS</t>
  </si>
  <si>
    <t>Anterior floor of mouth</t>
  </si>
  <si>
    <t>Lateral floor of mouth</t>
  </si>
  <si>
    <t>Overlapping lesion of floor of mouth</t>
  </si>
  <si>
    <t>Floor of mouth, NOS</t>
  </si>
  <si>
    <t>Hard palate</t>
  </si>
  <si>
    <t>Soft palate, NOS</t>
  </si>
  <si>
    <t>Uvula</t>
  </si>
  <si>
    <t>Overlapping lesion of palate</t>
  </si>
  <si>
    <t>Palate, NOS</t>
  </si>
  <si>
    <t>Cheek mucosa</t>
  </si>
  <si>
    <t>Vestibule of mouth</t>
  </si>
  <si>
    <t>Retromolar area</t>
  </si>
  <si>
    <t>Overlapping lesion of other and unspecified parts of mouth</t>
  </si>
  <si>
    <t>Mouth, NOS</t>
  </si>
  <si>
    <t>Parotid gland</t>
  </si>
  <si>
    <t>Submandibular gland</t>
  </si>
  <si>
    <t>Sublingual gland</t>
  </si>
  <si>
    <t>Overlapping lesion of major salivary glands</t>
  </si>
  <si>
    <t>Major salivary gland, NOS</t>
  </si>
  <si>
    <t>Tonsillar fossa</t>
  </si>
  <si>
    <t>Tonsillar pillar</t>
  </si>
  <si>
    <t>Overlapping lesion of tonsil</t>
  </si>
  <si>
    <t>Tonsil, NOS</t>
  </si>
  <si>
    <t>Vallecula</t>
  </si>
  <si>
    <t>Anterior surface of epiglottis</t>
  </si>
  <si>
    <t>Lateral wall of oropharynx</t>
  </si>
  <si>
    <t>Posterior wall of oropharynx</t>
  </si>
  <si>
    <t>Branchial cleft</t>
  </si>
  <si>
    <t>Overlapping lesion of oropharynx</t>
  </si>
  <si>
    <t>Oropharynx, NOS</t>
  </si>
  <si>
    <t>Superior wall of nasopharynx</t>
  </si>
  <si>
    <t>Posterior wall of nasopharynx</t>
  </si>
  <si>
    <t>Lateral wall of nasopharynx</t>
  </si>
  <si>
    <t>Anterior wall of nasopharynx</t>
  </si>
  <si>
    <t>Overlapping lesion of nasopharynx</t>
  </si>
  <si>
    <t>Nasopharynx, NOS</t>
  </si>
  <si>
    <t>Pyriform sinus</t>
  </si>
  <si>
    <t>Postcricoid region</t>
  </si>
  <si>
    <t>Hypopharyngeal aspect of aryepiglottic fold</t>
  </si>
  <si>
    <t>Posterior wall of hypopharynx</t>
  </si>
  <si>
    <t>Overlapping lesion of hypopharynx</t>
  </si>
  <si>
    <t>Hypopharynx, NOS</t>
  </si>
  <si>
    <t>Pharynx, NOS</t>
  </si>
  <si>
    <t>Waldeyer ring</t>
  </si>
  <si>
    <t>Overlapping lesion of lip, oral cavity and pharynx</t>
  </si>
  <si>
    <t>Cervical esophagus</t>
  </si>
  <si>
    <t>Thoracic esophagus</t>
  </si>
  <si>
    <t>Abdominal esophagus</t>
  </si>
  <si>
    <t>Upper third of esophagus</t>
  </si>
  <si>
    <t>Middle third of esophagus</t>
  </si>
  <si>
    <t>Lower third of esophagus</t>
  </si>
  <si>
    <t>Overlapping lesion of esophagus</t>
  </si>
  <si>
    <t>Esophagus, NOS</t>
  </si>
  <si>
    <t>Cardia, NOS</t>
  </si>
  <si>
    <t>Fundus of stomach</t>
  </si>
  <si>
    <t>Body of stomach</t>
  </si>
  <si>
    <t>Gastric antrum</t>
  </si>
  <si>
    <t>Pylorus</t>
  </si>
  <si>
    <t>Lesser curvature of stomach, NOS</t>
  </si>
  <si>
    <t>Greater curvature of stomach, NOS</t>
  </si>
  <si>
    <t>Overlapping lesion of stomach</t>
  </si>
  <si>
    <t>Stomach, NOS</t>
  </si>
  <si>
    <t>Duodenum</t>
  </si>
  <si>
    <t>Jejunum</t>
  </si>
  <si>
    <t>Ileum</t>
  </si>
  <si>
    <t>Meckel diverticulum</t>
  </si>
  <si>
    <t>Overlapping lesion of smallintestine</t>
  </si>
  <si>
    <t>Small intestine, NOS</t>
  </si>
  <si>
    <t>Cecum</t>
  </si>
  <si>
    <t>Appendix</t>
  </si>
  <si>
    <t>Ascending colon</t>
  </si>
  <si>
    <t>Hepatic flexure of colon</t>
  </si>
  <si>
    <t>Transverse colon</t>
  </si>
  <si>
    <t>Splenic flexure of colon</t>
  </si>
  <si>
    <t>Descending colon</t>
  </si>
  <si>
    <t>Sigmoid colon</t>
  </si>
  <si>
    <t>Overlapping lesion of colon</t>
  </si>
  <si>
    <t>Colon, NOS</t>
  </si>
  <si>
    <t>Rectosigmoid junction</t>
  </si>
  <si>
    <t>Rectum, NOS</t>
  </si>
  <si>
    <t>Anus, NOS</t>
  </si>
  <si>
    <t>Anal canal</t>
  </si>
  <si>
    <t>Cloacogenic zone</t>
  </si>
  <si>
    <t>Overlapping lesion of rectum, anus and anal canal</t>
  </si>
  <si>
    <t>Liver</t>
  </si>
  <si>
    <t>Intrahepatic bile duct</t>
  </si>
  <si>
    <t>Gallbladder</t>
  </si>
  <si>
    <t>Extrahepatic bile duct</t>
  </si>
  <si>
    <t>Ampulla of Vater</t>
  </si>
  <si>
    <t>Overlapping lesion of biliary tract Note:</t>
  </si>
  <si>
    <t>Biliary tract, NOS</t>
  </si>
  <si>
    <t>Head of pancreas</t>
  </si>
  <si>
    <t>Body of pancreas</t>
  </si>
  <si>
    <t>Tail of pancreas</t>
  </si>
  <si>
    <t>Pancreatic duct</t>
  </si>
  <si>
    <t>Islets of Langerhans</t>
  </si>
  <si>
    <t>Other specified parts of pancreas</t>
  </si>
  <si>
    <t>Overlapping lesion of pancreas</t>
  </si>
  <si>
    <t>Pancreas, NOS</t>
  </si>
  <si>
    <t>Intestinal tract, NOS</t>
  </si>
  <si>
    <t>Overlapping lesion of digestive system</t>
  </si>
  <si>
    <t>Gastrointestinal tract, NOS</t>
  </si>
  <si>
    <t>Nasal cavity</t>
  </si>
  <si>
    <t>Middle ear</t>
  </si>
  <si>
    <t>Maxillary sinus</t>
  </si>
  <si>
    <t>Ethmoid sinus</t>
  </si>
  <si>
    <t>Frontal sinus</t>
  </si>
  <si>
    <t>Sphenoid sinus</t>
  </si>
  <si>
    <t>Overlapping lesion of accessory sinuses</t>
  </si>
  <si>
    <t>Accessory sinus, NOS</t>
  </si>
  <si>
    <t>Glottis</t>
  </si>
  <si>
    <t>Supraglottis</t>
  </si>
  <si>
    <t>Subglottis</t>
  </si>
  <si>
    <t>Laryngeal cartilage</t>
  </si>
  <si>
    <t>Overlapping lesion of larynx</t>
  </si>
  <si>
    <t>Larynx, NOS</t>
  </si>
  <si>
    <t>Trachea</t>
  </si>
  <si>
    <t>Main bronchus</t>
  </si>
  <si>
    <t>Upper lobe, lung</t>
  </si>
  <si>
    <t>Middle lobe, lung</t>
  </si>
  <si>
    <t>Lower lobe, lung</t>
  </si>
  <si>
    <t>Overlapping lesion of lung</t>
  </si>
  <si>
    <t>Lung, NOS</t>
  </si>
  <si>
    <t>Thymus</t>
  </si>
  <si>
    <t>Heart</t>
  </si>
  <si>
    <t>Anterior mediastinum</t>
  </si>
  <si>
    <t>Posterior mediastinum</t>
  </si>
  <si>
    <t>Mediastinum, NOS</t>
  </si>
  <si>
    <t>Pleura, NOS</t>
  </si>
  <si>
    <t>Overlapping lesion of heart, mediastinum and pleura</t>
  </si>
  <si>
    <t>Upper respiratory tract, NOS</t>
  </si>
  <si>
    <t>Overlapping lesion of respiratory system and intrathoracic organs</t>
  </si>
  <si>
    <t>Ill-defined sites within respiratory system</t>
  </si>
  <si>
    <t>Long bones of upper limb, scapula and associated joints</t>
  </si>
  <si>
    <t>Short bones of upper limb and associated joints</t>
  </si>
  <si>
    <t>Long bones of lower limb and associated joints</t>
  </si>
  <si>
    <t>Short bones of lower limb and associated joints</t>
  </si>
  <si>
    <t>Overlapping lesion of bones, joints and articular cartilage of limbs</t>
  </si>
  <si>
    <t>Bone of limb, NOS</t>
  </si>
  <si>
    <t>Bones of skull and face and associated joints</t>
  </si>
  <si>
    <t>Mandible</t>
  </si>
  <si>
    <t>Vertebral column</t>
  </si>
  <si>
    <t>Rib, sternum, clavicle and associated joints</t>
  </si>
  <si>
    <t>Pelvic bones, sacrum, coccyx and associated joints</t>
  </si>
  <si>
    <t>Overlapping lesion of bones, joints and articular cartilage</t>
  </si>
  <si>
    <t>Bone, NOS</t>
  </si>
  <si>
    <t>Blood</t>
  </si>
  <si>
    <t>Bone marrow</t>
  </si>
  <si>
    <t>Spleen</t>
  </si>
  <si>
    <t>Reticuloendothelial system,NOS</t>
  </si>
  <si>
    <t>Hematopoietic system, NOS</t>
  </si>
  <si>
    <t>Skin of lip, NOS</t>
  </si>
  <si>
    <t>Eyelid</t>
  </si>
  <si>
    <t>External ear</t>
  </si>
  <si>
    <t>Skin of other and unspecified parts of face</t>
  </si>
  <si>
    <t>Skin of scalp and neck</t>
  </si>
  <si>
    <t>Skin of trunk</t>
  </si>
  <si>
    <t>Skin of upper limb and shoulder</t>
  </si>
  <si>
    <t>Skin of lower limb and hip</t>
  </si>
  <si>
    <t>Overlapping lesion of skin</t>
  </si>
  <si>
    <t>Skin, NOS</t>
  </si>
  <si>
    <t>Peripheral nerves and autonomic nervous system of head, face, and neck</t>
  </si>
  <si>
    <t>Peripheral nerves and autonomic nervous system of upper limb and shoulder</t>
  </si>
  <si>
    <t>Peripheral nerves and autonomic nervous system of lower limband hip</t>
  </si>
  <si>
    <t>Peripheral nerves and autonomic nervous system of thorax</t>
  </si>
  <si>
    <t>Peripheral nerves and autonomic nervous system of abdomen</t>
  </si>
  <si>
    <t>Peripheral nerves and autonomic nervous system of pelvis</t>
  </si>
  <si>
    <t>Peripheral nerves and autonomic nervous system of trunk, NOS</t>
  </si>
  <si>
    <t>Overlapping lesion of peripheral nerves and autonomic nervous system</t>
  </si>
  <si>
    <t>Autonomic nervous system, NOS</t>
  </si>
  <si>
    <t>Retroperitoneum</t>
  </si>
  <si>
    <t>Specified parts of peritoneum</t>
  </si>
  <si>
    <t>Peritoneum, NOS</t>
  </si>
  <si>
    <t>Overlapping lesion of retroperitoneum and peritoneum</t>
  </si>
  <si>
    <t>Connective, subcutaneous and other soft tissues of head, face, and neck</t>
  </si>
  <si>
    <t>Connective, subcutaneous and other soft tissues of upper limb and shoulder</t>
  </si>
  <si>
    <t>Connective, subcutaneous and other soft tissues of lower limb and hip</t>
  </si>
  <si>
    <t>Connective, subcutaneous and other soft tissues of thorax</t>
  </si>
  <si>
    <t>Connective, subcutaneous and other soft tissues of abdomen</t>
  </si>
  <si>
    <t>Connective, subcutaneous and other soft tissues of pelvis</t>
  </si>
  <si>
    <t>Connective, subcutaneous and other soft tissues of trunk NOS</t>
  </si>
  <si>
    <t>Overlapping lesion of connective, subcutaneous and other soft tissues</t>
  </si>
  <si>
    <t>Connective, subcutaneous and other soft tissues, NOS</t>
  </si>
  <si>
    <t>Nipple</t>
  </si>
  <si>
    <t>Central portion of breast</t>
  </si>
  <si>
    <t>Upper-inner quadrant of breast</t>
  </si>
  <si>
    <t>Lower-inner quadrant of breast</t>
  </si>
  <si>
    <t>Upper-outer quadrant of breast</t>
  </si>
  <si>
    <t>Lower-outer quadrant of breast</t>
  </si>
  <si>
    <t>Axillary tail of breast</t>
  </si>
  <si>
    <t>Overlapping lesion of breast</t>
  </si>
  <si>
    <t>Breast, NOS</t>
  </si>
  <si>
    <t>Labium majus</t>
  </si>
  <si>
    <t>Labium minus</t>
  </si>
  <si>
    <t>Clitoris</t>
  </si>
  <si>
    <t>Overlapping lesion of vulva</t>
  </si>
  <si>
    <t>Vulva, NOS</t>
  </si>
  <si>
    <t>Vagina, NOS</t>
  </si>
  <si>
    <t>Endocervix</t>
  </si>
  <si>
    <t>Exocervix</t>
  </si>
  <si>
    <t>Overlapping lesion of cervix uteri</t>
  </si>
  <si>
    <t>Cervix uteri</t>
  </si>
  <si>
    <t>Isthmus uteri</t>
  </si>
  <si>
    <t>Endometrium</t>
  </si>
  <si>
    <t>Myometrium</t>
  </si>
  <si>
    <t>Fundus uteri</t>
  </si>
  <si>
    <t>Overlapping lesion of corpus uteri</t>
  </si>
  <si>
    <t>Corpus uteri</t>
  </si>
  <si>
    <t>Uterus, NOS</t>
  </si>
  <si>
    <t>Ovary</t>
  </si>
  <si>
    <t>Fallopian tube</t>
  </si>
  <si>
    <t>Broad ligament</t>
  </si>
  <si>
    <t>Round ligament</t>
  </si>
  <si>
    <t>Parametrium</t>
  </si>
  <si>
    <t>Uterine adnexa</t>
  </si>
  <si>
    <t>Other specified parts of female genital organs</t>
  </si>
  <si>
    <t>Overlapping lesion of female genital organs</t>
  </si>
  <si>
    <t>Female genital tract, NOS</t>
  </si>
  <si>
    <t>Placenta</t>
  </si>
  <si>
    <t>Prepuce</t>
  </si>
  <si>
    <t>Glans penis</t>
  </si>
  <si>
    <t>Body of penis</t>
  </si>
  <si>
    <t>Overlapping lesion of penis</t>
  </si>
  <si>
    <t>Penis, NOS</t>
  </si>
  <si>
    <t>Prostate gland</t>
  </si>
  <si>
    <t>Undescended testis</t>
  </si>
  <si>
    <t>Descended testis</t>
  </si>
  <si>
    <t>Testis, NOS</t>
  </si>
  <si>
    <t>Epididymis</t>
  </si>
  <si>
    <t>Spermatic cord</t>
  </si>
  <si>
    <t>Scrotum, NOS</t>
  </si>
  <si>
    <t>Other specified parts of male genital organs</t>
  </si>
  <si>
    <t>Overlapping lesion of male genital organs Note:</t>
  </si>
  <si>
    <t>Male genital organs, NOS</t>
  </si>
  <si>
    <t>Kidney, NOS</t>
  </si>
  <si>
    <t>Renal pelvis</t>
  </si>
  <si>
    <t>Ureter</t>
  </si>
  <si>
    <t>Trigone of bladder</t>
  </si>
  <si>
    <t>Dome of bladder</t>
  </si>
  <si>
    <t>Lateral wall of bladder</t>
  </si>
  <si>
    <t>Anterior wall of bladder</t>
  </si>
  <si>
    <t>Posterior wall of bladder</t>
  </si>
  <si>
    <t>Bladder neck</t>
  </si>
  <si>
    <t>Ureteric orifice</t>
  </si>
  <si>
    <t>Urachus</t>
  </si>
  <si>
    <t>Overlapping lesion of bladder</t>
  </si>
  <si>
    <t>Bladder, NOS</t>
  </si>
  <si>
    <t>Urethra</t>
  </si>
  <si>
    <t>Paraurethral gland</t>
  </si>
  <si>
    <t>Overlapping lesion of urinary organs</t>
  </si>
  <si>
    <t>Urinary system, NOS</t>
  </si>
  <si>
    <t>Conjunctiva</t>
  </si>
  <si>
    <t>Cornea, NOS</t>
  </si>
  <si>
    <t>Retina</t>
  </si>
  <si>
    <t>Choroid</t>
  </si>
  <si>
    <t>Ciliary body</t>
  </si>
  <si>
    <t>Lacrimal gland</t>
  </si>
  <si>
    <t>Orbit, NOS</t>
  </si>
  <si>
    <t>Overlapping lesion of eye and adnexa</t>
  </si>
  <si>
    <t>Eye, NOS</t>
  </si>
  <si>
    <t>Cerebral meninges</t>
  </si>
  <si>
    <t>Spinal meninges</t>
  </si>
  <si>
    <t>Meninges, NOS</t>
  </si>
  <si>
    <t>Cerebrum</t>
  </si>
  <si>
    <t>Frontal lobe</t>
  </si>
  <si>
    <t>Temporal lobe</t>
  </si>
  <si>
    <t>Parietal lobe</t>
  </si>
  <si>
    <t>Occipital lobe</t>
  </si>
  <si>
    <t>Ventricle, NOS</t>
  </si>
  <si>
    <t>Cerebellum, NOS</t>
  </si>
  <si>
    <t>Brain stem</t>
  </si>
  <si>
    <t>Overlapping lesion of brain</t>
  </si>
  <si>
    <t>Brain, NOS</t>
  </si>
  <si>
    <t>Spinal cord</t>
  </si>
  <si>
    <t>Cauda equina</t>
  </si>
  <si>
    <t>Olfactory nerve</t>
  </si>
  <si>
    <t>Optic nerve</t>
  </si>
  <si>
    <t>Acoustic nerve</t>
  </si>
  <si>
    <t>Cranial nerve, NOS</t>
  </si>
  <si>
    <t>Overlapping lesion of brain and central nervous system</t>
  </si>
  <si>
    <t>Nervous system, NOS</t>
  </si>
  <si>
    <t>Thyroid gland</t>
  </si>
  <si>
    <t>Cortex of adrenal gland</t>
  </si>
  <si>
    <t>Medulla of adrenal gland</t>
  </si>
  <si>
    <t>Adrenal gland, NOS</t>
  </si>
  <si>
    <t>Parathyroid gland</t>
  </si>
  <si>
    <t>Pituitary gland</t>
  </si>
  <si>
    <t>Craniopharyngeal duct</t>
  </si>
  <si>
    <t>Pineal gland</t>
  </si>
  <si>
    <t>Carotid body</t>
  </si>
  <si>
    <t>Aortic body and other paraganglia</t>
  </si>
  <si>
    <t>Overlapping lesion of endocrine glands and related structures</t>
  </si>
  <si>
    <t>Endocrine gland, NOS</t>
  </si>
  <si>
    <t>Head, face or neck, NOS</t>
  </si>
  <si>
    <t>Thorax, NOS</t>
  </si>
  <si>
    <t>Abdomen, NOS</t>
  </si>
  <si>
    <t>Pelvis, NOS</t>
  </si>
  <si>
    <t>Upper limb, NOS</t>
  </si>
  <si>
    <t>Lower limb, NOS</t>
  </si>
  <si>
    <t>Other ill-defined sites</t>
  </si>
  <si>
    <t>Overlapping lesion of ill-defined sites</t>
  </si>
  <si>
    <t>Lymph nodes of head, face and neck</t>
  </si>
  <si>
    <t>Intrathoracic lymph nodes</t>
  </si>
  <si>
    <t>Intra-abdominal lymph nodes</t>
  </si>
  <si>
    <t>Lymph nodes of axilla or arm</t>
  </si>
  <si>
    <t>Lymph nodes of inguinal region or leg</t>
  </si>
  <si>
    <t>Pelvic lymph nodes</t>
  </si>
  <si>
    <t>Lymph nodes of multiple regions</t>
  </si>
  <si>
    <t>Lymph node, NOS</t>
  </si>
  <si>
    <t>Unknown primary site</t>
  </si>
  <si>
    <t>value</t>
  </si>
  <si>
    <t>C005-Mucosa of lip, NOS</t>
  </si>
  <si>
    <t>C253-Pancreatic duct</t>
  </si>
  <si>
    <t>C068-Overlapping lesion of other and unspecified parts of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</si>
</sst>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" fontId="1" fillId="3" borderId="3">
      <protection locked="0"/>
    </xf>
  </cellStyleXfs>
  <cellXfs count="1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quotePrefix="1" applyFill="1"/>
    <xf numFmtId="0" fontId="0" fillId="0" borderId="0" xfId="0" quotePrefix="1" applyFill="1" applyBorder="1"/>
    <xf numFmtId="1" fontId="2" fillId="0" borderId="0" xfId="0" quotePrefix="1" applyNumberFormat="1" applyFont="1" applyFill="1" applyAlignment="1">
      <alignment horizontal="center"/>
    </xf>
    <xf numFmtId="0" fontId="0" fillId="0" borderId="0" xfId="0" applyFill="1"/>
    <xf numFmtId="0" fontId="9" fillId="0" borderId="0" xfId="0" applyFont="1"/>
  </cellXfs>
  <cellStyles count="2">
    <cellStyle name="Normal" xfId="0" builtinId="0"/>
    <cellStyle name="Style 1" xfId="1" xr:uid="{C49DEF96-3C09-4698-BF27-D85EEB8F94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534C-B743-483F-8757-4F6B1C2C26CD}">
  <dimension ref="A1:G4"/>
  <sheetViews>
    <sheetView workbookViewId="0">
      <selection activeCell="D2" sqref="D2"/>
    </sheetView>
  </sheetViews>
  <sheetFormatPr defaultRowHeight="14.5" x14ac:dyDescent="0.35"/>
  <cols>
    <col min="1" max="1" width="14.81640625" bestFit="1" customWidth="1"/>
    <col min="2" max="2" width="17.453125" bestFit="1" customWidth="1"/>
    <col min="3" max="3" width="12.26953125" customWidth="1"/>
    <col min="4" max="4" width="14.26953125" customWidth="1"/>
    <col min="5" max="5" width="16" customWidth="1"/>
    <col min="6" max="6" width="21.90625" customWidth="1"/>
    <col min="7" max="7" width="26.54296875" customWidth="1"/>
  </cols>
  <sheetData>
    <row r="1" spans="1:7" ht="15" thickBot="1" x14ac:dyDescent="0.4">
      <c r="A1" s="1" t="s">
        <v>0</v>
      </c>
      <c r="B1" s="2" t="s">
        <v>14</v>
      </c>
      <c r="C1" s="2" t="s">
        <v>13</v>
      </c>
      <c r="D1" s="1" t="s">
        <v>16</v>
      </c>
      <c r="E1" s="2" t="s">
        <v>15</v>
      </c>
      <c r="F1" s="4" t="s">
        <v>1</v>
      </c>
      <c r="G1" s="3" t="s">
        <v>17</v>
      </c>
    </row>
    <row r="2" spans="1:7" ht="15.5" x14ac:dyDescent="0.35">
      <c r="A2" s="7" t="s">
        <v>2</v>
      </c>
      <c r="B2" s="5" t="s">
        <v>5</v>
      </c>
      <c r="C2" s="8" t="s">
        <v>6</v>
      </c>
      <c r="D2" s="8" t="s">
        <v>682</v>
      </c>
      <c r="E2" s="6" t="s">
        <v>8</v>
      </c>
      <c r="F2" s="8" t="str">
        <f>A2&amp;"_"&amp;B2&amp;"_"&amp;E2</f>
        <v>0579XY112001_02_08</v>
      </c>
      <c r="G2" s="8" t="s">
        <v>9</v>
      </c>
    </row>
    <row r="3" spans="1:7" ht="15.5" x14ac:dyDescent="0.35">
      <c r="A3" s="7" t="s">
        <v>11</v>
      </c>
      <c r="B3" s="5" t="s">
        <v>3</v>
      </c>
      <c r="C3" s="8" t="s">
        <v>4</v>
      </c>
      <c r="D3" s="8" t="s">
        <v>680</v>
      </c>
      <c r="E3" s="5" t="s">
        <v>3</v>
      </c>
      <c r="F3" s="8" t="str">
        <f t="shared" ref="F3:F4" si="0">A3&amp;"_"&amp;B3&amp;"_"&amp;E3</f>
        <v>1234AB567001_01_01</v>
      </c>
      <c r="G3" s="8" t="s">
        <v>10</v>
      </c>
    </row>
    <row r="4" spans="1:7" ht="15.5" x14ac:dyDescent="0.35">
      <c r="A4" s="7" t="s">
        <v>11</v>
      </c>
      <c r="B4" s="5" t="s">
        <v>5</v>
      </c>
      <c r="C4" s="8" t="s">
        <v>6</v>
      </c>
      <c r="D4" s="8" t="s">
        <v>681</v>
      </c>
      <c r="E4" s="6" t="s">
        <v>7</v>
      </c>
      <c r="F4" s="8" t="str">
        <f t="shared" si="0"/>
        <v>1234AB567001_02_07</v>
      </c>
      <c r="G4" s="8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9438D2-B46A-44EC-88A8-2BBAEE875EA1}">
          <x14:formula1>
            <xm:f>Spec_SiteDropDownCodes!$C$2:$C$331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0702-D736-45A6-AD76-87DCAD143569}">
  <dimension ref="A1:C331"/>
  <sheetViews>
    <sheetView tabSelected="1" workbookViewId="0">
      <selection activeCell="E88" sqref="E88"/>
    </sheetView>
  </sheetViews>
  <sheetFormatPr defaultRowHeight="14.5" x14ac:dyDescent="0.35"/>
  <cols>
    <col min="2" max="2" width="19.90625" customWidth="1"/>
    <col min="3" max="3" width="16.6328125" customWidth="1"/>
  </cols>
  <sheetData>
    <row r="1" spans="1:3" x14ac:dyDescent="0.35">
      <c r="A1" s="9" t="s">
        <v>18</v>
      </c>
      <c r="B1" s="9" t="s">
        <v>679</v>
      </c>
      <c r="C1" s="9" t="s">
        <v>16</v>
      </c>
    </row>
    <row r="2" spans="1:3" x14ac:dyDescent="0.35">
      <c r="A2" t="s">
        <v>19</v>
      </c>
      <c r="B2" t="s">
        <v>349</v>
      </c>
      <c r="C2" t="str">
        <f>A2&amp;"-"&amp;B2</f>
        <v>C000-External upper lip</v>
      </c>
    </row>
    <row r="3" spans="1:3" x14ac:dyDescent="0.35">
      <c r="A3" t="s">
        <v>20</v>
      </c>
      <c r="B3" t="s">
        <v>350</v>
      </c>
      <c r="C3" t="str">
        <f t="shared" ref="C3:C66" si="0">A3&amp;"-"&amp;B3</f>
        <v>C001-External lower lip</v>
      </c>
    </row>
    <row r="4" spans="1:3" x14ac:dyDescent="0.35">
      <c r="A4" t="s">
        <v>21</v>
      </c>
      <c r="B4" t="s">
        <v>351</v>
      </c>
      <c r="C4" t="str">
        <f t="shared" si="0"/>
        <v>C002-External lip, NOS</v>
      </c>
    </row>
    <row r="5" spans="1:3" x14ac:dyDescent="0.35">
      <c r="A5" t="s">
        <v>22</v>
      </c>
      <c r="B5" t="s">
        <v>352</v>
      </c>
      <c r="C5" t="str">
        <f t="shared" si="0"/>
        <v>C003-Mucosa of upper lip</v>
      </c>
    </row>
    <row r="6" spans="1:3" x14ac:dyDescent="0.35">
      <c r="A6" t="s">
        <v>23</v>
      </c>
      <c r="B6" t="s">
        <v>353</v>
      </c>
      <c r="C6" t="str">
        <f t="shared" si="0"/>
        <v>C004-Mucosa of lower lip</v>
      </c>
    </row>
    <row r="7" spans="1:3" x14ac:dyDescent="0.35">
      <c r="A7" t="s">
        <v>24</v>
      </c>
      <c r="B7" t="s">
        <v>354</v>
      </c>
      <c r="C7" t="str">
        <f t="shared" si="0"/>
        <v>C005-Mucosa of lip, NOS</v>
      </c>
    </row>
    <row r="8" spans="1:3" x14ac:dyDescent="0.35">
      <c r="A8" t="s">
        <v>25</v>
      </c>
      <c r="B8" t="s">
        <v>355</v>
      </c>
      <c r="C8" t="str">
        <f t="shared" si="0"/>
        <v>C006-Commissure of lip</v>
      </c>
    </row>
    <row r="9" spans="1:3" x14ac:dyDescent="0.35">
      <c r="A9" t="s">
        <v>26</v>
      </c>
      <c r="B9" t="s">
        <v>356</v>
      </c>
      <c r="C9" t="str">
        <f t="shared" si="0"/>
        <v>C008-Overlapping lesion of lip</v>
      </c>
    </row>
    <row r="10" spans="1:3" x14ac:dyDescent="0.35">
      <c r="A10" t="s">
        <v>27</v>
      </c>
      <c r="B10" t="s">
        <v>357</v>
      </c>
      <c r="C10" t="str">
        <f t="shared" si="0"/>
        <v>C009-Lip, NOS</v>
      </c>
    </row>
    <row r="11" spans="1:3" x14ac:dyDescent="0.35">
      <c r="A11" t="s">
        <v>28</v>
      </c>
      <c r="B11" t="s">
        <v>358</v>
      </c>
      <c r="C11" t="str">
        <f t="shared" si="0"/>
        <v>C019-Base of tongue, NOS</v>
      </c>
    </row>
    <row r="12" spans="1:3" x14ac:dyDescent="0.35">
      <c r="A12" t="s">
        <v>29</v>
      </c>
      <c r="B12" t="s">
        <v>359</v>
      </c>
      <c r="C12" t="str">
        <f t="shared" si="0"/>
        <v>C020-Dorsal surface of tongue, NOS</v>
      </c>
    </row>
    <row r="13" spans="1:3" x14ac:dyDescent="0.35">
      <c r="A13" t="s">
        <v>30</v>
      </c>
      <c r="B13" t="s">
        <v>360</v>
      </c>
      <c r="C13" t="str">
        <f t="shared" si="0"/>
        <v>C021-Border of tongue</v>
      </c>
    </row>
    <row r="14" spans="1:3" x14ac:dyDescent="0.35">
      <c r="A14" t="s">
        <v>31</v>
      </c>
      <c r="B14" t="s">
        <v>361</v>
      </c>
      <c r="C14" t="str">
        <f t="shared" si="0"/>
        <v>C022-Ventral surface of tongue, NOS</v>
      </c>
    </row>
    <row r="15" spans="1:3" x14ac:dyDescent="0.35">
      <c r="A15" t="s">
        <v>32</v>
      </c>
      <c r="B15" t="s">
        <v>362</v>
      </c>
      <c r="C15" t="str">
        <f t="shared" si="0"/>
        <v>C023-Anterior 2/3 of tongue, NOS</v>
      </c>
    </row>
    <row r="16" spans="1:3" x14ac:dyDescent="0.35">
      <c r="A16" t="s">
        <v>33</v>
      </c>
      <c r="B16" t="s">
        <v>363</v>
      </c>
      <c r="C16" t="str">
        <f t="shared" si="0"/>
        <v>C024-Lingual tonsil</v>
      </c>
    </row>
    <row r="17" spans="1:3" x14ac:dyDescent="0.35">
      <c r="A17" t="s">
        <v>34</v>
      </c>
      <c r="B17" t="s">
        <v>364</v>
      </c>
      <c r="C17" t="str">
        <f t="shared" si="0"/>
        <v>C028-Overlapping lesion of tongue</v>
      </c>
    </row>
    <row r="18" spans="1:3" x14ac:dyDescent="0.35">
      <c r="A18" t="s">
        <v>35</v>
      </c>
      <c r="B18" t="s">
        <v>365</v>
      </c>
      <c r="C18" t="str">
        <f t="shared" si="0"/>
        <v>C029-Tongue, NOS</v>
      </c>
    </row>
    <row r="19" spans="1:3" x14ac:dyDescent="0.35">
      <c r="A19" t="s">
        <v>36</v>
      </c>
      <c r="B19" t="s">
        <v>366</v>
      </c>
      <c r="C19" t="str">
        <f t="shared" si="0"/>
        <v>C030-Upper gum</v>
      </c>
    </row>
    <row r="20" spans="1:3" x14ac:dyDescent="0.35">
      <c r="A20" t="s">
        <v>37</v>
      </c>
      <c r="B20" t="s">
        <v>367</v>
      </c>
      <c r="C20" t="str">
        <f t="shared" si="0"/>
        <v>C031-Lower gum</v>
      </c>
    </row>
    <row r="21" spans="1:3" x14ac:dyDescent="0.35">
      <c r="A21" t="s">
        <v>38</v>
      </c>
      <c r="B21" t="s">
        <v>368</v>
      </c>
      <c r="C21" t="str">
        <f t="shared" si="0"/>
        <v>C039-Gum, NOS</v>
      </c>
    </row>
    <row r="22" spans="1:3" x14ac:dyDescent="0.35">
      <c r="A22" t="s">
        <v>39</v>
      </c>
      <c r="B22" t="s">
        <v>369</v>
      </c>
      <c r="C22" t="str">
        <f t="shared" si="0"/>
        <v>C040-Anterior floor of mouth</v>
      </c>
    </row>
    <row r="23" spans="1:3" x14ac:dyDescent="0.35">
      <c r="A23" t="s">
        <v>40</v>
      </c>
      <c r="B23" t="s">
        <v>370</v>
      </c>
      <c r="C23" t="str">
        <f t="shared" si="0"/>
        <v>C041-Lateral floor of mouth</v>
      </c>
    </row>
    <row r="24" spans="1:3" x14ac:dyDescent="0.35">
      <c r="A24" t="s">
        <v>41</v>
      </c>
      <c r="B24" t="s">
        <v>371</v>
      </c>
      <c r="C24" t="str">
        <f t="shared" si="0"/>
        <v>C048-Overlapping lesion of floor of mouth</v>
      </c>
    </row>
    <row r="25" spans="1:3" x14ac:dyDescent="0.35">
      <c r="A25" t="s">
        <v>42</v>
      </c>
      <c r="B25" t="s">
        <v>372</v>
      </c>
      <c r="C25" t="str">
        <f t="shared" si="0"/>
        <v>C049-Floor of mouth, NOS</v>
      </c>
    </row>
    <row r="26" spans="1:3" x14ac:dyDescent="0.35">
      <c r="A26" t="s">
        <v>43</v>
      </c>
      <c r="B26" t="s">
        <v>373</v>
      </c>
      <c r="C26" t="str">
        <f t="shared" si="0"/>
        <v>C050-Hard palate</v>
      </c>
    </row>
    <row r="27" spans="1:3" x14ac:dyDescent="0.35">
      <c r="A27" t="s">
        <v>44</v>
      </c>
      <c r="B27" t="s">
        <v>374</v>
      </c>
      <c r="C27" t="str">
        <f t="shared" si="0"/>
        <v>C051-Soft palate, NOS</v>
      </c>
    </row>
    <row r="28" spans="1:3" x14ac:dyDescent="0.35">
      <c r="A28" t="s">
        <v>45</v>
      </c>
      <c r="B28" t="s">
        <v>375</v>
      </c>
      <c r="C28" t="str">
        <f t="shared" si="0"/>
        <v>C052-Uvula</v>
      </c>
    </row>
    <row r="29" spans="1:3" x14ac:dyDescent="0.35">
      <c r="A29" t="s">
        <v>46</v>
      </c>
      <c r="B29" t="s">
        <v>376</v>
      </c>
      <c r="C29" t="str">
        <f t="shared" si="0"/>
        <v>C058-Overlapping lesion of palate</v>
      </c>
    </row>
    <row r="30" spans="1:3" x14ac:dyDescent="0.35">
      <c r="A30" t="s">
        <v>47</v>
      </c>
      <c r="B30" t="s">
        <v>377</v>
      </c>
      <c r="C30" t="str">
        <f t="shared" si="0"/>
        <v>C059-Palate, NOS</v>
      </c>
    </row>
    <row r="31" spans="1:3" x14ac:dyDescent="0.35">
      <c r="A31" t="s">
        <v>48</v>
      </c>
      <c r="B31" t="s">
        <v>378</v>
      </c>
      <c r="C31" t="str">
        <f t="shared" si="0"/>
        <v>C060-Cheek mucosa</v>
      </c>
    </row>
    <row r="32" spans="1:3" x14ac:dyDescent="0.35">
      <c r="A32" t="s">
        <v>49</v>
      </c>
      <c r="B32" t="s">
        <v>379</v>
      </c>
      <c r="C32" t="str">
        <f t="shared" si="0"/>
        <v>C061-Vestibule of mouth</v>
      </c>
    </row>
    <row r="33" spans="1:3" x14ac:dyDescent="0.35">
      <c r="A33" t="s">
        <v>50</v>
      </c>
      <c r="B33" t="s">
        <v>380</v>
      </c>
      <c r="C33" t="str">
        <f t="shared" si="0"/>
        <v>C062-Retromolar area</v>
      </c>
    </row>
    <row r="34" spans="1:3" x14ac:dyDescent="0.35">
      <c r="A34" t="s">
        <v>51</v>
      </c>
      <c r="B34" t="s">
        <v>381</v>
      </c>
      <c r="C34" t="str">
        <f t="shared" si="0"/>
        <v>C068-Overlapping lesion of other and unspecified parts of mouth</v>
      </c>
    </row>
    <row r="35" spans="1:3" x14ac:dyDescent="0.35">
      <c r="A35" t="s">
        <v>52</v>
      </c>
      <c r="B35" t="s">
        <v>382</v>
      </c>
      <c r="C35" t="str">
        <f t="shared" si="0"/>
        <v>C069-Mouth, NOS</v>
      </c>
    </row>
    <row r="36" spans="1:3" x14ac:dyDescent="0.35">
      <c r="A36" t="s">
        <v>53</v>
      </c>
      <c r="B36" t="s">
        <v>383</v>
      </c>
      <c r="C36" t="str">
        <f t="shared" si="0"/>
        <v>C079-Parotid gland</v>
      </c>
    </row>
    <row r="37" spans="1:3" x14ac:dyDescent="0.35">
      <c r="A37" t="s">
        <v>54</v>
      </c>
      <c r="B37" t="s">
        <v>384</v>
      </c>
      <c r="C37" t="str">
        <f t="shared" si="0"/>
        <v>C080-Submandibular gland</v>
      </c>
    </row>
    <row r="38" spans="1:3" x14ac:dyDescent="0.35">
      <c r="A38" t="s">
        <v>55</v>
      </c>
      <c r="B38" t="s">
        <v>385</v>
      </c>
      <c r="C38" t="str">
        <f t="shared" si="0"/>
        <v>C081-Sublingual gland</v>
      </c>
    </row>
    <row r="39" spans="1:3" x14ac:dyDescent="0.35">
      <c r="A39" t="s">
        <v>56</v>
      </c>
      <c r="B39" t="s">
        <v>386</v>
      </c>
      <c r="C39" t="str">
        <f t="shared" si="0"/>
        <v>C088-Overlapping lesion of major salivary glands</v>
      </c>
    </row>
    <row r="40" spans="1:3" x14ac:dyDescent="0.35">
      <c r="A40" t="s">
        <v>57</v>
      </c>
      <c r="B40" t="s">
        <v>387</v>
      </c>
      <c r="C40" t="str">
        <f t="shared" si="0"/>
        <v>C089-Major salivary gland, NOS</v>
      </c>
    </row>
    <row r="41" spans="1:3" x14ac:dyDescent="0.35">
      <c r="A41" t="s">
        <v>58</v>
      </c>
      <c r="B41" t="s">
        <v>388</v>
      </c>
      <c r="C41" t="str">
        <f t="shared" si="0"/>
        <v>C090-Tonsillar fossa</v>
      </c>
    </row>
    <row r="42" spans="1:3" x14ac:dyDescent="0.35">
      <c r="A42" t="s">
        <v>59</v>
      </c>
      <c r="B42" t="s">
        <v>389</v>
      </c>
      <c r="C42" t="str">
        <f t="shared" si="0"/>
        <v>C091-Tonsillar pillar</v>
      </c>
    </row>
    <row r="43" spans="1:3" x14ac:dyDescent="0.35">
      <c r="A43" t="s">
        <v>60</v>
      </c>
      <c r="B43" t="s">
        <v>390</v>
      </c>
      <c r="C43" t="str">
        <f t="shared" si="0"/>
        <v>C098-Overlapping lesion of tonsil</v>
      </c>
    </row>
    <row r="44" spans="1:3" x14ac:dyDescent="0.35">
      <c r="A44" t="s">
        <v>61</v>
      </c>
      <c r="B44" t="s">
        <v>391</v>
      </c>
      <c r="C44" t="str">
        <f t="shared" si="0"/>
        <v>C099-Tonsil, NOS</v>
      </c>
    </row>
    <row r="45" spans="1:3" x14ac:dyDescent="0.35">
      <c r="A45" t="s">
        <v>62</v>
      </c>
      <c r="B45" t="s">
        <v>392</v>
      </c>
      <c r="C45" t="str">
        <f t="shared" si="0"/>
        <v>C100-Vallecula</v>
      </c>
    </row>
    <row r="46" spans="1:3" x14ac:dyDescent="0.35">
      <c r="A46" t="s">
        <v>63</v>
      </c>
      <c r="B46" t="s">
        <v>393</v>
      </c>
      <c r="C46" t="str">
        <f t="shared" si="0"/>
        <v>C101-Anterior surface of epiglottis</v>
      </c>
    </row>
    <row r="47" spans="1:3" x14ac:dyDescent="0.35">
      <c r="A47" t="s">
        <v>64</v>
      </c>
      <c r="B47" t="s">
        <v>394</v>
      </c>
      <c r="C47" t="str">
        <f t="shared" si="0"/>
        <v>C102-Lateral wall of oropharynx</v>
      </c>
    </row>
    <row r="48" spans="1:3" x14ac:dyDescent="0.35">
      <c r="A48" t="s">
        <v>65</v>
      </c>
      <c r="B48" t="s">
        <v>395</v>
      </c>
      <c r="C48" t="str">
        <f t="shared" si="0"/>
        <v>C103-Posterior wall of oropharynx</v>
      </c>
    </row>
    <row r="49" spans="1:3" x14ac:dyDescent="0.35">
      <c r="A49" t="s">
        <v>66</v>
      </c>
      <c r="B49" t="s">
        <v>396</v>
      </c>
      <c r="C49" t="str">
        <f t="shared" si="0"/>
        <v>C104-Branchial cleft</v>
      </c>
    </row>
    <row r="50" spans="1:3" x14ac:dyDescent="0.35">
      <c r="A50" t="s">
        <v>67</v>
      </c>
      <c r="B50" t="s">
        <v>397</v>
      </c>
      <c r="C50" t="str">
        <f t="shared" si="0"/>
        <v>C108-Overlapping lesion of oropharynx</v>
      </c>
    </row>
    <row r="51" spans="1:3" x14ac:dyDescent="0.35">
      <c r="A51" t="s">
        <v>68</v>
      </c>
      <c r="B51" t="s">
        <v>398</v>
      </c>
      <c r="C51" t="str">
        <f t="shared" si="0"/>
        <v>C109-Oropharynx, NOS</v>
      </c>
    </row>
    <row r="52" spans="1:3" x14ac:dyDescent="0.35">
      <c r="A52" t="s">
        <v>69</v>
      </c>
      <c r="B52" t="s">
        <v>399</v>
      </c>
      <c r="C52" t="str">
        <f t="shared" si="0"/>
        <v>C110-Superior wall of nasopharynx</v>
      </c>
    </row>
    <row r="53" spans="1:3" x14ac:dyDescent="0.35">
      <c r="A53" t="s">
        <v>70</v>
      </c>
      <c r="B53" t="s">
        <v>400</v>
      </c>
      <c r="C53" t="str">
        <f t="shared" si="0"/>
        <v>C111-Posterior wall of nasopharynx</v>
      </c>
    </row>
    <row r="54" spans="1:3" x14ac:dyDescent="0.35">
      <c r="A54" t="s">
        <v>71</v>
      </c>
      <c r="B54" t="s">
        <v>401</v>
      </c>
      <c r="C54" t="str">
        <f t="shared" si="0"/>
        <v>C112-Lateral wall of nasopharynx</v>
      </c>
    </row>
    <row r="55" spans="1:3" x14ac:dyDescent="0.35">
      <c r="A55" t="s">
        <v>72</v>
      </c>
      <c r="B55" t="s">
        <v>402</v>
      </c>
      <c r="C55" t="str">
        <f t="shared" si="0"/>
        <v>C113-Anterior wall of nasopharynx</v>
      </c>
    </row>
    <row r="56" spans="1:3" x14ac:dyDescent="0.35">
      <c r="A56" t="s">
        <v>73</v>
      </c>
      <c r="B56" t="s">
        <v>403</v>
      </c>
      <c r="C56" t="str">
        <f t="shared" si="0"/>
        <v>C118-Overlapping lesion of nasopharynx</v>
      </c>
    </row>
    <row r="57" spans="1:3" x14ac:dyDescent="0.35">
      <c r="A57" t="s">
        <v>74</v>
      </c>
      <c r="B57" t="s">
        <v>404</v>
      </c>
      <c r="C57" t="str">
        <f t="shared" si="0"/>
        <v>C119-Nasopharynx, NOS</v>
      </c>
    </row>
    <row r="58" spans="1:3" x14ac:dyDescent="0.35">
      <c r="A58" t="s">
        <v>75</v>
      </c>
      <c r="B58" t="s">
        <v>405</v>
      </c>
      <c r="C58" t="str">
        <f t="shared" si="0"/>
        <v>C129-Pyriform sinus</v>
      </c>
    </row>
    <row r="59" spans="1:3" x14ac:dyDescent="0.35">
      <c r="A59" t="s">
        <v>76</v>
      </c>
      <c r="B59" t="s">
        <v>406</v>
      </c>
      <c r="C59" t="str">
        <f t="shared" si="0"/>
        <v>C130-Postcricoid region</v>
      </c>
    </row>
    <row r="60" spans="1:3" x14ac:dyDescent="0.35">
      <c r="A60" t="s">
        <v>77</v>
      </c>
      <c r="B60" t="s">
        <v>407</v>
      </c>
      <c r="C60" t="str">
        <f t="shared" si="0"/>
        <v>C131-Hypopharyngeal aspect of aryepiglottic fold</v>
      </c>
    </row>
    <row r="61" spans="1:3" x14ac:dyDescent="0.35">
      <c r="A61" t="s">
        <v>78</v>
      </c>
      <c r="B61" t="s">
        <v>408</v>
      </c>
      <c r="C61" t="str">
        <f t="shared" si="0"/>
        <v>C132-Posterior wall of hypopharynx</v>
      </c>
    </row>
    <row r="62" spans="1:3" x14ac:dyDescent="0.35">
      <c r="A62" t="s">
        <v>79</v>
      </c>
      <c r="B62" t="s">
        <v>409</v>
      </c>
      <c r="C62" t="str">
        <f t="shared" si="0"/>
        <v>C138-Overlapping lesion of hypopharynx</v>
      </c>
    </row>
    <row r="63" spans="1:3" x14ac:dyDescent="0.35">
      <c r="A63" t="s">
        <v>80</v>
      </c>
      <c r="B63" t="s">
        <v>410</v>
      </c>
      <c r="C63" t="str">
        <f t="shared" si="0"/>
        <v>C139-Hypopharynx, NOS</v>
      </c>
    </row>
    <row r="64" spans="1:3" x14ac:dyDescent="0.35">
      <c r="A64" t="s">
        <v>81</v>
      </c>
      <c r="B64" t="s">
        <v>411</v>
      </c>
      <c r="C64" t="str">
        <f t="shared" si="0"/>
        <v>C140-Pharynx, NOS</v>
      </c>
    </row>
    <row r="65" spans="1:3" x14ac:dyDescent="0.35">
      <c r="A65" t="s">
        <v>82</v>
      </c>
      <c r="B65" t="s">
        <v>412</v>
      </c>
      <c r="C65" t="str">
        <f t="shared" si="0"/>
        <v>C142-Waldeyer ring</v>
      </c>
    </row>
    <row r="66" spans="1:3" x14ac:dyDescent="0.35">
      <c r="A66" t="s">
        <v>83</v>
      </c>
      <c r="B66" t="s">
        <v>413</v>
      </c>
      <c r="C66" t="str">
        <f t="shared" si="0"/>
        <v>C148-Overlapping lesion of lip, oral cavity and pharynx</v>
      </c>
    </row>
    <row r="67" spans="1:3" x14ac:dyDescent="0.35">
      <c r="A67" t="s">
        <v>84</v>
      </c>
      <c r="B67" t="s">
        <v>414</v>
      </c>
      <c r="C67" t="str">
        <f t="shared" ref="C67:C130" si="1">A67&amp;"-"&amp;B67</f>
        <v>C150-Cervical esophagus</v>
      </c>
    </row>
    <row r="68" spans="1:3" x14ac:dyDescent="0.35">
      <c r="A68" t="s">
        <v>85</v>
      </c>
      <c r="B68" t="s">
        <v>415</v>
      </c>
      <c r="C68" t="str">
        <f t="shared" si="1"/>
        <v>C151-Thoracic esophagus</v>
      </c>
    </row>
    <row r="69" spans="1:3" x14ac:dyDescent="0.35">
      <c r="A69" t="s">
        <v>86</v>
      </c>
      <c r="B69" t="s">
        <v>416</v>
      </c>
      <c r="C69" t="str">
        <f t="shared" si="1"/>
        <v>C152-Abdominal esophagus</v>
      </c>
    </row>
    <row r="70" spans="1:3" x14ac:dyDescent="0.35">
      <c r="A70" t="s">
        <v>87</v>
      </c>
      <c r="B70" t="s">
        <v>417</v>
      </c>
      <c r="C70" t="str">
        <f t="shared" si="1"/>
        <v>C153-Upper third of esophagus</v>
      </c>
    </row>
    <row r="71" spans="1:3" x14ac:dyDescent="0.35">
      <c r="A71" t="s">
        <v>88</v>
      </c>
      <c r="B71" t="s">
        <v>418</v>
      </c>
      <c r="C71" t="str">
        <f t="shared" si="1"/>
        <v>C154-Middle third of esophagus</v>
      </c>
    </row>
    <row r="72" spans="1:3" x14ac:dyDescent="0.35">
      <c r="A72" t="s">
        <v>89</v>
      </c>
      <c r="B72" t="s">
        <v>419</v>
      </c>
      <c r="C72" t="str">
        <f t="shared" si="1"/>
        <v>C155-Lower third of esophagus</v>
      </c>
    </row>
    <row r="73" spans="1:3" x14ac:dyDescent="0.35">
      <c r="A73" t="s">
        <v>90</v>
      </c>
      <c r="B73" t="s">
        <v>420</v>
      </c>
      <c r="C73" t="str">
        <f t="shared" si="1"/>
        <v>C158-Overlapping lesion of esophagus</v>
      </c>
    </row>
    <row r="74" spans="1:3" x14ac:dyDescent="0.35">
      <c r="A74" t="s">
        <v>91</v>
      </c>
      <c r="B74" t="s">
        <v>421</v>
      </c>
      <c r="C74" t="str">
        <f t="shared" si="1"/>
        <v>C159-Esophagus, NOS</v>
      </c>
    </row>
    <row r="75" spans="1:3" x14ac:dyDescent="0.35">
      <c r="A75" t="s">
        <v>92</v>
      </c>
      <c r="B75" t="s">
        <v>422</v>
      </c>
      <c r="C75" t="str">
        <f t="shared" si="1"/>
        <v>C160-Cardia, NOS</v>
      </c>
    </row>
    <row r="76" spans="1:3" x14ac:dyDescent="0.35">
      <c r="A76" t="s">
        <v>93</v>
      </c>
      <c r="B76" t="s">
        <v>423</v>
      </c>
      <c r="C76" t="str">
        <f t="shared" si="1"/>
        <v>C161-Fundus of stomach</v>
      </c>
    </row>
    <row r="77" spans="1:3" x14ac:dyDescent="0.35">
      <c r="A77" t="s">
        <v>94</v>
      </c>
      <c r="B77" t="s">
        <v>424</v>
      </c>
      <c r="C77" t="str">
        <f t="shared" si="1"/>
        <v>C162-Body of stomach</v>
      </c>
    </row>
    <row r="78" spans="1:3" x14ac:dyDescent="0.35">
      <c r="A78" t="s">
        <v>95</v>
      </c>
      <c r="B78" t="s">
        <v>425</v>
      </c>
      <c r="C78" t="str">
        <f t="shared" si="1"/>
        <v>C163-Gastric antrum</v>
      </c>
    </row>
    <row r="79" spans="1:3" x14ac:dyDescent="0.35">
      <c r="A79" t="s">
        <v>96</v>
      </c>
      <c r="B79" t="s">
        <v>426</v>
      </c>
      <c r="C79" t="str">
        <f t="shared" si="1"/>
        <v>C164-Pylorus</v>
      </c>
    </row>
    <row r="80" spans="1:3" x14ac:dyDescent="0.35">
      <c r="A80" t="s">
        <v>97</v>
      </c>
      <c r="B80" t="s">
        <v>427</v>
      </c>
      <c r="C80" t="str">
        <f t="shared" si="1"/>
        <v>C165-Lesser curvature of stomach, NOS</v>
      </c>
    </row>
    <row r="81" spans="1:3" x14ac:dyDescent="0.35">
      <c r="A81" t="s">
        <v>98</v>
      </c>
      <c r="B81" t="s">
        <v>428</v>
      </c>
      <c r="C81" t="str">
        <f t="shared" si="1"/>
        <v>C166-Greater curvature of stomach, NOS</v>
      </c>
    </row>
    <row r="82" spans="1:3" x14ac:dyDescent="0.35">
      <c r="A82" t="s">
        <v>99</v>
      </c>
      <c r="B82" t="s">
        <v>429</v>
      </c>
      <c r="C82" t="str">
        <f t="shared" si="1"/>
        <v>C168-Overlapping lesion of stomach</v>
      </c>
    </row>
    <row r="83" spans="1:3" x14ac:dyDescent="0.35">
      <c r="A83" t="s">
        <v>100</v>
      </c>
      <c r="B83" t="s">
        <v>430</v>
      </c>
      <c r="C83" t="str">
        <f t="shared" si="1"/>
        <v>C169-Stomach, NOS</v>
      </c>
    </row>
    <row r="84" spans="1:3" x14ac:dyDescent="0.35">
      <c r="A84" t="s">
        <v>101</v>
      </c>
      <c r="B84" t="s">
        <v>431</v>
      </c>
      <c r="C84" t="str">
        <f t="shared" si="1"/>
        <v>C170-Duodenum</v>
      </c>
    </row>
    <row r="85" spans="1:3" x14ac:dyDescent="0.35">
      <c r="A85" t="s">
        <v>102</v>
      </c>
      <c r="B85" t="s">
        <v>432</v>
      </c>
      <c r="C85" t="str">
        <f t="shared" si="1"/>
        <v>C171-Jejunum</v>
      </c>
    </row>
    <row r="86" spans="1:3" x14ac:dyDescent="0.35">
      <c r="A86" t="s">
        <v>103</v>
      </c>
      <c r="B86" t="s">
        <v>433</v>
      </c>
      <c r="C86" t="str">
        <f t="shared" si="1"/>
        <v>C172-Ileum</v>
      </c>
    </row>
    <row r="87" spans="1:3" x14ac:dyDescent="0.35">
      <c r="A87" t="s">
        <v>104</v>
      </c>
      <c r="B87" t="s">
        <v>434</v>
      </c>
      <c r="C87" t="str">
        <f t="shared" si="1"/>
        <v>C173-Meckel diverticulum</v>
      </c>
    </row>
    <row r="88" spans="1:3" x14ac:dyDescent="0.35">
      <c r="A88" t="s">
        <v>105</v>
      </c>
      <c r="B88" t="s">
        <v>435</v>
      </c>
      <c r="C88" t="str">
        <f t="shared" si="1"/>
        <v>C178-Overlapping lesion of smallintestine</v>
      </c>
    </row>
    <row r="89" spans="1:3" x14ac:dyDescent="0.35">
      <c r="A89" t="s">
        <v>106</v>
      </c>
      <c r="B89" t="s">
        <v>436</v>
      </c>
      <c r="C89" t="str">
        <f t="shared" si="1"/>
        <v>C179-Small intestine, NOS</v>
      </c>
    </row>
    <row r="90" spans="1:3" x14ac:dyDescent="0.35">
      <c r="A90" t="s">
        <v>107</v>
      </c>
      <c r="B90" t="s">
        <v>437</v>
      </c>
      <c r="C90" t="str">
        <f t="shared" si="1"/>
        <v>C180-Cecum</v>
      </c>
    </row>
    <row r="91" spans="1:3" x14ac:dyDescent="0.35">
      <c r="A91" t="s">
        <v>108</v>
      </c>
      <c r="B91" t="s">
        <v>438</v>
      </c>
      <c r="C91" t="str">
        <f t="shared" si="1"/>
        <v>C181-Appendix</v>
      </c>
    </row>
    <row r="92" spans="1:3" x14ac:dyDescent="0.35">
      <c r="A92" t="s">
        <v>109</v>
      </c>
      <c r="B92" t="s">
        <v>439</v>
      </c>
      <c r="C92" t="str">
        <f t="shared" si="1"/>
        <v>C182-Ascending colon</v>
      </c>
    </row>
    <row r="93" spans="1:3" x14ac:dyDescent="0.35">
      <c r="A93" t="s">
        <v>110</v>
      </c>
      <c r="B93" t="s">
        <v>440</v>
      </c>
      <c r="C93" t="str">
        <f t="shared" si="1"/>
        <v>C183-Hepatic flexure of colon</v>
      </c>
    </row>
    <row r="94" spans="1:3" x14ac:dyDescent="0.35">
      <c r="A94" t="s">
        <v>111</v>
      </c>
      <c r="B94" t="s">
        <v>441</v>
      </c>
      <c r="C94" t="str">
        <f t="shared" si="1"/>
        <v>C184-Transverse colon</v>
      </c>
    </row>
    <row r="95" spans="1:3" x14ac:dyDescent="0.35">
      <c r="A95" t="s">
        <v>112</v>
      </c>
      <c r="B95" t="s">
        <v>442</v>
      </c>
      <c r="C95" t="str">
        <f t="shared" si="1"/>
        <v>C185-Splenic flexure of colon</v>
      </c>
    </row>
    <row r="96" spans="1:3" x14ac:dyDescent="0.35">
      <c r="A96" t="s">
        <v>113</v>
      </c>
      <c r="B96" t="s">
        <v>443</v>
      </c>
      <c r="C96" t="str">
        <f t="shared" si="1"/>
        <v>C186-Descending colon</v>
      </c>
    </row>
    <row r="97" spans="1:3" x14ac:dyDescent="0.35">
      <c r="A97" t="s">
        <v>114</v>
      </c>
      <c r="B97" t="s">
        <v>444</v>
      </c>
      <c r="C97" t="str">
        <f t="shared" si="1"/>
        <v>C187-Sigmoid colon</v>
      </c>
    </row>
    <row r="98" spans="1:3" x14ac:dyDescent="0.35">
      <c r="A98" t="s">
        <v>115</v>
      </c>
      <c r="B98" t="s">
        <v>445</v>
      </c>
      <c r="C98" t="str">
        <f t="shared" si="1"/>
        <v>C188-Overlapping lesion of colon</v>
      </c>
    </row>
    <row r="99" spans="1:3" x14ac:dyDescent="0.35">
      <c r="A99" t="s">
        <v>116</v>
      </c>
      <c r="B99" t="s">
        <v>446</v>
      </c>
      <c r="C99" t="str">
        <f t="shared" si="1"/>
        <v>C189-Colon, NOS</v>
      </c>
    </row>
    <row r="100" spans="1:3" x14ac:dyDescent="0.35">
      <c r="A100" t="s">
        <v>117</v>
      </c>
      <c r="B100" t="s">
        <v>447</v>
      </c>
      <c r="C100" t="str">
        <f t="shared" si="1"/>
        <v>C199-Rectosigmoid junction</v>
      </c>
    </row>
    <row r="101" spans="1:3" x14ac:dyDescent="0.35">
      <c r="A101" t="s">
        <v>118</v>
      </c>
      <c r="B101" t="s">
        <v>448</v>
      </c>
      <c r="C101" t="str">
        <f t="shared" si="1"/>
        <v>C209-Rectum, NOS</v>
      </c>
    </row>
    <row r="102" spans="1:3" x14ac:dyDescent="0.35">
      <c r="A102" t="s">
        <v>119</v>
      </c>
      <c r="B102" t="s">
        <v>449</v>
      </c>
      <c r="C102" t="str">
        <f t="shared" si="1"/>
        <v>C210-Anus, NOS</v>
      </c>
    </row>
    <row r="103" spans="1:3" x14ac:dyDescent="0.35">
      <c r="A103" t="s">
        <v>120</v>
      </c>
      <c r="B103" t="s">
        <v>450</v>
      </c>
      <c r="C103" t="str">
        <f t="shared" si="1"/>
        <v>C211-Anal canal</v>
      </c>
    </row>
    <row r="104" spans="1:3" x14ac:dyDescent="0.35">
      <c r="A104" t="s">
        <v>121</v>
      </c>
      <c r="B104" t="s">
        <v>451</v>
      </c>
      <c r="C104" t="str">
        <f t="shared" si="1"/>
        <v>C212-Cloacogenic zone</v>
      </c>
    </row>
    <row r="105" spans="1:3" x14ac:dyDescent="0.35">
      <c r="A105" t="s">
        <v>122</v>
      </c>
      <c r="B105" t="s">
        <v>452</v>
      </c>
      <c r="C105" t="str">
        <f t="shared" si="1"/>
        <v>C218-Overlapping lesion of rectum, anus and anal canal</v>
      </c>
    </row>
    <row r="106" spans="1:3" x14ac:dyDescent="0.35">
      <c r="A106" t="s">
        <v>123</v>
      </c>
      <c r="B106" t="s">
        <v>453</v>
      </c>
      <c r="C106" t="str">
        <f t="shared" si="1"/>
        <v>C220-Liver</v>
      </c>
    </row>
    <row r="107" spans="1:3" x14ac:dyDescent="0.35">
      <c r="A107" t="s">
        <v>124</v>
      </c>
      <c r="B107" t="s">
        <v>454</v>
      </c>
      <c r="C107" t="str">
        <f t="shared" si="1"/>
        <v>C221-Intrahepatic bile duct</v>
      </c>
    </row>
    <row r="108" spans="1:3" x14ac:dyDescent="0.35">
      <c r="A108" t="s">
        <v>125</v>
      </c>
      <c r="B108" t="s">
        <v>455</v>
      </c>
      <c r="C108" t="str">
        <f t="shared" si="1"/>
        <v>C239-Gallbladder</v>
      </c>
    </row>
    <row r="109" spans="1:3" x14ac:dyDescent="0.35">
      <c r="A109" t="s">
        <v>126</v>
      </c>
      <c r="B109" t="s">
        <v>456</v>
      </c>
      <c r="C109" t="str">
        <f t="shared" si="1"/>
        <v>C240-Extrahepatic bile duct</v>
      </c>
    </row>
    <row r="110" spans="1:3" x14ac:dyDescent="0.35">
      <c r="A110" t="s">
        <v>127</v>
      </c>
      <c r="B110" t="s">
        <v>457</v>
      </c>
      <c r="C110" t="str">
        <f t="shared" si="1"/>
        <v>C241-Ampulla of Vater</v>
      </c>
    </row>
    <row r="111" spans="1:3" x14ac:dyDescent="0.35">
      <c r="A111" t="s">
        <v>128</v>
      </c>
      <c r="B111" t="s">
        <v>458</v>
      </c>
      <c r="C111" t="str">
        <f t="shared" si="1"/>
        <v>C248-Overlapping lesion of biliary tract Note:</v>
      </c>
    </row>
    <row r="112" spans="1:3" x14ac:dyDescent="0.35">
      <c r="A112" t="s">
        <v>129</v>
      </c>
      <c r="B112" t="s">
        <v>459</v>
      </c>
      <c r="C112" t="str">
        <f t="shared" si="1"/>
        <v>C249-Biliary tract, NOS</v>
      </c>
    </row>
    <row r="113" spans="1:3" x14ac:dyDescent="0.35">
      <c r="A113" t="s">
        <v>130</v>
      </c>
      <c r="B113" t="s">
        <v>460</v>
      </c>
      <c r="C113" t="str">
        <f t="shared" si="1"/>
        <v>C250-Head of pancreas</v>
      </c>
    </row>
    <row r="114" spans="1:3" x14ac:dyDescent="0.35">
      <c r="A114" t="s">
        <v>131</v>
      </c>
      <c r="B114" t="s">
        <v>461</v>
      </c>
      <c r="C114" t="str">
        <f t="shared" si="1"/>
        <v>C251-Body of pancreas</v>
      </c>
    </row>
    <row r="115" spans="1:3" x14ac:dyDescent="0.35">
      <c r="A115" t="s">
        <v>132</v>
      </c>
      <c r="B115" t="s">
        <v>462</v>
      </c>
      <c r="C115" t="str">
        <f t="shared" si="1"/>
        <v>C252-Tail of pancreas</v>
      </c>
    </row>
    <row r="116" spans="1:3" x14ac:dyDescent="0.35">
      <c r="A116" t="s">
        <v>133</v>
      </c>
      <c r="B116" t="s">
        <v>463</v>
      </c>
      <c r="C116" t="str">
        <f t="shared" si="1"/>
        <v>C253-Pancreatic duct</v>
      </c>
    </row>
    <row r="117" spans="1:3" x14ac:dyDescent="0.35">
      <c r="A117" t="s">
        <v>134</v>
      </c>
      <c r="B117" t="s">
        <v>464</v>
      </c>
      <c r="C117" t="str">
        <f t="shared" si="1"/>
        <v>C254-Islets of Langerhans</v>
      </c>
    </row>
    <row r="118" spans="1:3" x14ac:dyDescent="0.35">
      <c r="A118" t="s">
        <v>135</v>
      </c>
      <c r="B118" t="s">
        <v>465</v>
      </c>
      <c r="C118" t="str">
        <f t="shared" si="1"/>
        <v>C257-Other specified parts of pancreas</v>
      </c>
    </row>
    <row r="119" spans="1:3" x14ac:dyDescent="0.35">
      <c r="A119" t="s">
        <v>136</v>
      </c>
      <c r="B119" t="s">
        <v>466</v>
      </c>
      <c r="C119" t="str">
        <f t="shared" si="1"/>
        <v>C258-Overlapping lesion of pancreas</v>
      </c>
    </row>
    <row r="120" spans="1:3" x14ac:dyDescent="0.35">
      <c r="A120" t="s">
        <v>137</v>
      </c>
      <c r="B120" t="s">
        <v>467</v>
      </c>
      <c r="C120" t="str">
        <f t="shared" si="1"/>
        <v>C259-Pancreas, NOS</v>
      </c>
    </row>
    <row r="121" spans="1:3" x14ac:dyDescent="0.35">
      <c r="A121" t="s">
        <v>138</v>
      </c>
      <c r="B121" t="s">
        <v>468</v>
      </c>
      <c r="C121" t="str">
        <f t="shared" si="1"/>
        <v>C260-Intestinal tract, NOS</v>
      </c>
    </row>
    <row r="122" spans="1:3" x14ac:dyDescent="0.35">
      <c r="A122" t="s">
        <v>139</v>
      </c>
      <c r="B122" t="s">
        <v>469</v>
      </c>
      <c r="C122" t="str">
        <f t="shared" si="1"/>
        <v>C268-Overlapping lesion of digestive system</v>
      </c>
    </row>
    <row r="123" spans="1:3" x14ac:dyDescent="0.35">
      <c r="A123" t="s">
        <v>140</v>
      </c>
      <c r="B123" t="s">
        <v>470</v>
      </c>
      <c r="C123" t="str">
        <f t="shared" si="1"/>
        <v>C269-Gastrointestinal tract, NOS</v>
      </c>
    </row>
    <row r="124" spans="1:3" x14ac:dyDescent="0.35">
      <c r="A124" t="s">
        <v>141</v>
      </c>
      <c r="B124" t="s">
        <v>471</v>
      </c>
      <c r="C124" t="str">
        <f t="shared" si="1"/>
        <v>C300-Nasal cavity</v>
      </c>
    </row>
    <row r="125" spans="1:3" x14ac:dyDescent="0.35">
      <c r="A125" t="s">
        <v>142</v>
      </c>
      <c r="B125" t="s">
        <v>472</v>
      </c>
      <c r="C125" t="str">
        <f t="shared" si="1"/>
        <v>C301-Middle ear</v>
      </c>
    </row>
    <row r="126" spans="1:3" x14ac:dyDescent="0.35">
      <c r="A126" t="s">
        <v>143</v>
      </c>
      <c r="B126" t="s">
        <v>473</v>
      </c>
      <c r="C126" t="str">
        <f t="shared" si="1"/>
        <v>C310-Maxillary sinus</v>
      </c>
    </row>
    <row r="127" spans="1:3" x14ac:dyDescent="0.35">
      <c r="A127" t="s">
        <v>144</v>
      </c>
      <c r="B127" t="s">
        <v>474</v>
      </c>
      <c r="C127" t="str">
        <f t="shared" si="1"/>
        <v>C311-Ethmoid sinus</v>
      </c>
    </row>
    <row r="128" spans="1:3" x14ac:dyDescent="0.35">
      <c r="A128" t="s">
        <v>145</v>
      </c>
      <c r="B128" t="s">
        <v>475</v>
      </c>
      <c r="C128" t="str">
        <f t="shared" si="1"/>
        <v>C312-Frontal sinus</v>
      </c>
    </row>
    <row r="129" spans="1:3" x14ac:dyDescent="0.35">
      <c r="A129" t="s">
        <v>146</v>
      </c>
      <c r="B129" t="s">
        <v>476</v>
      </c>
      <c r="C129" t="str">
        <f t="shared" si="1"/>
        <v>C313-Sphenoid sinus</v>
      </c>
    </row>
    <row r="130" spans="1:3" x14ac:dyDescent="0.35">
      <c r="A130" t="s">
        <v>147</v>
      </c>
      <c r="B130" t="s">
        <v>477</v>
      </c>
      <c r="C130" t="str">
        <f t="shared" si="1"/>
        <v>C318-Overlapping lesion of accessory sinuses</v>
      </c>
    </row>
    <row r="131" spans="1:3" x14ac:dyDescent="0.35">
      <c r="A131" t="s">
        <v>148</v>
      </c>
      <c r="B131" t="s">
        <v>478</v>
      </c>
      <c r="C131" t="str">
        <f t="shared" ref="C131:C194" si="2">A131&amp;"-"&amp;B131</f>
        <v>C319-Accessory sinus, NOS</v>
      </c>
    </row>
    <row r="132" spans="1:3" x14ac:dyDescent="0.35">
      <c r="A132" t="s">
        <v>149</v>
      </c>
      <c r="B132" t="s">
        <v>479</v>
      </c>
      <c r="C132" t="str">
        <f t="shared" si="2"/>
        <v>C320-Glottis</v>
      </c>
    </row>
    <row r="133" spans="1:3" x14ac:dyDescent="0.35">
      <c r="A133" t="s">
        <v>150</v>
      </c>
      <c r="B133" t="s">
        <v>480</v>
      </c>
      <c r="C133" t="str">
        <f t="shared" si="2"/>
        <v>C321-Supraglottis</v>
      </c>
    </row>
    <row r="134" spans="1:3" x14ac:dyDescent="0.35">
      <c r="A134" t="s">
        <v>151</v>
      </c>
      <c r="B134" t="s">
        <v>481</v>
      </c>
      <c r="C134" t="str">
        <f t="shared" si="2"/>
        <v>C322-Subglottis</v>
      </c>
    </row>
    <row r="135" spans="1:3" x14ac:dyDescent="0.35">
      <c r="A135" t="s">
        <v>152</v>
      </c>
      <c r="B135" t="s">
        <v>482</v>
      </c>
      <c r="C135" t="str">
        <f t="shared" si="2"/>
        <v>C323-Laryngeal cartilage</v>
      </c>
    </row>
    <row r="136" spans="1:3" x14ac:dyDescent="0.35">
      <c r="A136" t="s">
        <v>153</v>
      </c>
      <c r="B136" t="s">
        <v>483</v>
      </c>
      <c r="C136" t="str">
        <f t="shared" si="2"/>
        <v>C328-Overlapping lesion of larynx</v>
      </c>
    </row>
    <row r="137" spans="1:3" x14ac:dyDescent="0.35">
      <c r="A137" t="s">
        <v>154</v>
      </c>
      <c r="B137" t="s">
        <v>484</v>
      </c>
      <c r="C137" t="str">
        <f t="shared" si="2"/>
        <v>C329-Larynx, NOS</v>
      </c>
    </row>
    <row r="138" spans="1:3" x14ac:dyDescent="0.35">
      <c r="A138" t="s">
        <v>155</v>
      </c>
      <c r="B138" t="s">
        <v>485</v>
      </c>
      <c r="C138" t="str">
        <f t="shared" si="2"/>
        <v>C339-Trachea</v>
      </c>
    </row>
    <row r="139" spans="1:3" x14ac:dyDescent="0.35">
      <c r="A139" t="s">
        <v>156</v>
      </c>
      <c r="B139" t="s">
        <v>486</v>
      </c>
      <c r="C139" t="str">
        <f t="shared" si="2"/>
        <v>C340-Main bronchus</v>
      </c>
    </row>
    <row r="140" spans="1:3" x14ac:dyDescent="0.35">
      <c r="A140" t="s">
        <v>157</v>
      </c>
      <c r="B140" t="s">
        <v>487</v>
      </c>
      <c r="C140" t="str">
        <f t="shared" si="2"/>
        <v>C341-Upper lobe, lung</v>
      </c>
    </row>
    <row r="141" spans="1:3" x14ac:dyDescent="0.35">
      <c r="A141" t="s">
        <v>158</v>
      </c>
      <c r="B141" t="s">
        <v>488</v>
      </c>
      <c r="C141" t="str">
        <f t="shared" si="2"/>
        <v>C342-Middle lobe, lung</v>
      </c>
    </row>
    <row r="142" spans="1:3" x14ac:dyDescent="0.35">
      <c r="A142" t="s">
        <v>159</v>
      </c>
      <c r="B142" t="s">
        <v>489</v>
      </c>
      <c r="C142" t="str">
        <f t="shared" si="2"/>
        <v>C343-Lower lobe, lung</v>
      </c>
    </row>
    <row r="143" spans="1:3" x14ac:dyDescent="0.35">
      <c r="A143" t="s">
        <v>160</v>
      </c>
      <c r="B143" t="s">
        <v>490</v>
      </c>
      <c r="C143" t="str">
        <f t="shared" si="2"/>
        <v>C348-Overlapping lesion of lung</v>
      </c>
    </row>
    <row r="144" spans="1:3" x14ac:dyDescent="0.35">
      <c r="A144" t="s">
        <v>161</v>
      </c>
      <c r="B144" t="s">
        <v>491</v>
      </c>
      <c r="C144" t="str">
        <f t="shared" si="2"/>
        <v>C349-Lung, NOS</v>
      </c>
    </row>
    <row r="145" spans="1:3" x14ac:dyDescent="0.35">
      <c r="A145" t="s">
        <v>162</v>
      </c>
      <c r="B145" t="s">
        <v>492</v>
      </c>
      <c r="C145" t="str">
        <f t="shared" si="2"/>
        <v>C379-Thymus</v>
      </c>
    </row>
    <row r="146" spans="1:3" x14ac:dyDescent="0.35">
      <c r="A146" t="s">
        <v>163</v>
      </c>
      <c r="B146" t="s">
        <v>493</v>
      </c>
      <c r="C146" t="str">
        <f t="shared" si="2"/>
        <v>C380-Heart</v>
      </c>
    </row>
    <row r="147" spans="1:3" x14ac:dyDescent="0.35">
      <c r="A147" t="s">
        <v>164</v>
      </c>
      <c r="B147" t="s">
        <v>494</v>
      </c>
      <c r="C147" t="str">
        <f t="shared" si="2"/>
        <v>C381-Anterior mediastinum</v>
      </c>
    </row>
    <row r="148" spans="1:3" x14ac:dyDescent="0.35">
      <c r="A148" t="s">
        <v>165</v>
      </c>
      <c r="B148" t="s">
        <v>495</v>
      </c>
      <c r="C148" t="str">
        <f t="shared" si="2"/>
        <v>C382-Posterior mediastinum</v>
      </c>
    </row>
    <row r="149" spans="1:3" x14ac:dyDescent="0.35">
      <c r="A149" t="s">
        <v>166</v>
      </c>
      <c r="B149" t="s">
        <v>496</v>
      </c>
      <c r="C149" t="str">
        <f t="shared" si="2"/>
        <v>C383-Mediastinum, NOS</v>
      </c>
    </row>
    <row r="150" spans="1:3" x14ac:dyDescent="0.35">
      <c r="A150" t="s">
        <v>167</v>
      </c>
      <c r="B150" t="s">
        <v>497</v>
      </c>
      <c r="C150" t="str">
        <f t="shared" si="2"/>
        <v>C384-Pleura, NOS</v>
      </c>
    </row>
    <row r="151" spans="1:3" x14ac:dyDescent="0.35">
      <c r="A151" t="s">
        <v>168</v>
      </c>
      <c r="B151" t="s">
        <v>498</v>
      </c>
      <c r="C151" t="str">
        <f t="shared" si="2"/>
        <v>C388-Overlapping lesion of heart, mediastinum and pleura</v>
      </c>
    </row>
    <row r="152" spans="1:3" x14ac:dyDescent="0.35">
      <c r="A152" t="s">
        <v>169</v>
      </c>
      <c r="B152" t="s">
        <v>499</v>
      </c>
      <c r="C152" t="str">
        <f t="shared" si="2"/>
        <v>C390-Upper respiratory tract, NOS</v>
      </c>
    </row>
    <row r="153" spans="1:3" x14ac:dyDescent="0.35">
      <c r="A153" t="s">
        <v>170</v>
      </c>
      <c r="B153" t="s">
        <v>500</v>
      </c>
      <c r="C153" t="str">
        <f t="shared" si="2"/>
        <v>C398-Overlapping lesion of respiratory system and intrathoracic organs</v>
      </c>
    </row>
    <row r="154" spans="1:3" x14ac:dyDescent="0.35">
      <c r="A154" t="s">
        <v>171</v>
      </c>
      <c r="B154" t="s">
        <v>501</v>
      </c>
      <c r="C154" t="str">
        <f t="shared" si="2"/>
        <v>C399-Ill-defined sites within respiratory system</v>
      </c>
    </row>
    <row r="155" spans="1:3" x14ac:dyDescent="0.35">
      <c r="A155" t="s">
        <v>172</v>
      </c>
      <c r="B155" t="s">
        <v>502</v>
      </c>
      <c r="C155" t="str">
        <f t="shared" si="2"/>
        <v>C400-Long bones of upper limb, scapula and associated joints</v>
      </c>
    </row>
    <row r="156" spans="1:3" x14ac:dyDescent="0.35">
      <c r="A156" t="s">
        <v>173</v>
      </c>
      <c r="B156" t="s">
        <v>503</v>
      </c>
      <c r="C156" t="str">
        <f t="shared" si="2"/>
        <v>C401-Short bones of upper limb and associated joints</v>
      </c>
    </row>
    <row r="157" spans="1:3" x14ac:dyDescent="0.35">
      <c r="A157" t="s">
        <v>174</v>
      </c>
      <c r="B157" t="s">
        <v>504</v>
      </c>
      <c r="C157" t="str">
        <f t="shared" si="2"/>
        <v>C402-Long bones of lower limb and associated joints</v>
      </c>
    </row>
    <row r="158" spans="1:3" x14ac:dyDescent="0.35">
      <c r="A158" t="s">
        <v>175</v>
      </c>
      <c r="B158" t="s">
        <v>505</v>
      </c>
      <c r="C158" t="str">
        <f t="shared" si="2"/>
        <v>C403-Short bones of lower limb and associated joints</v>
      </c>
    </row>
    <row r="159" spans="1:3" x14ac:dyDescent="0.35">
      <c r="A159" t="s">
        <v>176</v>
      </c>
      <c r="B159" t="s">
        <v>506</v>
      </c>
      <c r="C159" t="str">
        <f t="shared" si="2"/>
        <v>C408-Overlapping lesion of bones, joints and articular cartilage of limbs</v>
      </c>
    </row>
    <row r="160" spans="1:3" x14ac:dyDescent="0.35">
      <c r="A160" t="s">
        <v>177</v>
      </c>
      <c r="B160" t="s">
        <v>507</v>
      </c>
      <c r="C160" t="str">
        <f t="shared" si="2"/>
        <v>C409-Bone of limb, NOS</v>
      </c>
    </row>
    <row r="161" spans="1:3" x14ac:dyDescent="0.35">
      <c r="A161" t="s">
        <v>178</v>
      </c>
      <c r="B161" t="s">
        <v>508</v>
      </c>
      <c r="C161" t="str">
        <f t="shared" si="2"/>
        <v>C410-Bones of skull and face and associated joints</v>
      </c>
    </row>
    <row r="162" spans="1:3" x14ac:dyDescent="0.35">
      <c r="A162" t="s">
        <v>179</v>
      </c>
      <c r="B162" t="s">
        <v>509</v>
      </c>
      <c r="C162" t="str">
        <f t="shared" si="2"/>
        <v>C411-Mandible</v>
      </c>
    </row>
    <row r="163" spans="1:3" x14ac:dyDescent="0.35">
      <c r="A163" t="s">
        <v>180</v>
      </c>
      <c r="B163" t="s">
        <v>510</v>
      </c>
      <c r="C163" t="str">
        <f t="shared" si="2"/>
        <v>C412-Vertebral column</v>
      </c>
    </row>
    <row r="164" spans="1:3" x14ac:dyDescent="0.35">
      <c r="A164" t="s">
        <v>181</v>
      </c>
      <c r="B164" t="s">
        <v>511</v>
      </c>
      <c r="C164" t="str">
        <f t="shared" si="2"/>
        <v>C413-Rib, sternum, clavicle and associated joints</v>
      </c>
    </row>
    <row r="165" spans="1:3" x14ac:dyDescent="0.35">
      <c r="A165" t="s">
        <v>182</v>
      </c>
      <c r="B165" t="s">
        <v>512</v>
      </c>
      <c r="C165" t="str">
        <f t="shared" si="2"/>
        <v>C414-Pelvic bones, sacrum, coccyx and associated joints</v>
      </c>
    </row>
    <row r="166" spans="1:3" x14ac:dyDescent="0.35">
      <c r="A166" t="s">
        <v>183</v>
      </c>
      <c r="B166" t="s">
        <v>513</v>
      </c>
      <c r="C166" t="str">
        <f t="shared" si="2"/>
        <v>C418-Overlapping lesion of bones, joints and articular cartilage</v>
      </c>
    </row>
    <row r="167" spans="1:3" x14ac:dyDescent="0.35">
      <c r="A167" t="s">
        <v>184</v>
      </c>
      <c r="B167" t="s">
        <v>514</v>
      </c>
      <c r="C167" t="str">
        <f t="shared" si="2"/>
        <v>C419-Bone, NOS</v>
      </c>
    </row>
    <row r="168" spans="1:3" x14ac:dyDescent="0.35">
      <c r="A168" t="s">
        <v>185</v>
      </c>
      <c r="B168" t="s">
        <v>515</v>
      </c>
      <c r="C168" t="str">
        <f t="shared" si="2"/>
        <v>C420-Blood</v>
      </c>
    </row>
    <row r="169" spans="1:3" x14ac:dyDescent="0.35">
      <c r="A169" t="s">
        <v>186</v>
      </c>
      <c r="B169" t="s">
        <v>516</v>
      </c>
      <c r="C169" t="str">
        <f t="shared" si="2"/>
        <v>C421-Bone marrow</v>
      </c>
    </row>
    <row r="170" spans="1:3" x14ac:dyDescent="0.35">
      <c r="A170" t="s">
        <v>187</v>
      </c>
      <c r="B170" t="s">
        <v>517</v>
      </c>
      <c r="C170" t="str">
        <f t="shared" si="2"/>
        <v>C422-Spleen</v>
      </c>
    </row>
    <row r="171" spans="1:3" x14ac:dyDescent="0.35">
      <c r="A171" t="s">
        <v>188</v>
      </c>
      <c r="B171" t="s">
        <v>518</v>
      </c>
      <c r="C171" t="str">
        <f t="shared" si="2"/>
        <v>C423-Reticuloendothelial system,NOS</v>
      </c>
    </row>
    <row r="172" spans="1:3" x14ac:dyDescent="0.35">
      <c r="A172" t="s">
        <v>189</v>
      </c>
      <c r="B172" t="s">
        <v>519</v>
      </c>
      <c r="C172" t="str">
        <f t="shared" si="2"/>
        <v>C424-Hematopoietic system, NOS</v>
      </c>
    </row>
    <row r="173" spans="1:3" x14ac:dyDescent="0.35">
      <c r="A173" t="s">
        <v>190</v>
      </c>
      <c r="B173" t="s">
        <v>520</v>
      </c>
      <c r="C173" t="str">
        <f t="shared" si="2"/>
        <v>C440-Skin of lip, NOS</v>
      </c>
    </row>
    <row r="174" spans="1:3" x14ac:dyDescent="0.35">
      <c r="A174" t="s">
        <v>191</v>
      </c>
      <c r="B174" t="s">
        <v>521</v>
      </c>
      <c r="C174" t="str">
        <f t="shared" si="2"/>
        <v>C441-Eyelid</v>
      </c>
    </row>
    <row r="175" spans="1:3" x14ac:dyDescent="0.35">
      <c r="A175" t="s">
        <v>192</v>
      </c>
      <c r="B175" t="s">
        <v>522</v>
      </c>
      <c r="C175" t="str">
        <f t="shared" si="2"/>
        <v>C442-External ear</v>
      </c>
    </row>
    <row r="176" spans="1:3" x14ac:dyDescent="0.35">
      <c r="A176" t="s">
        <v>193</v>
      </c>
      <c r="B176" t="s">
        <v>523</v>
      </c>
      <c r="C176" t="str">
        <f t="shared" si="2"/>
        <v>C443-Skin of other and unspecified parts of face</v>
      </c>
    </row>
    <row r="177" spans="1:3" x14ac:dyDescent="0.35">
      <c r="A177" t="s">
        <v>194</v>
      </c>
      <c r="B177" t="s">
        <v>524</v>
      </c>
      <c r="C177" t="str">
        <f t="shared" si="2"/>
        <v>C444-Skin of scalp and neck</v>
      </c>
    </row>
    <row r="178" spans="1:3" x14ac:dyDescent="0.35">
      <c r="A178" t="s">
        <v>195</v>
      </c>
      <c r="B178" t="s">
        <v>525</v>
      </c>
      <c r="C178" t="str">
        <f t="shared" si="2"/>
        <v>C445-Skin of trunk</v>
      </c>
    </row>
    <row r="179" spans="1:3" x14ac:dyDescent="0.35">
      <c r="A179" t="s">
        <v>196</v>
      </c>
      <c r="B179" t="s">
        <v>526</v>
      </c>
      <c r="C179" t="str">
        <f t="shared" si="2"/>
        <v>C446-Skin of upper limb and shoulder</v>
      </c>
    </row>
    <row r="180" spans="1:3" x14ac:dyDescent="0.35">
      <c r="A180" t="s">
        <v>197</v>
      </c>
      <c r="B180" t="s">
        <v>527</v>
      </c>
      <c r="C180" t="str">
        <f t="shared" si="2"/>
        <v>C447-Skin of lower limb and hip</v>
      </c>
    </row>
    <row r="181" spans="1:3" x14ac:dyDescent="0.35">
      <c r="A181" t="s">
        <v>198</v>
      </c>
      <c r="B181" t="s">
        <v>528</v>
      </c>
      <c r="C181" t="str">
        <f t="shared" si="2"/>
        <v>C448-Overlapping lesion of skin</v>
      </c>
    </row>
    <row r="182" spans="1:3" x14ac:dyDescent="0.35">
      <c r="A182" t="s">
        <v>199</v>
      </c>
      <c r="B182" t="s">
        <v>529</v>
      </c>
      <c r="C182" t="str">
        <f t="shared" si="2"/>
        <v>C449-Skin, NOS</v>
      </c>
    </row>
    <row r="183" spans="1:3" x14ac:dyDescent="0.35">
      <c r="A183" t="s">
        <v>200</v>
      </c>
      <c r="B183" t="s">
        <v>530</v>
      </c>
      <c r="C183" t="str">
        <f t="shared" si="2"/>
        <v>C470-Peripheral nerves and autonomic nervous system of head, face, and neck</v>
      </c>
    </row>
    <row r="184" spans="1:3" x14ac:dyDescent="0.35">
      <c r="A184" t="s">
        <v>201</v>
      </c>
      <c r="B184" t="s">
        <v>531</v>
      </c>
      <c r="C184" t="str">
        <f t="shared" si="2"/>
        <v>C471-Peripheral nerves and autonomic nervous system of upper limb and shoulder</v>
      </c>
    </row>
    <row r="185" spans="1:3" x14ac:dyDescent="0.35">
      <c r="A185" t="s">
        <v>202</v>
      </c>
      <c r="B185" t="s">
        <v>532</v>
      </c>
      <c r="C185" t="str">
        <f t="shared" si="2"/>
        <v>C472-Peripheral nerves and autonomic nervous system of lower limband hip</v>
      </c>
    </row>
    <row r="186" spans="1:3" x14ac:dyDescent="0.35">
      <c r="A186" t="s">
        <v>203</v>
      </c>
      <c r="B186" t="s">
        <v>533</v>
      </c>
      <c r="C186" t="str">
        <f t="shared" si="2"/>
        <v>C473-Peripheral nerves and autonomic nervous system of thorax</v>
      </c>
    </row>
    <row r="187" spans="1:3" x14ac:dyDescent="0.35">
      <c r="A187" t="s">
        <v>204</v>
      </c>
      <c r="B187" t="s">
        <v>534</v>
      </c>
      <c r="C187" t="str">
        <f t="shared" si="2"/>
        <v>C474-Peripheral nerves and autonomic nervous system of abdomen</v>
      </c>
    </row>
    <row r="188" spans="1:3" x14ac:dyDescent="0.35">
      <c r="A188" t="s">
        <v>205</v>
      </c>
      <c r="B188" t="s">
        <v>535</v>
      </c>
      <c r="C188" t="str">
        <f t="shared" si="2"/>
        <v>C475-Peripheral nerves and autonomic nervous system of pelvis</v>
      </c>
    </row>
    <row r="189" spans="1:3" x14ac:dyDescent="0.35">
      <c r="A189" t="s">
        <v>206</v>
      </c>
      <c r="B189" t="s">
        <v>536</v>
      </c>
      <c r="C189" t="str">
        <f t="shared" si="2"/>
        <v>C476-Peripheral nerves and autonomic nervous system of trunk, NOS</v>
      </c>
    </row>
    <row r="190" spans="1:3" x14ac:dyDescent="0.35">
      <c r="A190" t="s">
        <v>207</v>
      </c>
      <c r="B190" t="s">
        <v>537</v>
      </c>
      <c r="C190" t="str">
        <f t="shared" si="2"/>
        <v>C478-Overlapping lesion of peripheral nerves and autonomic nervous system</v>
      </c>
    </row>
    <row r="191" spans="1:3" x14ac:dyDescent="0.35">
      <c r="A191" t="s">
        <v>208</v>
      </c>
      <c r="B191" t="s">
        <v>538</v>
      </c>
      <c r="C191" t="str">
        <f t="shared" si="2"/>
        <v>C479-Autonomic nervous system, NOS</v>
      </c>
    </row>
    <row r="192" spans="1:3" x14ac:dyDescent="0.35">
      <c r="A192" t="s">
        <v>209</v>
      </c>
      <c r="B192" t="s">
        <v>539</v>
      </c>
      <c r="C192" t="str">
        <f t="shared" si="2"/>
        <v>C480-Retroperitoneum</v>
      </c>
    </row>
    <row r="193" spans="1:3" x14ac:dyDescent="0.35">
      <c r="A193" t="s">
        <v>210</v>
      </c>
      <c r="B193" t="s">
        <v>540</v>
      </c>
      <c r="C193" t="str">
        <f t="shared" si="2"/>
        <v>C481-Specified parts of peritoneum</v>
      </c>
    </row>
    <row r="194" spans="1:3" x14ac:dyDescent="0.35">
      <c r="A194" t="s">
        <v>211</v>
      </c>
      <c r="B194" t="s">
        <v>541</v>
      </c>
      <c r="C194" t="str">
        <f t="shared" si="2"/>
        <v>C482-Peritoneum, NOS</v>
      </c>
    </row>
    <row r="195" spans="1:3" x14ac:dyDescent="0.35">
      <c r="A195" t="s">
        <v>212</v>
      </c>
      <c r="B195" t="s">
        <v>542</v>
      </c>
      <c r="C195" t="str">
        <f t="shared" ref="C195:C258" si="3">A195&amp;"-"&amp;B195</f>
        <v>C488-Overlapping lesion of retroperitoneum and peritoneum</v>
      </c>
    </row>
    <row r="196" spans="1:3" x14ac:dyDescent="0.35">
      <c r="A196" t="s">
        <v>213</v>
      </c>
      <c r="B196" t="s">
        <v>543</v>
      </c>
      <c r="C196" t="str">
        <f t="shared" si="3"/>
        <v>C490-Connective, subcutaneous and other soft tissues of head, face, and neck</v>
      </c>
    </row>
    <row r="197" spans="1:3" x14ac:dyDescent="0.35">
      <c r="A197" t="s">
        <v>214</v>
      </c>
      <c r="B197" t="s">
        <v>544</v>
      </c>
      <c r="C197" t="str">
        <f t="shared" si="3"/>
        <v>C491-Connective, subcutaneous and other soft tissues of upper limb and shoulder</v>
      </c>
    </row>
    <row r="198" spans="1:3" x14ac:dyDescent="0.35">
      <c r="A198" t="s">
        <v>215</v>
      </c>
      <c r="B198" t="s">
        <v>545</v>
      </c>
      <c r="C198" t="str">
        <f t="shared" si="3"/>
        <v>C492-Connective, subcutaneous and other soft tissues of lower limb and hip</v>
      </c>
    </row>
    <row r="199" spans="1:3" x14ac:dyDescent="0.35">
      <c r="A199" t="s">
        <v>216</v>
      </c>
      <c r="B199" t="s">
        <v>546</v>
      </c>
      <c r="C199" t="str">
        <f t="shared" si="3"/>
        <v>C493-Connective, subcutaneous and other soft tissues of thorax</v>
      </c>
    </row>
    <row r="200" spans="1:3" x14ac:dyDescent="0.35">
      <c r="A200" t="s">
        <v>217</v>
      </c>
      <c r="B200" t="s">
        <v>547</v>
      </c>
      <c r="C200" t="str">
        <f t="shared" si="3"/>
        <v>C494-Connective, subcutaneous and other soft tissues of abdomen</v>
      </c>
    </row>
    <row r="201" spans="1:3" x14ac:dyDescent="0.35">
      <c r="A201" t="s">
        <v>218</v>
      </c>
      <c r="B201" t="s">
        <v>548</v>
      </c>
      <c r="C201" t="str">
        <f t="shared" si="3"/>
        <v>C495-Connective, subcutaneous and other soft tissues of pelvis</v>
      </c>
    </row>
    <row r="202" spans="1:3" x14ac:dyDescent="0.35">
      <c r="A202" t="s">
        <v>219</v>
      </c>
      <c r="B202" t="s">
        <v>549</v>
      </c>
      <c r="C202" t="str">
        <f t="shared" si="3"/>
        <v>C496-Connective, subcutaneous and other soft tissues of trunk NOS</v>
      </c>
    </row>
    <row r="203" spans="1:3" x14ac:dyDescent="0.35">
      <c r="A203" t="s">
        <v>220</v>
      </c>
      <c r="B203" t="s">
        <v>550</v>
      </c>
      <c r="C203" t="str">
        <f t="shared" si="3"/>
        <v>C498-Overlapping lesion of connective, subcutaneous and other soft tissues</v>
      </c>
    </row>
    <row r="204" spans="1:3" x14ac:dyDescent="0.35">
      <c r="A204" t="s">
        <v>221</v>
      </c>
      <c r="B204" t="s">
        <v>551</v>
      </c>
      <c r="C204" t="str">
        <f t="shared" si="3"/>
        <v>C499-Connective, subcutaneous and other soft tissues, NOS</v>
      </c>
    </row>
    <row r="205" spans="1:3" x14ac:dyDescent="0.35">
      <c r="A205" t="s">
        <v>222</v>
      </c>
      <c r="B205" t="s">
        <v>552</v>
      </c>
      <c r="C205" t="str">
        <f t="shared" si="3"/>
        <v>C500-Nipple</v>
      </c>
    </row>
    <row r="206" spans="1:3" x14ac:dyDescent="0.35">
      <c r="A206" t="s">
        <v>223</v>
      </c>
      <c r="B206" t="s">
        <v>553</v>
      </c>
      <c r="C206" t="str">
        <f t="shared" si="3"/>
        <v>C501-Central portion of breast</v>
      </c>
    </row>
    <row r="207" spans="1:3" x14ac:dyDescent="0.35">
      <c r="A207" t="s">
        <v>224</v>
      </c>
      <c r="B207" t="s">
        <v>554</v>
      </c>
      <c r="C207" t="str">
        <f t="shared" si="3"/>
        <v>C502-Upper-inner quadrant of breast</v>
      </c>
    </row>
    <row r="208" spans="1:3" x14ac:dyDescent="0.35">
      <c r="A208" t="s">
        <v>225</v>
      </c>
      <c r="B208" t="s">
        <v>555</v>
      </c>
      <c r="C208" t="str">
        <f t="shared" si="3"/>
        <v>C503-Lower-inner quadrant of breast</v>
      </c>
    </row>
    <row r="209" spans="1:3" x14ac:dyDescent="0.35">
      <c r="A209" t="s">
        <v>226</v>
      </c>
      <c r="B209" t="s">
        <v>556</v>
      </c>
      <c r="C209" t="str">
        <f t="shared" si="3"/>
        <v>C504-Upper-outer quadrant of breast</v>
      </c>
    </row>
    <row r="210" spans="1:3" x14ac:dyDescent="0.35">
      <c r="A210" t="s">
        <v>227</v>
      </c>
      <c r="B210" t="s">
        <v>557</v>
      </c>
      <c r="C210" t="str">
        <f t="shared" si="3"/>
        <v>C505-Lower-outer quadrant of breast</v>
      </c>
    </row>
    <row r="211" spans="1:3" x14ac:dyDescent="0.35">
      <c r="A211" t="s">
        <v>228</v>
      </c>
      <c r="B211" t="s">
        <v>558</v>
      </c>
      <c r="C211" t="str">
        <f t="shared" si="3"/>
        <v>C506-Axillary tail of breast</v>
      </c>
    </row>
    <row r="212" spans="1:3" x14ac:dyDescent="0.35">
      <c r="A212" t="s">
        <v>229</v>
      </c>
      <c r="B212" t="s">
        <v>559</v>
      </c>
      <c r="C212" t="str">
        <f t="shared" si="3"/>
        <v>C508-Overlapping lesion of breast</v>
      </c>
    </row>
    <row r="213" spans="1:3" x14ac:dyDescent="0.35">
      <c r="A213" t="s">
        <v>230</v>
      </c>
      <c r="B213" t="s">
        <v>560</v>
      </c>
      <c r="C213" t="str">
        <f t="shared" si="3"/>
        <v>C509-Breast, NOS</v>
      </c>
    </row>
    <row r="214" spans="1:3" x14ac:dyDescent="0.35">
      <c r="A214" t="s">
        <v>231</v>
      </c>
      <c r="B214" t="s">
        <v>561</v>
      </c>
      <c r="C214" t="str">
        <f t="shared" si="3"/>
        <v>C510-Labium majus</v>
      </c>
    </row>
    <row r="215" spans="1:3" x14ac:dyDescent="0.35">
      <c r="A215" t="s">
        <v>232</v>
      </c>
      <c r="B215" t="s">
        <v>562</v>
      </c>
      <c r="C215" t="str">
        <f t="shared" si="3"/>
        <v>C511-Labium minus</v>
      </c>
    </row>
    <row r="216" spans="1:3" x14ac:dyDescent="0.35">
      <c r="A216" t="s">
        <v>233</v>
      </c>
      <c r="B216" t="s">
        <v>563</v>
      </c>
      <c r="C216" t="str">
        <f t="shared" si="3"/>
        <v>C512-Clitoris</v>
      </c>
    </row>
    <row r="217" spans="1:3" x14ac:dyDescent="0.35">
      <c r="A217" t="s">
        <v>234</v>
      </c>
      <c r="B217" t="s">
        <v>564</v>
      </c>
      <c r="C217" t="str">
        <f t="shared" si="3"/>
        <v>C518-Overlapping lesion of vulva</v>
      </c>
    </row>
    <row r="218" spans="1:3" x14ac:dyDescent="0.35">
      <c r="A218" t="s">
        <v>235</v>
      </c>
      <c r="B218" t="s">
        <v>565</v>
      </c>
      <c r="C218" t="str">
        <f t="shared" si="3"/>
        <v>C519-Vulva, NOS</v>
      </c>
    </row>
    <row r="219" spans="1:3" x14ac:dyDescent="0.35">
      <c r="A219" t="s">
        <v>236</v>
      </c>
      <c r="B219" t="s">
        <v>566</v>
      </c>
      <c r="C219" t="str">
        <f t="shared" si="3"/>
        <v>C529-Vagina, NOS</v>
      </c>
    </row>
    <row r="220" spans="1:3" x14ac:dyDescent="0.35">
      <c r="A220" t="s">
        <v>237</v>
      </c>
      <c r="B220" t="s">
        <v>567</v>
      </c>
      <c r="C220" t="str">
        <f t="shared" si="3"/>
        <v>C530-Endocervix</v>
      </c>
    </row>
    <row r="221" spans="1:3" x14ac:dyDescent="0.35">
      <c r="A221" t="s">
        <v>238</v>
      </c>
      <c r="B221" t="s">
        <v>568</v>
      </c>
      <c r="C221" t="str">
        <f t="shared" si="3"/>
        <v>C531-Exocervix</v>
      </c>
    </row>
    <row r="222" spans="1:3" x14ac:dyDescent="0.35">
      <c r="A222" t="s">
        <v>239</v>
      </c>
      <c r="B222" t="s">
        <v>569</v>
      </c>
      <c r="C222" t="str">
        <f t="shared" si="3"/>
        <v>C538-Overlapping lesion of cervix uteri</v>
      </c>
    </row>
    <row r="223" spans="1:3" x14ac:dyDescent="0.35">
      <c r="A223" t="s">
        <v>240</v>
      </c>
      <c r="B223" t="s">
        <v>570</v>
      </c>
      <c r="C223" t="str">
        <f t="shared" si="3"/>
        <v>C539-Cervix uteri</v>
      </c>
    </row>
    <row r="224" spans="1:3" x14ac:dyDescent="0.35">
      <c r="A224" t="s">
        <v>241</v>
      </c>
      <c r="B224" t="s">
        <v>571</v>
      </c>
      <c r="C224" t="str">
        <f t="shared" si="3"/>
        <v>C540-Isthmus uteri</v>
      </c>
    </row>
    <row r="225" spans="1:3" x14ac:dyDescent="0.35">
      <c r="A225" t="s">
        <v>242</v>
      </c>
      <c r="B225" t="s">
        <v>572</v>
      </c>
      <c r="C225" t="str">
        <f t="shared" si="3"/>
        <v>C541-Endometrium</v>
      </c>
    </row>
    <row r="226" spans="1:3" x14ac:dyDescent="0.35">
      <c r="A226" t="s">
        <v>243</v>
      </c>
      <c r="B226" t="s">
        <v>573</v>
      </c>
      <c r="C226" t="str">
        <f t="shared" si="3"/>
        <v>C542-Myometrium</v>
      </c>
    </row>
    <row r="227" spans="1:3" x14ac:dyDescent="0.35">
      <c r="A227" t="s">
        <v>244</v>
      </c>
      <c r="B227" t="s">
        <v>574</v>
      </c>
      <c r="C227" t="str">
        <f t="shared" si="3"/>
        <v>C543-Fundus uteri</v>
      </c>
    </row>
    <row r="228" spans="1:3" x14ac:dyDescent="0.35">
      <c r="A228" t="s">
        <v>245</v>
      </c>
      <c r="B228" t="s">
        <v>575</v>
      </c>
      <c r="C228" t="str">
        <f t="shared" si="3"/>
        <v>C548-Overlapping lesion of corpus uteri</v>
      </c>
    </row>
    <row r="229" spans="1:3" x14ac:dyDescent="0.35">
      <c r="A229" t="s">
        <v>246</v>
      </c>
      <c r="B229" t="s">
        <v>576</v>
      </c>
      <c r="C229" t="str">
        <f t="shared" si="3"/>
        <v>C549-Corpus uteri</v>
      </c>
    </row>
    <row r="230" spans="1:3" x14ac:dyDescent="0.35">
      <c r="A230" t="s">
        <v>247</v>
      </c>
      <c r="B230" t="s">
        <v>577</v>
      </c>
      <c r="C230" t="str">
        <f t="shared" si="3"/>
        <v>C559-Uterus, NOS</v>
      </c>
    </row>
    <row r="231" spans="1:3" x14ac:dyDescent="0.35">
      <c r="A231" t="s">
        <v>248</v>
      </c>
      <c r="B231" t="s">
        <v>578</v>
      </c>
      <c r="C231" t="str">
        <f t="shared" si="3"/>
        <v>C569-Ovary</v>
      </c>
    </row>
    <row r="232" spans="1:3" x14ac:dyDescent="0.35">
      <c r="A232" t="s">
        <v>249</v>
      </c>
      <c r="B232" t="s">
        <v>579</v>
      </c>
      <c r="C232" t="str">
        <f t="shared" si="3"/>
        <v>C570-Fallopian tube</v>
      </c>
    </row>
    <row r="233" spans="1:3" x14ac:dyDescent="0.35">
      <c r="A233" t="s">
        <v>250</v>
      </c>
      <c r="B233" t="s">
        <v>580</v>
      </c>
      <c r="C233" t="str">
        <f t="shared" si="3"/>
        <v>C571-Broad ligament</v>
      </c>
    </row>
    <row r="234" spans="1:3" x14ac:dyDescent="0.35">
      <c r="A234" t="s">
        <v>251</v>
      </c>
      <c r="B234" t="s">
        <v>581</v>
      </c>
      <c r="C234" t="str">
        <f t="shared" si="3"/>
        <v>C572-Round ligament</v>
      </c>
    </row>
    <row r="235" spans="1:3" x14ac:dyDescent="0.35">
      <c r="A235" t="s">
        <v>252</v>
      </c>
      <c r="B235" t="s">
        <v>582</v>
      </c>
      <c r="C235" t="str">
        <f t="shared" si="3"/>
        <v>C573-Parametrium</v>
      </c>
    </row>
    <row r="236" spans="1:3" x14ac:dyDescent="0.35">
      <c r="A236" t="s">
        <v>253</v>
      </c>
      <c r="B236" t="s">
        <v>583</v>
      </c>
      <c r="C236" t="str">
        <f t="shared" si="3"/>
        <v>C574-Uterine adnexa</v>
      </c>
    </row>
    <row r="237" spans="1:3" x14ac:dyDescent="0.35">
      <c r="A237" t="s">
        <v>254</v>
      </c>
      <c r="B237" t="s">
        <v>584</v>
      </c>
      <c r="C237" t="str">
        <f t="shared" si="3"/>
        <v>C577-Other specified parts of female genital organs</v>
      </c>
    </row>
    <row r="238" spans="1:3" x14ac:dyDescent="0.35">
      <c r="A238" t="s">
        <v>255</v>
      </c>
      <c r="B238" t="s">
        <v>585</v>
      </c>
      <c r="C238" t="str">
        <f t="shared" si="3"/>
        <v>C578-Overlapping lesion of female genital organs</v>
      </c>
    </row>
    <row r="239" spans="1:3" x14ac:dyDescent="0.35">
      <c r="A239" t="s">
        <v>256</v>
      </c>
      <c r="B239" t="s">
        <v>586</v>
      </c>
      <c r="C239" t="str">
        <f t="shared" si="3"/>
        <v>C579-Female genital tract, NOS</v>
      </c>
    </row>
    <row r="240" spans="1:3" x14ac:dyDescent="0.35">
      <c r="A240" t="s">
        <v>257</v>
      </c>
      <c r="B240" t="s">
        <v>587</v>
      </c>
      <c r="C240" t="str">
        <f t="shared" si="3"/>
        <v>C589-Placenta</v>
      </c>
    </row>
    <row r="241" spans="1:3" x14ac:dyDescent="0.35">
      <c r="A241" t="s">
        <v>258</v>
      </c>
      <c r="B241" t="s">
        <v>588</v>
      </c>
      <c r="C241" t="str">
        <f t="shared" si="3"/>
        <v>C600-Prepuce</v>
      </c>
    </row>
    <row r="242" spans="1:3" x14ac:dyDescent="0.35">
      <c r="A242" t="s">
        <v>259</v>
      </c>
      <c r="B242" t="s">
        <v>589</v>
      </c>
      <c r="C242" t="str">
        <f t="shared" si="3"/>
        <v>C601-Glans penis</v>
      </c>
    </row>
    <row r="243" spans="1:3" x14ac:dyDescent="0.35">
      <c r="A243" t="s">
        <v>260</v>
      </c>
      <c r="B243" t="s">
        <v>590</v>
      </c>
      <c r="C243" t="str">
        <f t="shared" si="3"/>
        <v>C602-Body of penis</v>
      </c>
    </row>
    <row r="244" spans="1:3" x14ac:dyDescent="0.35">
      <c r="A244" t="s">
        <v>261</v>
      </c>
      <c r="B244" t="s">
        <v>591</v>
      </c>
      <c r="C244" t="str">
        <f t="shared" si="3"/>
        <v>C608-Overlapping lesion of penis</v>
      </c>
    </row>
    <row r="245" spans="1:3" x14ac:dyDescent="0.35">
      <c r="A245" t="s">
        <v>262</v>
      </c>
      <c r="B245" t="s">
        <v>592</v>
      </c>
      <c r="C245" t="str">
        <f t="shared" si="3"/>
        <v>C609-Penis, NOS</v>
      </c>
    </row>
    <row r="246" spans="1:3" x14ac:dyDescent="0.35">
      <c r="A246" t="s">
        <v>263</v>
      </c>
      <c r="B246" t="s">
        <v>593</v>
      </c>
      <c r="C246" t="str">
        <f t="shared" si="3"/>
        <v>C619-Prostate gland</v>
      </c>
    </row>
    <row r="247" spans="1:3" x14ac:dyDescent="0.35">
      <c r="A247" t="s">
        <v>264</v>
      </c>
      <c r="B247" t="s">
        <v>594</v>
      </c>
      <c r="C247" t="str">
        <f t="shared" si="3"/>
        <v>C620-Undescended testis</v>
      </c>
    </row>
    <row r="248" spans="1:3" x14ac:dyDescent="0.35">
      <c r="A248" t="s">
        <v>265</v>
      </c>
      <c r="B248" t="s">
        <v>595</v>
      </c>
      <c r="C248" t="str">
        <f t="shared" si="3"/>
        <v>C621-Descended testis</v>
      </c>
    </row>
    <row r="249" spans="1:3" x14ac:dyDescent="0.35">
      <c r="A249" t="s">
        <v>266</v>
      </c>
      <c r="B249" t="s">
        <v>596</v>
      </c>
      <c r="C249" t="str">
        <f t="shared" si="3"/>
        <v>C629-Testis, NOS</v>
      </c>
    </row>
    <row r="250" spans="1:3" x14ac:dyDescent="0.35">
      <c r="A250" t="s">
        <v>267</v>
      </c>
      <c r="B250" t="s">
        <v>597</v>
      </c>
      <c r="C250" t="str">
        <f t="shared" si="3"/>
        <v>C630-Epididymis</v>
      </c>
    </row>
    <row r="251" spans="1:3" x14ac:dyDescent="0.35">
      <c r="A251" t="s">
        <v>268</v>
      </c>
      <c r="B251" t="s">
        <v>598</v>
      </c>
      <c r="C251" t="str">
        <f t="shared" si="3"/>
        <v>C631-Spermatic cord</v>
      </c>
    </row>
    <row r="252" spans="1:3" x14ac:dyDescent="0.35">
      <c r="A252" t="s">
        <v>269</v>
      </c>
      <c r="B252" t="s">
        <v>599</v>
      </c>
      <c r="C252" t="str">
        <f t="shared" si="3"/>
        <v>C632-Scrotum, NOS</v>
      </c>
    </row>
    <row r="253" spans="1:3" x14ac:dyDescent="0.35">
      <c r="A253" t="s">
        <v>270</v>
      </c>
      <c r="B253" t="s">
        <v>600</v>
      </c>
      <c r="C253" t="str">
        <f t="shared" si="3"/>
        <v>C637-Other specified parts of male genital organs</v>
      </c>
    </row>
    <row r="254" spans="1:3" x14ac:dyDescent="0.35">
      <c r="A254" t="s">
        <v>271</v>
      </c>
      <c r="B254" t="s">
        <v>601</v>
      </c>
      <c r="C254" t="str">
        <f t="shared" si="3"/>
        <v>C638-Overlapping lesion of male genital organs Note:</v>
      </c>
    </row>
    <row r="255" spans="1:3" x14ac:dyDescent="0.35">
      <c r="A255" t="s">
        <v>272</v>
      </c>
      <c r="B255" t="s">
        <v>602</v>
      </c>
      <c r="C255" t="str">
        <f t="shared" si="3"/>
        <v>C639-Male genital organs, NOS</v>
      </c>
    </row>
    <row r="256" spans="1:3" x14ac:dyDescent="0.35">
      <c r="A256" t="s">
        <v>273</v>
      </c>
      <c r="B256" t="s">
        <v>603</v>
      </c>
      <c r="C256" t="str">
        <f t="shared" si="3"/>
        <v>C649-Kidney, NOS</v>
      </c>
    </row>
    <row r="257" spans="1:3" x14ac:dyDescent="0.35">
      <c r="A257" t="s">
        <v>274</v>
      </c>
      <c r="B257" t="s">
        <v>604</v>
      </c>
      <c r="C257" t="str">
        <f t="shared" si="3"/>
        <v>C659-Renal pelvis</v>
      </c>
    </row>
    <row r="258" spans="1:3" x14ac:dyDescent="0.35">
      <c r="A258" t="s">
        <v>275</v>
      </c>
      <c r="B258" t="s">
        <v>605</v>
      </c>
      <c r="C258" t="str">
        <f t="shared" si="3"/>
        <v>C669-Ureter</v>
      </c>
    </row>
    <row r="259" spans="1:3" x14ac:dyDescent="0.35">
      <c r="A259" t="s">
        <v>276</v>
      </c>
      <c r="B259" t="s">
        <v>606</v>
      </c>
      <c r="C259" t="str">
        <f t="shared" ref="C259:C322" si="4">A259&amp;"-"&amp;B259</f>
        <v>C670-Trigone of bladder</v>
      </c>
    </row>
    <row r="260" spans="1:3" x14ac:dyDescent="0.35">
      <c r="A260" t="s">
        <v>277</v>
      </c>
      <c r="B260" t="s">
        <v>607</v>
      </c>
      <c r="C260" t="str">
        <f t="shared" si="4"/>
        <v>C671-Dome of bladder</v>
      </c>
    </row>
    <row r="261" spans="1:3" x14ac:dyDescent="0.35">
      <c r="A261" t="s">
        <v>278</v>
      </c>
      <c r="B261" t="s">
        <v>608</v>
      </c>
      <c r="C261" t="str">
        <f t="shared" si="4"/>
        <v>C672-Lateral wall of bladder</v>
      </c>
    </row>
    <row r="262" spans="1:3" x14ac:dyDescent="0.35">
      <c r="A262" t="s">
        <v>279</v>
      </c>
      <c r="B262" t="s">
        <v>609</v>
      </c>
      <c r="C262" t="str">
        <f t="shared" si="4"/>
        <v>C673-Anterior wall of bladder</v>
      </c>
    </row>
    <row r="263" spans="1:3" x14ac:dyDescent="0.35">
      <c r="A263" t="s">
        <v>280</v>
      </c>
      <c r="B263" t="s">
        <v>610</v>
      </c>
      <c r="C263" t="str">
        <f t="shared" si="4"/>
        <v>C674-Posterior wall of bladder</v>
      </c>
    </row>
    <row r="264" spans="1:3" x14ac:dyDescent="0.35">
      <c r="A264" t="s">
        <v>281</v>
      </c>
      <c r="B264" t="s">
        <v>611</v>
      </c>
      <c r="C264" t="str">
        <f t="shared" si="4"/>
        <v>C675-Bladder neck</v>
      </c>
    </row>
    <row r="265" spans="1:3" x14ac:dyDescent="0.35">
      <c r="A265" t="s">
        <v>282</v>
      </c>
      <c r="B265" t="s">
        <v>612</v>
      </c>
      <c r="C265" t="str">
        <f t="shared" si="4"/>
        <v>C676-Ureteric orifice</v>
      </c>
    </row>
    <row r="266" spans="1:3" x14ac:dyDescent="0.35">
      <c r="A266" t="s">
        <v>283</v>
      </c>
      <c r="B266" t="s">
        <v>613</v>
      </c>
      <c r="C266" t="str">
        <f t="shared" si="4"/>
        <v>C677-Urachus</v>
      </c>
    </row>
    <row r="267" spans="1:3" x14ac:dyDescent="0.35">
      <c r="A267" t="s">
        <v>284</v>
      </c>
      <c r="B267" t="s">
        <v>614</v>
      </c>
      <c r="C267" t="str">
        <f t="shared" si="4"/>
        <v>C678-Overlapping lesion of bladder</v>
      </c>
    </row>
    <row r="268" spans="1:3" x14ac:dyDescent="0.35">
      <c r="A268" t="s">
        <v>285</v>
      </c>
      <c r="B268" t="s">
        <v>615</v>
      </c>
      <c r="C268" t="str">
        <f t="shared" si="4"/>
        <v>C679-Bladder, NOS</v>
      </c>
    </row>
    <row r="269" spans="1:3" x14ac:dyDescent="0.35">
      <c r="A269" t="s">
        <v>286</v>
      </c>
      <c r="B269" t="s">
        <v>616</v>
      </c>
      <c r="C269" t="str">
        <f t="shared" si="4"/>
        <v>C680-Urethra</v>
      </c>
    </row>
    <row r="270" spans="1:3" x14ac:dyDescent="0.35">
      <c r="A270" t="s">
        <v>287</v>
      </c>
      <c r="B270" t="s">
        <v>617</v>
      </c>
      <c r="C270" t="str">
        <f t="shared" si="4"/>
        <v>C681-Paraurethral gland</v>
      </c>
    </row>
    <row r="271" spans="1:3" x14ac:dyDescent="0.35">
      <c r="A271" t="s">
        <v>288</v>
      </c>
      <c r="B271" t="s">
        <v>618</v>
      </c>
      <c r="C271" t="str">
        <f t="shared" si="4"/>
        <v>C688-Overlapping lesion of urinary organs</v>
      </c>
    </row>
    <row r="272" spans="1:3" x14ac:dyDescent="0.35">
      <c r="A272" t="s">
        <v>289</v>
      </c>
      <c r="B272" t="s">
        <v>619</v>
      </c>
      <c r="C272" t="str">
        <f t="shared" si="4"/>
        <v>C689-Urinary system, NOS</v>
      </c>
    </row>
    <row r="273" spans="1:3" x14ac:dyDescent="0.35">
      <c r="A273" t="s">
        <v>290</v>
      </c>
      <c r="B273" t="s">
        <v>620</v>
      </c>
      <c r="C273" t="str">
        <f t="shared" si="4"/>
        <v>C690-Conjunctiva</v>
      </c>
    </row>
    <row r="274" spans="1:3" x14ac:dyDescent="0.35">
      <c r="A274" t="s">
        <v>291</v>
      </c>
      <c r="B274" t="s">
        <v>621</v>
      </c>
      <c r="C274" t="str">
        <f t="shared" si="4"/>
        <v>C691-Cornea, NOS</v>
      </c>
    </row>
    <row r="275" spans="1:3" x14ac:dyDescent="0.35">
      <c r="A275" t="s">
        <v>292</v>
      </c>
      <c r="B275" t="s">
        <v>622</v>
      </c>
      <c r="C275" t="str">
        <f t="shared" si="4"/>
        <v>C692-Retina</v>
      </c>
    </row>
    <row r="276" spans="1:3" x14ac:dyDescent="0.35">
      <c r="A276" t="s">
        <v>293</v>
      </c>
      <c r="B276" t="s">
        <v>623</v>
      </c>
      <c r="C276" t="str">
        <f t="shared" si="4"/>
        <v>C693-Choroid</v>
      </c>
    </row>
    <row r="277" spans="1:3" x14ac:dyDescent="0.35">
      <c r="A277" t="s">
        <v>294</v>
      </c>
      <c r="B277" t="s">
        <v>624</v>
      </c>
      <c r="C277" t="str">
        <f t="shared" si="4"/>
        <v>C694-Ciliary body</v>
      </c>
    </row>
    <row r="278" spans="1:3" x14ac:dyDescent="0.35">
      <c r="A278" t="s">
        <v>295</v>
      </c>
      <c r="B278" t="s">
        <v>625</v>
      </c>
      <c r="C278" t="str">
        <f t="shared" si="4"/>
        <v>C695-Lacrimal gland</v>
      </c>
    </row>
    <row r="279" spans="1:3" x14ac:dyDescent="0.35">
      <c r="A279" t="s">
        <v>296</v>
      </c>
      <c r="B279" t="s">
        <v>626</v>
      </c>
      <c r="C279" t="str">
        <f t="shared" si="4"/>
        <v>C696-Orbit, NOS</v>
      </c>
    </row>
    <row r="280" spans="1:3" x14ac:dyDescent="0.35">
      <c r="A280" t="s">
        <v>297</v>
      </c>
      <c r="B280" t="s">
        <v>627</v>
      </c>
      <c r="C280" t="str">
        <f t="shared" si="4"/>
        <v>C698-Overlapping lesion of eye and adnexa</v>
      </c>
    </row>
    <row r="281" spans="1:3" x14ac:dyDescent="0.35">
      <c r="A281" t="s">
        <v>298</v>
      </c>
      <c r="B281" t="s">
        <v>628</v>
      </c>
      <c r="C281" t="str">
        <f t="shared" si="4"/>
        <v>C699-Eye, NOS</v>
      </c>
    </row>
    <row r="282" spans="1:3" x14ac:dyDescent="0.35">
      <c r="A282" t="s">
        <v>299</v>
      </c>
      <c r="B282" t="s">
        <v>629</v>
      </c>
      <c r="C282" t="str">
        <f t="shared" si="4"/>
        <v>C700-Cerebral meninges</v>
      </c>
    </row>
    <row r="283" spans="1:3" x14ac:dyDescent="0.35">
      <c r="A283" t="s">
        <v>300</v>
      </c>
      <c r="B283" t="s">
        <v>630</v>
      </c>
      <c r="C283" t="str">
        <f t="shared" si="4"/>
        <v>C701-Spinal meninges</v>
      </c>
    </row>
    <row r="284" spans="1:3" x14ac:dyDescent="0.35">
      <c r="A284" t="s">
        <v>301</v>
      </c>
      <c r="B284" t="s">
        <v>631</v>
      </c>
      <c r="C284" t="str">
        <f t="shared" si="4"/>
        <v>C709-Meninges, NOS</v>
      </c>
    </row>
    <row r="285" spans="1:3" x14ac:dyDescent="0.35">
      <c r="A285" t="s">
        <v>302</v>
      </c>
      <c r="B285" t="s">
        <v>632</v>
      </c>
      <c r="C285" t="str">
        <f t="shared" si="4"/>
        <v>C710-Cerebrum</v>
      </c>
    </row>
    <row r="286" spans="1:3" x14ac:dyDescent="0.35">
      <c r="A286" t="s">
        <v>303</v>
      </c>
      <c r="B286" t="s">
        <v>633</v>
      </c>
      <c r="C286" t="str">
        <f t="shared" si="4"/>
        <v>C711-Frontal lobe</v>
      </c>
    </row>
    <row r="287" spans="1:3" x14ac:dyDescent="0.35">
      <c r="A287" t="s">
        <v>304</v>
      </c>
      <c r="B287" t="s">
        <v>634</v>
      </c>
      <c r="C287" t="str">
        <f t="shared" si="4"/>
        <v>C712-Temporal lobe</v>
      </c>
    </row>
    <row r="288" spans="1:3" x14ac:dyDescent="0.35">
      <c r="A288" t="s">
        <v>305</v>
      </c>
      <c r="B288" t="s">
        <v>635</v>
      </c>
      <c r="C288" t="str">
        <f t="shared" si="4"/>
        <v>C713-Parietal lobe</v>
      </c>
    </row>
    <row r="289" spans="1:3" x14ac:dyDescent="0.35">
      <c r="A289" t="s">
        <v>306</v>
      </c>
      <c r="B289" t="s">
        <v>636</v>
      </c>
      <c r="C289" t="str">
        <f t="shared" si="4"/>
        <v>C714-Occipital lobe</v>
      </c>
    </row>
    <row r="290" spans="1:3" x14ac:dyDescent="0.35">
      <c r="A290" t="s">
        <v>307</v>
      </c>
      <c r="B290" t="s">
        <v>637</v>
      </c>
      <c r="C290" t="str">
        <f t="shared" si="4"/>
        <v>C715-Ventricle, NOS</v>
      </c>
    </row>
    <row r="291" spans="1:3" x14ac:dyDescent="0.35">
      <c r="A291" t="s">
        <v>308</v>
      </c>
      <c r="B291" t="s">
        <v>638</v>
      </c>
      <c r="C291" t="str">
        <f t="shared" si="4"/>
        <v>C716-Cerebellum, NOS</v>
      </c>
    </row>
    <row r="292" spans="1:3" x14ac:dyDescent="0.35">
      <c r="A292" t="s">
        <v>309</v>
      </c>
      <c r="B292" t="s">
        <v>639</v>
      </c>
      <c r="C292" t="str">
        <f t="shared" si="4"/>
        <v>C717-Brain stem</v>
      </c>
    </row>
    <row r="293" spans="1:3" x14ac:dyDescent="0.35">
      <c r="A293" t="s">
        <v>310</v>
      </c>
      <c r="B293" t="s">
        <v>640</v>
      </c>
      <c r="C293" t="str">
        <f t="shared" si="4"/>
        <v>C718-Overlapping lesion of brain</v>
      </c>
    </row>
    <row r="294" spans="1:3" x14ac:dyDescent="0.35">
      <c r="A294" t="s">
        <v>311</v>
      </c>
      <c r="B294" t="s">
        <v>641</v>
      </c>
      <c r="C294" t="str">
        <f t="shared" si="4"/>
        <v>C719-Brain, NOS</v>
      </c>
    </row>
    <row r="295" spans="1:3" x14ac:dyDescent="0.35">
      <c r="A295" t="s">
        <v>312</v>
      </c>
      <c r="B295" t="s">
        <v>642</v>
      </c>
      <c r="C295" t="str">
        <f t="shared" si="4"/>
        <v>C720-Spinal cord</v>
      </c>
    </row>
    <row r="296" spans="1:3" x14ac:dyDescent="0.35">
      <c r="A296" t="s">
        <v>313</v>
      </c>
      <c r="B296" t="s">
        <v>643</v>
      </c>
      <c r="C296" t="str">
        <f t="shared" si="4"/>
        <v>C721-Cauda equina</v>
      </c>
    </row>
    <row r="297" spans="1:3" x14ac:dyDescent="0.35">
      <c r="A297" t="s">
        <v>314</v>
      </c>
      <c r="B297" t="s">
        <v>644</v>
      </c>
      <c r="C297" t="str">
        <f t="shared" si="4"/>
        <v>C722-Olfactory nerve</v>
      </c>
    </row>
    <row r="298" spans="1:3" x14ac:dyDescent="0.35">
      <c r="A298" t="s">
        <v>315</v>
      </c>
      <c r="B298" t="s">
        <v>645</v>
      </c>
      <c r="C298" t="str">
        <f t="shared" si="4"/>
        <v>C723-Optic nerve</v>
      </c>
    </row>
    <row r="299" spans="1:3" x14ac:dyDescent="0.35">
      <c r="A299" t="s">
        <v>316</v>
      </c>
      <c r="B299" t="s">
        <v>646</v>
      </c>
      <c r="C299" t="str">
        <f t="shared" si="4"/>
        <v>C724-Acoustic nerve</v>
      </c>
    </row>
    <row r="300" spans="1:3" x14ac:dyDescent="0.35">
      <c r="A300" t="s">
        <v>317</v>
      </c>
      <c r="B300" t="s">
        <v>647</v>
      </c>
      <c r="C300" t="str">
        <f t="shared" si="4"/>
        <v>C725-Cranial nerve, NOS</v>
      </c>
    </row>
    <row r="301" spans="1:3" x14ac:dyDescent="0.35">
      <c r="A301" t="s">
        <v>318</v>
      </c>
      <c r="B301" t="s">
        <v>648</v>
      </c>
      <c r="C301" t="str">
        <f t="shared" si="4"/>
        <v>C728-Overlapping lesion of brain and central nervous system</v>
      </c>
    </row>
    <row r="302" spans="1:3" x14ac:dyDescent="0.35">
      <c r="A302" t="s">
        <v>319</v>
      </c>
      <c r="B302" t="s">
        <v>649</v>
      </c>
      <c r="C302" t="str">
        <f t="shared" si="4"/>
        <v>C729-Nervous system, NOS</v>
      </c>
    </row>
    <row r="303" spans="1:3" x14ac:dyDescent="0.35">
      <c r="A303" t="s">
        <v>320</v>
      </c>
      <c r="B303" t="s">
        <v>650</v>
      </c>
      <c r="C303" t="str">
        <f t="shared" si="4"/>
        <v>C739-Thyroid gland</v>
      </c>
    </row>
    <row r="304" spans="1:3" x14ac:dyDescent="0.35">
      <c r="A304" t="s">
        <v>321</v>
      </c>
      <c r="B304" t="s">
        <v>651</v>
      </c>
      <c r="C304" t="str">
        <f t="shared" si="4"/>
        <v>C740-Cortex of adrenal gland</v>
      </c>
    </row>
    <row r="305" spans="1:3" x14ac:dyDescent="0.35">
      <c r="A305" t="s">
        <v>322</v>
      </c>
      <c r="B305" t="s">
        <v>652</v>
      </c>
      <c r="C305" t="str">
        <f t="shared" si="4"/>
        <v>C741-Medulla of adrenal gland</v>
      </c>
    </row>
    <row r="306" spans="1:3" x14ac:dyDescent="0.35">
      <c r="A306" t="s">
        <v>323</v>
      </c>
      <c r="B306" t="s">
        <v>653</v>
      </c>
      <c r="C306" t="str">
        <f t="shared" si="4"/>
        <v>C749-Adrenal gland, NOS</v>
      </c>
    </row>
    <row r="307" spans="1:3" x14ac:dyDescent="0.35">
      <c r="A307" t="s">
        <v>324</v>
      </c>
      <c r="B307" t="s">
        <v>654</v>
      </c>
      <c r="C307" t="str">
        <f t="shared" si="4"/>
        <v>C750-Parathyroid gland</v>
      </c>
    </row>
    <row r="308" spans="1:3" x14ac:dyDescent="0.35">
      <c r="A308" t="s">
        <v>325</v>
      </c>
      <c r="B308" t="s">
        <v>655</v>
      </c>
      <c r="C308" t="str">
        <f t="shared" si="4"/>
        <v>C751-Pituitary gland</v>
      </c>
    </row>
    <row r="309" spans="1:3" x14ac:dyDescent="0.35">
      <c r="A309" t="s">
        <v>326</v>
      </c>
      <c r="B309" t="s">
        <v>656</v>
      </c>
      <c r="C309" t="str">
        <f t="shared" si="4"/>
        <v>C752-Craniopharyngeal duct</v>
      </c>
    </row>
    <row r="310" spans="1:3" x14ac:dyDescent="0.35">
      <c r="A310" t="s">
        <v>327</v>
      </c>
      <c r="B310" t="s">
        <v>657</v>
      </c>
      <c r="C310" t="str">
        <f t="shared" si="4"/>
        <v>C753-Pineal gland</v>
      </c>
    </row>
    <row r="311" spans="1:3" x14ac:dyDescent="0.35">
      <c r="A311" t="s">
        <v>328</v>
      </c>
      <c r="B311" t="s">
        <v>658</v>
      </c>
      <c r="C311" t="str">
        <f t="shared" si="4"/>
        <v>C754-Carotid body</v>
      </c>
    </row>
    <row r="312" spans="1:3" x14ac:dyDescent="0.35">
      <c r="A312" t="s">
        <v>329</v>
      </c>
      <c r="B312" t="s">
        <v>659</v>
      </c>
      <c r="C312" t="str">
        <f t="shared" si="4"/>
        <v>C755-Aortic body and other paraganglia</v>
      </c>
    </row>
    <row r="313" spans="1:3" x14ac:dyDescent="0.35">
      <c r="A313" t="s">
        <v>330</v>
      </c>
      <c r="B313" t="s">
        <v>660</v>
      </c>
      <c r="C313" t="str">
        <f t="shared" si="4"/>
        <v>C758-Overlapping lesion of endocrine glands and related structures</v>
      </c>
    </row>
    <row r="314" spans="1:3" x14ac:dyDescent="0.35">
      <c r="A314" t="s">
        <v>331</v>
      </c>
      <c r="B314" t="s">
        <v>661</v>
      </c>
      <c r="C314" t="str">
        <f t="shared" si="4"/>
        <v>C759-Endocrine gland, NOS</v>
      </c>
    </row>
    <row r="315" spans="1:3" x14ac:dyDescent="0.35">
      <c r="A315" t="s">
        <v>332</v>
      </c>
      <c r="B315" t="s">
        <v>662</v>
      </c>
      <c r="C315" t="str">
        <f t="shared" si="4"/>
        <v>C760-Head, face or neck, NOS</v>
      </c>
    </row>
    <row r="316" spans="1:3" x14ac:dyDescent="0.35">
      <c r="A316" t="s">
        <v>333</v>
      </c>
      <c r="B316" t="s">
        <v>663</v>
      </c>
      <c r="C316" t="str">
        <f t="shared" si="4"/>
        <v>C761-Thorax, NOS</v>
      </c>
    </row>
    <row r="317" spans="1:3" x14ac:dyDescent="0.35">
      <c r="A317" t="s">
        <v>334</v>
      </c>
      <c r="B317" t="s">
        <v>664</v>
      </c>
      <c r="C317" t="str">
        <f t="shared" si="4"/>
        <v>C762-Abdomen, NOS</v>
      </c>
    </row>
    <row r="318" spans="1:3" x14ac:dyDescent="0.35">
      <c r="A318" t="s">
        <v>335</v>
      </c>
      <c r="B318" t="s">
        <v>665</v>
      </c>
      <c r="C318" t="str">
        <f t="shared" si="4"/>
        <v>C763-Pelvis, NOS</v>
      </c>
    </row>
    <row r="319" spans="1:3" x14ac:dyDescent="0.35">
      <c r="A319" t="s">
        <v>336</v>
      </c>
      <c r="B319" t="s">
        <v>666</v>
      </c>
      <c r="C319" t="str">
        <f t="shared" si="4"/>
        <v>C764-Upper limb, NOS</v>
      </c>
    </row>
    <row r="320" spans="1:3" x14ac:dyDescent="0.35">
      <c r="A320" t="s">
        <v>337</v>
      </c>
      <c r="B320" t="s">
        <v>667</v>
      </c>
      <c r="C320" t="str">
        <f t="shared" si="4"/>
        <v>C765-Lower limb, NOS</v>
      </c>
    </row>
    <row r="321" spans="1:3" x14ac:dyDescent="0.35">
      <c r="A321" t="s">
        <v>338</v>
      </c>
      <c r="B321" t="s">
        <v>668</v>
      </c>
      <c r="C321" t="str">
        <f t="shared" si="4"/>
        <v>C767-Other ill-defined sites</v>
      </c>
    </row>
    <row r="322" spans="1:3" x14ac:dyDescent="0.35">
      <c r="A322" t="s">
        <v>339</v>
      </c>
      <c r="B322" t="s">
        <v>669</v>
      </c>
      <c r="C322" t="str">
        <f t="shared" si="4"/>
        <v>C768-Overlapping lesion of ill-defined sites</v>
      </c>
    </row>
    <row r="323" spans="1:3" x14ac:dyDescent="0.35">
      <c r="A323" t="s">
        <v>340</v>
      </c>
      <c r="B323" t="s">
        <v>670</v>
      </c>
      <c r="C323" t="str">
        <f t="shared" ref="C323:C331" si="5">A323&amp;"-"&amp;B323</f>
        <v>C770-Lymph nodes of head, face and neck</v>
      </c>
    </row>
    <row r="324" spans="1:3" x14ac:dyDescent="0.35">
      <c r="A324" t="s">
        <v>341</v>
      </c>
      <c r="B324" t="s">
        <v>671</v>
      </c>
      <c r="C324" t="str">
        <f t="shared" si="5"/>
        <v>C771-Intrathoracic lymph nodes</v>
      </c>
    </row>
    <row r="325" spans="1:3" x14ac:dyDescent="0.35">
      <c r="A325" t="s">
        <v>342</v>
      </c>
      <c r="B325" t="s">
        <v>672</v>
      </c>
      <c r="C325" t="str">
        <f t="shared" si="5"/>
        <v>C772-Intra-abdominal lymph nodes</v>
      </c>
    </row>
    <row r="326" spans="1:3" x14ac:dyDescent="0.35">
      <c r="A326" t="s">
        <v>343</v>
      </c>
      <c r="B326" t="s">
        <v>673</v>
      </c>
      <c r="C326" t="str">
        <f t="shared" si="5"/>
        <v>C773-Lymph nodes of axilla or arm</v>
      </c>
    </row>
    <row r="327" spans="1:3" x14ac:dyDescent="0.35">
      <c r="A327" t="s">
        <v>344</v>
      </c>
      <c r="B327" t="s">
        <v>674</v>
      </c>
      <c r="C327" t="str">
        <f t="shared" si="5"/>
        <v>C774-Lymph nodes of inguinal region or leg</v>
      </c>
    </row>
    <row r="328" spans="1:3" x14ac:dyDescent="0.35">
      <c r="A328" t="s">
        <v>345</v>
      </c>
      <c r="B328" t="s">
        <v>675</v>
      </c>
      <c r="C328" t="str">
        <f t="shared" si="5"/>
        <v>C775-Pelvic lymph nodes</v>
      </c>
    </row>
    <row r="329" spans="1:3" x14ac:dyDescent="0.35">
      <c r="A329" t="s">
        <v>346</v>
      </c>
      <c r="B329" t="s">
        <v>676</v>
      </c>
      <c r="C329" t="str">
        <f t="shared" si="5"/>
        <v>C778-Lymph nodes of multiple regions</v>
      </c>
    </row>
    <row r="330" spans="1:3" x14ac:dyDescent="0.35">
      <c r="A330" t="s">
        <v>347</v>
      </c>
      <c r="B330" t="s">
        <v>677</v>
      </c>
      <c r="C330" t="str">
        <f t="shared" si="5"/>
        <v>C779-Lymph node, NOS</v>
      </c>
    </row>
    <row r="331" spans="1:3" x14ac:dyDescent="0.35">
      <c r="A331" t="s">
        <v>348</v>
      </c>
      <c r="B331" t="s">
        <v>678</v>
      </c>
      <c r="C331" t="str">
        <f t="shared" si="5"/>
        <v>C809-Unknown primary site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3870A2558C71409929BB3C87740D65" ma:contentTypeVersion="2" ma:contentTypeDescription="Create a new document." ma:contentTypeScope="" ma:versionID="5bf85276a52ed67bb12609db7a72fabf">
  <xsd:schema xmlns:xsd="http://www.w3.org/2001/XMLSchema" xmlns:xs="http://www.w3.org/2001/XMLSchema" xmlns:p="http://schemas.microsoft.com/office/2006/metadata/properties" xmlns:ns2="5d48a504-e1ca-404c-b2cf-7a45206a8ae3" targetNamespace="http://schemas.microsoft.com/office/2006/metadata/properties" ma:root="true" ma:fieldsID="2894714041fe14548c6f8fc6e4afc466" ns2:_="">
    <xsd:import namespace="5d48a504-e1ca-404c-b2cf-7a45206a8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8a504-e1ca-404c-b2cf-7a45206a8a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9DC02-E9AB-48E5-8265-9852B55D9DD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5d48a504-e1ca-404c-b2cf-7a45206a8ae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55D485-7505-4D88-A983-75566482CB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939BD1-FA08-46C5-B2DD-9B433D755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8a504-e1ca-404c-b2cf-7a45206a8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DeID Upload</vt:lpstr>
      <vt:lpstr>Spec_SiteDropDownCodes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Manthey</dc:creator>
  <cp:lastModifiedBy>Yu, Felix (NIH/NCI) [C]</cp:lastModifiedBy>
  <dcterms:created xsi:type="dcterms:W3CDTF">2020-08-19T16:58:23Z</dcterms:created>
  <dcterms:modified xsi:type="dcterms:W3CDTF">2020-09-30T14:40:22Z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0x0101006E3870A2558C71409929BB3C87740D65</vt:lpwstr>
  </property>
</Properties>
</file>