
<file path=[Content_Types].xml><?xml version="1.0" encoding="utf-8"?>
<Types xmlns="http://schemas.openxmlformats.org/package/2006/content-types">
  <Default Extension="data" ContentType="application/vnd.openxmlformats-officedocument.model+data"/>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pivotCache/pivotCacheDefinition16.xml" ContentType="application/vnd.openxmlformats-officedocument.spreadsheetml.pivotCacheDefinition+xml"/>
  <Override PartName="/xl/pivotCache/pivotCacheDefinition17.xml" ContentType="application/vnd.openxmlformats-officedocument.spreadsheetml.pivotCacheDefinition+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Cache/pivotCacheDefinition18.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2.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drawings/drawing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4.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5.xml" ContentType="application/vnd.openxmlformats-officedocument.drawing+xml"/>
  <Override PartName="/xl/slicers/slicer2.xml" ContentType="application/vnd.ms-excel.slicer+xml"/>
  <Override PartName="/xl/timelines/timeline2.xml" ContentType="application/vnd.ms-excel.timelin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601"/>
  <workbookPr hidePivotFieldList="1"/>
  <mc:AlternateContent xmlns:mc="http://schemas.openxmlformats.org/markup-compatibility/2006">
    <mc:Choice Requires="x15">
      <x15ac:absPath xmlns:x15ac="http://schemas.microsoft.com/office/spreadsheetml/2010/11/ac" url="https://d.docs.live.net/84720cc8115731a0/Documents/"/>
    </mc:Choice>
  </mc:AlternateContent>
  <xr:revisionPtr revIDLastSave="1" documentId="14_{A05D4FCE-8A8B-4EAD-9530-B4DFDE2690BD}" xr6:coauthVersionLast="43" xr6:coauthVersionMax="43" xr10:uidLastSave="{37FE2FE0-984F-4F74-816D-9591322C8E18}"/>
  <bookViews>
    <workbookView xWindow="-120" yWindow="-120" windowWidth="20730" windowHeight="11160" activeTab="4" xr2:uid="{00000000-000D-0000-FFFF-FFFF00000000}"/>
  </bookViews>
  <sheets>
    <sheet name="Sheet2" sheetId="2" r:id="rId1"/>
    <sheet name="Sheet3" sheetId="3" r:id="rId2"/>
    <sheet name="Sheet1" sheetId="4" r:id="rId3"/>
    <sheet name="Raw Data" sheetId="1" r:id="rId4"/>
    <sheet name="Dashboard" sheetId="5" r:id="rId5"/>
  </sheets>
  <definedNames>
    <definedName name="_xlcn.WorksheetConnection_RawDataA1G441" hidden="1">'Raw Data'!$A$1:$G$44</definedName>
    <definedName name="Slicer_Item">#N/A</definedName>
    <definedName name="Slicer_Item1">#N/A</definedName>
    <definedName name="Slicer_Region">#N/A</definedName>
    <definedName name="Slicer_Region1">#N/A</definedName>
    <definedName name="Slicer_Rep">#N/A</definedName>
    <definedName name="Slicer_Rep1">#N/A</definedName>
    <definedName name="Timeline_OrderDate1">#N/A</definedName>
  </definedNames>
  <calcPr calcId="191029"/>
  <pivotCaches>
    <pivotCache cacheId="0" r:id="rId6"/>
    <pivotCache cacheId="1" r:id="rId7"/>
    <pivotCache cacheId="2" r:id="rId8"/>
    <pivotCache cacheId="3" r:id="rId9"/>
    <pivotCache cacheId="4" r:id="rId10"/>
    <pivotCache cacheId="5" r:id="rId11"/>
    <pivotCache cacheId="6" r:id="rId12"/>
    <pivotCache cacheId="7" r:id="rId13"/>
    <pivotCache cacheId="8" r:id="rId14"/>
    <pivotCache cacheId="9" r:id="rId15"/>
    <pivotCache cacheId="10" r:id="rId16"/>
    <pivotCache cacheId="11" r:id="rId17"/>
  </pivotCaches>
  <extLst>
    <ext xmlns:x14="http://schemas.microsoft.com/office/spreadsheetml/2009/9/main" uri="{876F7934-8845-4945-9796-88D515C7AA90}">
      <x14:pivotCaches>
        <pivotCache cacheId="12" r:id="rId18"/>
      </x14:pivotCaches>
    </ext>
    <ext xmlns:x14="http://schemas.microsoft.com/office/spreadsheetml/2009/9/main" uri="{BBE1A952-AA13-448e-AADC-164F8A28A991}">
      <x14:slicerCaches>
        <x14:slicerCache r:id="rId19"/>
        <x14:slicerCache r:id="rId20"/>
        <x14:slicerCache r:id="rId21"/>
        <x14:slicerCache r:id="rId22"/>
        <x14:slicerCache r:id="rId23"/>
        <x14:slicerCache r:id="rId24"/>
      </x14:slicerCaches>
    </ext>
    <ext xmlns:x14="http://schemas.microsoft.com/office/spreadsheetml/2009/9/main" uri="{79F54976-1DA5-4618-B147-4CDE4B953A38}">
      <x14:workbookPr/>
    </ext>
    <ext xmlns:x15="http://schemas.microsoft.com/office/spreadsheetml/2010/11/main" uri="{841E416B-1EF1-43b6-AB56-02D37102CBD5}">
      <x15:pivotCaches>
        <pivotCache cacheId="13" r:id="rId25"/>
        <pivotCache cacheId="14" r:id="rId26"/>
        <pivotCache cacheId="15" r:id="rId27"/>
        <pivotCache cacheId="16" r:id="rId28"/>
      </x15:pivotCaches>
    </ext>
    <ext xmlns:x15="http://schemas.microsoft.com/office/spreadsheetml/2010/11/main" uri="{983426D0-5260-488c-9760-48F4B6AC55F4}">
      <x15:pivotTableReferences>
        <x15:pivotTableReference r:id="rId29"/>
        <x15:pivotTableReference r:id="rId30"/>
        <x15:pivotTableReference r:id="rId31"/>
        <x15:pivotTableReference r:id="rId32"/>
      </x15:pivotTableReferences>
    </ext>
    <ext xmlns:x15="http://schemas.microsoft.com/office/spreadsheetml/2010/11/main" uri="{A2CB5862-8E78-49c6-8D9D-AF26E26ADB89}">
      <x15:timelineCachePivotCaches>
        <pivotCache cacheId="17" r:id="rId33"/>
      </x15:timelineCachePivotCaches>
    </ext>
    <ext xmlns:x15="http://schemas.microsoft.com/office/spreadsheetml/2010/11/main" uri="{D0CA8CA8-9F24-4464-BF8E-62219DCF47F9}">
      <x15:timelineCacheRefs>
        <x15:timelineCacheRef r:id="rId34"/>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f5a07266-5e28-4685-bf6e-c151e9ccfe82" name="Range" connection="WorksheetConnection_Sheet1!$A$1:$G$44"/>
          <x15:modelTable id="Range 1" name="Range 1" connection="WorksheetConnection_Raw Data!$A$1:$G$44"/>
        </x15:modelTables>
      </x15:dataModel>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G44" i="1" l="1"/>
  <c r="G43" i="1"/>
  <c r="G42" i="1"/>
  <c r="G41" i="1"/>
  <c r="G40" i="1"/>
  <c r="G39" i="1"/>
  <c r="G38" i="1"/>
  <c r="G37" i="1"/>
  <c r="G36" i="1"/>
  <c r="G35" i="1"/>
  <c r="G34" i="1"/>
  <c r="G33" i="1"/>
  <c r="G32" i="1"/>
  <c r="G31" i="1"/>
  <c r="G30" i="1"/>
  <c r="G29" i="1"/>
  <c r="G28" i="1"/>
  <c r="G27" i="1"/>
  <c r="G26" i="1"/>
  <c r="G25" i="1"/>
  <c r="G24" i="1"/>
  <c r="G23" i="1"/>
  <c r="G22" i="1"/>
  <c r="G21" i="1"/>
  <c r="G20" i="1"/>
  <c r="G19" i="1"/>
  <c r="G18" i="1"/>
  <c r="G17" i="1"/>
  <c r="G16" i="1"/>
  <c r="G15" i="1"/>
  <c r="G14" i="1"/>
  <c r="G13" i="1"/>
  <c r="G12" i="1"/>
  <c r="G11" i="1"/>
  <c r="G10" i="1"/>
  <c r="G9" i="1"/>
  <c r="G8" i="1"/>
  <c r="G7" i="1"/>
  <c r="G6" i="1"/>
  <c r="G5" i="1"/>
  <c r="G4" i="1"/>
  <c r="G3" i="1"/>
  <c r="G2"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EC99A6D-2CA3-4CBD-BFD6-AD32AB2F19F9}"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F7D507D4-1A96-43B1-98C6-38F93E35AB67}" name="WorksheetConnection_Raw Data!$A$1:$G$44" type="102" refreshedVersion="6" minRefreshableVersion="5">
    <extLst>
      <ext xmlns:x15="http://schemas.microsoft.com/office/spreadsheetml/2010/11/main" uri="{DE250136-89BD-433C-8126-D09CA5730AF9}">
        <x15:connection id="Range 1" autoDelete="1">
          <x15:rangePr sourceName="_xlcn.WorksheetConnection_RawDataA1G441"/>
        </x15:connection>
      </ext>
    </extLst>
  </connection>
</connections>
</file>

<file path=xl/sharedStrings.xml><?xml version="1.0" encoding="utf-8"?>
<sst xmlns="http://schemas.openxmlformats.org/spreadsheetml/2006/main" count="203" uniqueCount="30">
  <si>
    <t>OrderDate</t>
  </si>
  <si>
    <t>Region</t>
  </si>
  <si>
    <t>Rep</t>
  </si>
  <si>
    <t>Item</t>
  </si>
  <si>
    <t>Units</t>
  </si>
  <si>
    <t>Unit Cost</t>
  </si>
  <si>
    <t>Total</t>
  </si>
  <si>
    <t>Central</t>
  </si>
  <si>
    <t>Smith</t>
  </si>
  <si>
    <t>Desk</t>
  </si>
  <si>
    <t>Kivell</t>
  </si>
  <si>
    <t>Gill</t>
  </si>
  <si>
    <t>Pencil</t>
  </si>
  <si>
    <t>Jardine</t>
  </si>
  <si>
    <t>Binder</t>
  </si>
  <si>
    <t>Andrews</t>
  </si>
  <si>
    <t>Pen</t>
  </si>
  <si>
    <t>Morgan</t>
  </si>
  <si>
    <t>Pen Set</t>
  </si>
  <si>
    <t>East</t>
  </si>
  <si>
    <t>Jones</t>
  </si>
  <si>
    <t>Parent</t>
  </si>
  <si>
    <t>Howard</t>
  </si>
  <si>
    <t>West</t>
  </si>
  <si>
    <t>Sorvino</t>
  </si>
  <si>
    <t>Thompson</t>
  </si>
  <si>
    <t>Grand Total</t>
  </si>
  <si>
    <t>Row Labels</t>
  </si>
  <si>
    <t>Sum of Total</t>
  </si>
  <si>
    <t>Order 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</si>
</sst>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m/d/yy;@"/>
  </numFmts>
  <fonts count="4" x14ac:knownFonts="1">
    <font>
      <sz val="11"/>
      <color theme="1"/>
      <name val="Trebuchet MS"/>
      <family val="2"/>
      <scheme val="minor"/>
    </font>
    <font>
      <sz val="11"/>
      <color theme="1"/>
      <name val="Trebuchet MS"/>
      <family val="2"/>
      <scheme val="minor"/>
    </font>
    <font>
      <b/>
      <sz val="10"/>
      <color indexed="12"/>
      <name val="Arial"/>
      <family val="2"/>
    </font>
    <font>
      <sz val="10"/>
      <name val="Arial"/>
      <family val="2"/>
    </font>
  </fonts>
  <fills count="2">
    <fill>
      <patternFill patternType="none"/>
    </fill>
    <fill>
      <patternFill patternType="gray125"/>
    </fill>
  </fills>
  <borders count="1">
    <border>
      <left/>
      <right/>
      <top/>
      <bottom/>
      <diagonal/>
    </border>
  </borders>
  <cellStyleXfs count="5">
    <xf numFmtId="0" fontId="0" fillId="0" borderId="0"/>
    <xf numFmtId="43" fontId="1" fillId="0" borderId="0" applyFont="0" applyFill="0" applyBorder="0" applyAlignment="0" applyProtection="0"/>
    <xf numFmtId="0" fontId="3" fillId="0" borderId="0"/>
    <xf numFmtId="0" fontId="3" fillId="0" borderId="0" applyFont="0" applyFill="0" applyBorder="0" applyAlignment="0" applyProtection="0"/>
    <xf numFmtId="0" fontId="3" fillId="0" borderId="0"/>
  </cellStyleXfs>
  <cellXfs count="18">
    <xf numFmtId="0" fontId="0" fillId="0" borderId="0" xfId="0"/>
    <xf numFmtId="0" fontId="2" fillId="0" borderId="0" xfId="0" applyFont="1" applyBorder="1" applyAlignment="1" applyProtection="1">
      <alignment horizontal="center" vertical="center"/>
    </xf>
    <xf numFmtId="1" fontId="2" fillId="0" borderId="0" xfId="0" applyNumberFormat="1" applyFont="1" applyBorder="1" applyAlignment="1" applyProtection="1">
      <alignment horizontal="left" vertical="center"/>
    </xf>
    <xf numFmtId="0" fontId="2" fillId="0" borderId="0" xfId="2" applyFont="1" applyBorder="1" applyAlignment="1" applyProtection="1">
      <alignment horizontal="left" vertical="center"/>
    </xf>
    <xf numFmtId="0" fontId="2" fillId="0" borderId="0" xfId="3" applyFont="1" applyFill="1" applyBorder="1" applyAlignment="1" applyProtection="1">
      <alignment horizontal="left" vertical="center"/>
      <protection locked="0"/>
    </xf>
    <xf numFmtId="0" fontId="2" fillId="0" borderId="0" xfId="3" applyFont="1" applyFill="1" applyBorder="1" applyAlignment="1" applyProtection="1">
      <alignment horizontal="left" vertical="center"/>
    </xf>
    <xf numFmtId="0" fontId="2" fillId="0" borderId="0" xfId="3" applyFont="1" applyBorder="1" applyAlignment="1" applyProtection="1">
      <alignment horizontal="left" vertical="center"/>
    </xf>
    <xf numFmtId="164" fontId="3" fillId="0" borderId="0" xfId="0" applyNumberFormat="1" applyFont="1" applyBorder="1" applyAlignment="1" applyProtection="1">
      <alignment vertical="center"/>
    </xf>
    <xf numFmtId="0" fontId="3" fillId="0" borderId="0" xfId="0" applyFont="1" applyBorder="1" applyAlignment="1" applyProtection="1">
      <alignment vertical="center"/>
    </xf>
    <xf numFmtId="0" fontId="3" fillId="0" borderId="0" xfId="2" applyFont="1" applyBorder="1" applyAlignment="1" applyProtection="1">
      <alignment horizontal="left" vertical="center"/>
    </xf>
    <xf numFmtId="0" fontId="3" fillId="0" borderId="0" xfId="0" applyFont="1" applyFill="1" applyBorder="1" applyAlignment="1" applyProtection="1">
      <alignment vertical="center"/>
      <protection locked="0"/>
    </xf>
    <xf numFmtId="43" fontId="3" fillId="0" borderId="0" xfId="1" applyFont="1" applyFill="1" applyBorder="1" applyAlignment="1" applyProtection="1">
      <alignment horizontal="left" vertical="center"/>
    </xf>
    <xf numFmtId="43" fontId="3" fillId="0" borderId="0" xfId="1" applyFont="1" applyBorder="1" applyAlignment="1" applyProtection="1">
      <alignment vertical="center"/>
    </xf>
    <xf numFmtId="0" fontId="3" fillId="0" borderId="0" xfId="4" applyFont="1" applyBorder="1" applyAlignment="1" applyProtection="1">
      <alignment vertical="center"/>
    </xf>
    <xf numFmtId="0" fontId="0" fillId="0" borderId="0" xfId="0" pivotButton="1"/>
    <xf numFmtId="14" fontId="0" fillId="0" borderId="0" xfId="0" applyNumberFormat="1" applyAlignment="1">
      <alignment horizontal="left"/>
    </xf>
    <xf numFmtId="0" fontId="0" fillId="0" borderId="0" xfId="0" applyAlignment="1">
      <alignment horizontal="left"/>
    </xf>
    <xf numFmtId="0" fontId="0" fillId="0" borderId="0" xfId="0" applyNumberFormat="1"/>
  </cellXfs>
  <cellStyles count="5">
    <cellStyle name="Comma" xfId="1" builtinId="3"/>
    <cellStyle name="Currency_TapePivot" xfId="3" xr:uid="{00000000-0005-0000-0000-000001000000}"/>
    <cellStyle name="Normal" xfId="0" builtinId="0"/>
    <cellStyle name="Normal_Sheet1" xfId="4" xr:uid="{00000000-0005-0000-0000-000003000000}"/>
    <cellStyle name="Normal_TapePivot" xfId="2" xr:uid="{00000000-0005-0000-0000-000004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8.xml"/><Relationship Id="rId18" Type="http://schemas.openxmlformats.org/officeDocument/2006/relationships/pivotCacheDefinition" Target="pivotCache/pivotCacheDefinition13.xml"/><Relationship Id="rId26" Type="http://schemas.openxmlformats.org/officeDocument/2006/relationships/pivotCacheDefinition" Target="pivotCache/pivotCacheDefinition15.xml"/><Relationship Id="rId39" Type="http://schemas.openxmlformats.org/officeDocument/2006/relationships/powerPivotData" Target="model/item.data"/><Relationship Id="rId21" Type="http://schemas.microsoft.com/office/2007/relationships/slicerCache" Target="slicerCaches/slicerCache3.xml"/><Relationship Id="rId34" Type="http://schemas.microsoft.com/office/2011/relationships/timelineCache" Target="timelineCaches/timelineCache1.xml"/><Relationship Id="rId7" Type="http://schemas.openxmlformats.org/officeDocument/2006/relationships/pivotCacheDefinition" Target="pivotCache/pivotCacheDefinition2.xml"/><Relationship Id="rId12" Type="http://schemas.openxmlformats.org/officeDocument/2006/relationships/pivotCacheDefinition" Target="pivotCache/pivotCacheDefinition7.xml"/><Relationship Id="rId17" Type="http://schemas.openxmlformats.org/officeDocument/2006/relationships/pivotCacheDefinition" Target="pivotCache/pivotCacheDefinition12.xml"/><Relationship Id="rId25" Type="http://schemas.openxmlformats.org/officeDocument/2006/relationships/pivotCacheDefinition" Target="pivotCache/pivotCacheDefinition14.xml"/><Relationship Id="rId33" Type="http://schemas.openxmlformats.org/officeDocument/2006/relationships/pivotCacheDefinition" Target="pivotCache/pivotCacheDefinition18.xml"/><Relationship Id="rId38"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pivotCacheDefinition" Target="pivotCache/pivotCacheDefinition11.xml"/><Relationship Id="rId20" Type="http://schemas.microsoft.com/office/2007/relationships/slicerCache" Target="slicerCaches/slicerCache2.xml"/><Relationship Id="rId29" Type="http://schemas.openxmlformats.org/officeDocument/2006/relationships/pivotTable" Target="pivotTables/pivotTable1.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microsoft.com/office/2007/relationships/slicerCache" Target="slicerCaches/slicerCache6.xml"/><Relationship Id="rId32" Type="http://schemas.openxmlformats.org/officeDocument/2006/relationships/pivotTable" Target="pivotTables/pivotTable4.xml"/><Relationship Id="rId37" Type="http://schemas.openxmlformats.org/officeDocument/2006/relationships/styles" Target="styles.xml"/><Relationship Id="rId40"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pivotCacheDefinition" Target="pivotCache/pivotCacheDefinition10.xml"/><Relationship Id="rId23" Type="http://schemas.microsoft.com/office/2007/relationships/slicerCache" Target="slicerCaches/slicerCache5.xml"/><Relationship Id="rId28" Type="http://schemas.openxmlformats.org/officeDocument/2006/relationships/pivotCacheDefinition" Target="pivotCache/pivotCacheDefinition17.xml"/><Relationship Id="rId36" Type="http://schemas.openxmlformats.org/officeDocument/2006/relationships/connections" Target="connections.xml"/><Relationship Id="rId10" Type="http://schemas.openxmlformats.org/officeDocument/2006/relationships/pivotCacheDefinition" Target="pivotCache/pivotCacheDefinition5.xml"/><Relationship Id="rId19" Type="http://schemas.microsoft.com/office/2007/relationships/slicerCache" Target="slicerCaches/slicerCache1.xml"/><Relationship Id="rId31" Type="http://schemas.openxmlformats.org/officeDocument/2006/relationships/pivotTable" Target="pivotTables/pivotTable3.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microsoft.com/office/2007/relationships/slicerCache" Target="slicerCaches/slicerCache4.xml"/><Relationship Id="rId27" Type="http://schemas.openxmlformats.org/officeDocument/2006/relationships/pivotCacheDefinition" Target="pivotCache/pivotCacheDefinition16.xml"/><Relationship Id="rId30" Type="http://schemas.openxmlformats.org/officeDocument/2006/relationships/pivotTable" Target="pivotTables/pivotTable2.xml"/><Relationship Id="rId35" Type="http://schemas.openxmlformats.org/officeDocument/2006/relationships/theme" Target="theme/theme1.xml"/><Relationship Id="rId8" Type="http://schemas.openxmlformats.org/officeDocument/2006/relationships/pivotCacheDefinition" Target="pivotCache/pivotCacheDefinition3.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[Using Sales Data for Dashboard.xlsx]Sheet2!PivotTable4</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Items</a:t>
            </a:r>
          </a:p>
        </c:rich>
      </c:tx>
      <c:layout>
        <c:manualLayout>
          <c:xMode val="edge"/>
          <c:yMode val="edge"/>
          <c:x val="0.45361111111111119"/>
          <c:y val="3.7037037037037035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pivotFmt>
    </c:pivotFmts>
    <c:plotArea>
      <c:layout/>
      <c:doughnutChart>
        <c:varyColors val="1"/>
        <c:ser>
          <c:idx val="0"/>
          <c:order val="0"/>
          <c:tx>
            <c:strRef>
              <c:f>Sheet2!$K$3</c:f>
              <c:strCache>
                <c:ptCount val="1"/>
                <c:pt idx="0">
                  <c:v>Total</c:v>
                </c:pt>
              </c:strCache>
            </c:strRef>
          </c:tx>
          <c:dPt>
            <c:idx val="0"/>
            <c:bubble3D val="0"/>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CAB3-4A7E-AB2F-A48775681190}"/>
              </c:ext>
            </c:extLst>
          </c:dPt>
          <c:dPt>
            <c:idx val="1"/>
            <c:bubble3D val="0"/>
            <c:spPr>
              <a:gradFill rotWithShape="1">
                <a:gsLst>
                  <a:gs pos="0">
                    <a:schemeClr val="accent2">
                      <a:tint val="94000"/>
                      <a:satMod val="103000"/>
                      <a:lumMod val="102000"/>
                    </a:schemeClr>
                  </a:gs>
                  <a:gs pos="50000">
                    <a:schemeClr val="accent2">
                      <a:shade val="100000"/>
                      <a:satMod val="110000"/>
                      <a:lumMod val="100000"/>
                    </a:schemeClr>
                  </a:gs>
                  <a:gs pos="100000">
                    <a:schemeClr val="accent2">
                      <a:shade val="78000"/>
                      <a:satMod val="120000"/>
                      <a:lumMod val="99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CAB3-4A7E-AB2F-A48775681190}"/>
              </c:ext>
            </c:extLst>
          </c:dPt>
          <c:dPt>
            <c:idx val="2"/>
            <c:bubble3D val="0"/>
            <c:spPr>
              <a:gradFill rotWithShape="1">
                <a:gsLst>
                  <a:gs pos="0">
                    <a:schemeClr val="accent3">
                      <a:tint val="94000"/>
                      <a:satMod val="103000"/>
                      <a:lumMod val="102000"/>
                    </a:schemeClr>
                  </a:gs>
                  <a:gs pos="50000">
                    <a:schemeClr val="accent3">
                      <a:shade val="100000"/>
                      <a:satMod val="110000"/>
                      <a:lumMod val="100000"/>
                    </a:schemeClr>
                  </a:gs>
                  <a:gs pos="100000">
                    <a:schemeClr val="accent3">
                      <a:shade val="78000"/>
                      <a:satMod val="120000"/>
                      <a:lumMod val="99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CAB3-4A7E-AB2F-A48775681190}"/>
              </c:ext>
            </c:extLst>
          </c:dPt>
          <c:dPt>
            <c:idx val="3"/>
            <c:bubble3D val="0"/>
            <c:spPr>
              <a:gradFill rotWithShape="1">
                <a:gsLst>
                  <a:gs pos="0">
                    <a:schemeClr val="accent4">
                      <a:tint val="94000"/>
                      <a:satMod val="103000"/>
                      <a:lumMod val="102000"/>
                    </a:schemeClr>
                  </a:gs>
                  <a:gs pos="50000">
                    <a:schemeClr val="accent4">
                      <a:shade val="100000"/>
                      <a:satMod val="110000"/>
                      <a:lumMod val="100000"/>
                    </a:schemeClr>
                  </a:gs>
                  <a:gs pos="100000">
                    <a:schemeClr val="accent4">
                      <a:shade val="78000"/>
                      <a:satMod val="120000"/>
                      <a:lumMod val="99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CAB3-4A7E-AB2F-A48775681190}"/>
              </c:ext>
            </c:extLst>
          </c:dPt>
          <c:dPt>
            <c:idx val="4"/>
            <c:bubble3D val="0"/>
            <c:spPr>
              <a:gradFill rotWithShape="1">
                <a:gsLst>
                  <a:gs pos="0">
                    <a:schemeClr val="accent5">
                      <a:tint val="94000"/>
                      <a:satMod val="103000"/>
                      <a:lumMod val="102000"/>
                    </a:schemeClr>
                  </a:gs>
                  <a:gs pos="50000">
                    <a:schemeClr val="accent5">
                      <a:shade val="100000"/>
                      <a:satMod val="110000"/>
                      <a:lumMod val="100000"/>
                    </a:schemeClr>
                  </a:gs>
                  <a:gs pos="100000">
                    <a:schemeClr val="accent5">
                      <a:shade val="78000"/>
                      <a:satMod val="120000"/>
                      <a:lumMod val="99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CAB3-4A7E-AB2F-A48775681190}"/>
              </c:ext>
            </c:extLst>
          </c:dPt>
          <c:cat>
            <c:strRef>
              <c:f>Sheet2!$J$4:$J$6</c:f>
              <c:strCache>
                <c:ptCount val="2"/>
                <c:pt idx="0">
                  <c:v>Desk</c:v>
                </c:pt>
                <c:pt idx="1">
                  <c:v>Pen Set</c:v>
                </c:pt>
              </c:strCache>
            </c:strRef>
          </c:cat>
          <c:val>
            <c:numRef>
              <c:f>Sheet2!$K$4:$K$6</c:f>
              <c:numCache>
                <c:formatCode>General</c:formatCode>
                <c:ptCount val="2"/>
                <c:pt idx="0">
                  <c:v>825</c:v>
                </c:pt>
                <c:pt idx="1">
                  <c:v>1005.9</c:v>
                </c:pt>
              </c:numCache>
            </c:numRef>
          </c:val>
          <c:extLst>
            <c:ext xmlns:c16="http://schemas.microsoft.com/office/drawing/2014/chart" uri="{C3380CC4-5D6E-409C-BE32-E72D297353CC}">
              <c16:uniqueId val="{0000000A-CAB3-4A7E-AB2F-A48775681190}"/>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[Using Sales Data for Dashboard.xlsx]Sheet1!PivotTable4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Reps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Sheet1!$H$3</c:f>
              <c:strCache>
                <c:ptCount val="1"/>
                <c:pt idx="0">
                  <c:v>Total</c:v>
                </c:pt>
              </c:strCache>
            </c:strRef>
          </c:tx>
          <c:spPr>
            <a:solidFill>
              <a:schemeClr val="accent1"/>
            </a:solidFill>
            <a:ln>
              <a:noFill/>
            </a:ln>
            <a:effectLst/>
          </c:spPr>
          <c:invertIfNegative val="0"/>
          <c:cat>
            <c:strRef>
              <c:f>Sheet1!$G$4:$G$15</c:f>
              <c:strCache>
                <c:ptCount val="11"/>
                <c:pt idx="0">
                  <c:v>Andrews</c:v>
                </c:pt>
                <c:pt idx="1">
                  <c:v>Gill</c:v>
                </c:pt>
                <c:pt idx="2">
                  <c:v>Howard</c:v>
                </c:pt>
                <c:pt idx="3">
                  <c:v>Jardine</c:v>
                </c:pt>
                <c:pt idx="4">
                  <c:v>Jones</c:v>
                </c:pt>
                <c:pt idx="5">
                  <c:v>Kivell</c:v>
                </c:pt>
                <c:pt idx="6">
                  <c:v>Morgan</c:v>
                </c:pt>
                <c:pt idx="7">
                  <c:v>Parent</c:v>
                </c:pt>
                <c:pt idx="8">
                  <c:v>Smith</c:v>
                </c:pt>
                <c:pt idx="9">
                  <c:v>Sorvino</c:v>
                </c:pt>
                <c:pt idx="10">
                  <c:v>Thompson</c:v>
                </c:pt>
              </c:strCache>
            </c:strRef>
          </c:cat>
          <c:val>
            <c:numRef>
              <c:f>Sheet1!$H$4:$H$15</c:f>
              <c:numCache>
                <c:formatCode>General</c:formatCode>
                <c:ptCount val="11"/>
                <c:pt idx="0">
                  <c:v>438.37</c:v>
                </c:pt>
                <c:pt idx="1">
                  <c:v>1749.8700000000001</c:v>
                </c:pt>
                <c:pt idx="2">
                  <c:v>536.75</c:v>
                </c:pt>
                <c:pt idx="3">
                  <c:v>2812.19</c:v>
                </c:pt>
                <c:pt idx="4">
                  <c:v>2363.0400000000004</c:v>
                </c:pt>
                <c:pt idx="5">
                  <c:v>3109.44</c:v>
                </c:pt>
                <c:pt idx="6">
                  <c:v>1387.77</c:v>
                </c:pt>
                <c:pt idx="7">
                  <c:v>3102.2999999999997</c:v>
                </c:pt>
                <c:pt idx="8">
                  <c:v>1641.43</c:v>
                </c:pt>
                <c:pt idx="9">
                  <c:v>1283.6099999999999</c:v>
                </c:pt>
                <c:pt idx="10">
                  <c:v>1203.1099999999999</c:v>
                </c:pt>
              </c:numCache>
            </c:numRef>
          </c:val>
          <c:extLst>
            <c:ext xmlns:c16="http://schemas.microsoft.com/office/drawing/2014/chart" uri="{C3380CC4-5D6E-409C-BE32-E72D297353CC}">
              <c16:uniqueId val="{00000000-F987-4676-95C5-D68BFA3E7680}"/>
            </c:ext>
          </c:extLst>
        </c:ser>
        <c:dLbls>
          <c:showLegendKey val="0"/>
          <c:showVal val="0"/>
          <c:showCatName val="0"/>
          <c:showSerName val="0"/>
          <c:showPercent val="0"/>
          <c:showBubbleSize val="0"/>
        </c:dLbls>
        <c:gapWidth val="219"/>
        <c:overlap val="-27"/>
        <c:axId val="1017161679"/>
        <c:axId val="1670430495"/>
      </c:barChart>
      <c:catAx>
        <c:axId val="10171616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0430495"/>
        <c:crosses val="autoZero"/>
        <c:auto val="1"/>
        <c:lblAlgn val="ctr"/>
        <c:lblOffset val="100"/>
        <c:noMultiLvlLbl val="0"/>
      </c:catAx>
      <c:valAx>
        <c:axId val="16704304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71616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[Using Sales Data for Dashboard.xlsx]Sheet1!PivotTable5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Items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manualLayout>
          <c:layoutTarget val="inner"/>
          <c:xMode val="edge"/>
          <c:yMode val="edge"/>
          <c:x val="0.29734733158355203"/>
          <c:y val="0.22263888888888889"/>
          <c:w val="0.46641666666666665"/>
          <c:h val="0.77736111111111106"/>
        </c:manualLayout>
      </c:layout>
      <c:doughnutChart>
        <c:varyColors val="1"/>
        <c:ser>
          <c:idx val="0"/>
          <c:order val="0"/>
          <c:tx>
            <c:strRef>
              <c:f>Sheet1!$K$3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7EB-47BC-8237-541F90BE409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7EB-47BC-8237-541F90BE409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7EB-47BC-8237-541F90BE409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77EB-47BC-8237-541F90BE409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77EB-47BC-8237-541F90BE4099}"/>
              </c:ext>
            </c:extLst>
          </c:dPt>
          <c:cat>
            <c:strRef>
              <c:f>Sheet1!$J$4:$J$9</c:f>
              <c:strCache>
                <c:ptCount val="5"/>
                <c:pt idx="0">
                  <c:v>Binder</c:v>
                </c:pt>
                <c:pt idx="1">
                  <c:v>Desk</c:v>
                </c:pt>
                <c:pt idx="2">
                  <c:v>Pen</c:v>
                </c:pt>
                <c:pt idx="3">
                  <c:v>Pen Set</c:v>
                </c:pt>
                <c:pt idx="4">
                  <c:v>Pencil</c:v>
                </c:pt>
              </c:strCache>
            </c:strRef>
          </c:cat>
          <c:val>
            <c:numRef>
              <c:f>Sheet1!$K$4:$K$9</c:f>
              <c:numCache>
                <c:formatCode>General</c:formatCode>
                <c:ptCount val="5"/>
                <c:pt idx="0">
                  <c:v>9577.65</c:v>
                </c:pt>
                <c:pt idx="1">
                  <c:v>1700</c:v>
                </c:pt>
                <c:pt idx="2">
                  <c:v>2045.22</c:v>
                </c:pt>
                <c:pt idx="3">
                  <c:v>4169.8700000000008</c:v>
                </c:pt>
                <c:pt idx="4">
                  <c:v>2135.1400000000003</c:v>
                </c:pt>
              </c:numCache>
            </c:numRef>
          </c:val>
          <c:extLst>
            <c:ext xmlns:c16="http://schemas.microsoft.com/office/drawing/2014/chart" uri="{C3380CC4-5D6E-409C-BE32-E72D297353CC}">
              <c16:uniqueId val="{00000000-F90A-4E41-9CF5-E3280AEB1B70}"/>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v>1/6/2014 - East - Pencil</c:v>
          </c:tx>
          <c:spPr>
            <a:solidFill>
              <a:schemeClr val="accent1"/>
            </a:solidFill>
            <a:ln>
              <a:noFill/>
            </a:ln>
            <a:effectLst/>
          </c:spPr>
          <c:invertIfNegative val="0"/>
          <c:cat>
            <c:strLit>
              <c:ptCount val="11"/>
              <c:pt idx="0">
                <c:v>Andrews</c:v>
              </c:pt>
              <c:pt idx="1">
                <c:v>Gill</c:v>
              </c:pt>
              <c:pt idx="2">
                <c:v>Howard</c:v>
              </c:pt>
              <c:pt idx="3">
                <c:v>Jardine</c:v>
              </c:pt>
              <c:pt idx="4">
                <c:v>Jones</c:v>
              </c:pt>
              <c:pt idx="5">
                <c:v>Kivell</c:v>
              </c:pt>
              <c:pt idx="6">
                <c:v>Morgan</c:v>
              </c:pt>
              <c:pt idx="7">
                <c:v>Parent</c:v>
              </c:pt>
              <c:pt idx="8">
                <c:v>Smith</c:v>
              </c:pt>
              <c:pt idx="9">
                <c:v>Sorvino</c:v>
              </c:pt>
              <c:pt idx="10">
                <c:v>Thompson</c:v>
              </c:pt>
            </c:strLit>
          </c:cat>
          <c:val>
            <c:numLit>
              <c:formatCode>General</c:formatCode>
              <c:ptCount val="11"/>
              <c:pt idx="4">
                <c:v>189.05</c:v>
              </c:pt>
            </c:numLit>
          </c:val>
          <c:extLst>
            <c:ext xmlns:c16="http://schemas.microsoft.com/office/drawing/2014/chart" uri="{C3380CC4-5D6E-409C-BE32-E72D297353CC}">
              <c16:uniqueId val="{00000000-B563-4A32-809D-A1E19A557A88}"/>
            </c:ext>
          </c:extLst>
        </c:ser>
        <c:ser>
          <c:idx val="1"/>
          <c:order val="1"/>
          <c:tx>
            <c:v>1/23/2014 - Central - Binder</c:v>
          </c:tx>
          <c:spPr>
            <a:solidFill>
              <a:schemeClr val="accent2"/>
            </a:solidFill>
            <a:ln>
              <a:noFill/>
            </a:ln>
            <a:effectLst/>
          </c:spPr>
          <c:invertIfNegative val="0"/>
          <c:cat>
            <c:strLit>
              <c:ptCount val="11"/>
              <c:pt idx="0">
                <c:v>Andrews</c:v>
              </c:pt>
              <c:pt idx="1">
                <c:v>Gill</c:v>
              </c:pt>
              <c:pt idx="2">
                <c:v>Howard</c:v>
              </c:pt>
              <c:pt idx="3">
                <c:v>Jardine</c:v>
              </c:pt>
              <c:pt idx="4">
                <c:v>Jones</c:v>
              </c:pt>
              <c:pt idx="5">
                <c:v>Kivell</c:v>
              </c:pt>
              <c:pt idx="6">
                <c:v>Morgan</c:v>
              </c:pt>
              <c:pt idx="7">
                <c:v>Parent</c:v>
              </c:pt>
              <c:pt idx="8">
                <c:v>Smith</c:v>
              </c:pt>
              <c:pt idx="9">
                <c:v>Sorvino</c:v>
              </c:pt>
              <c:pt idx="10">
                <c:v>Thompson</c:v>
              </c:pt>
            </c:strLit>
          </c:cat>
          <c:val>
            <c:numLit>
              <c:formatCode>General</c:formatCode>
              <c:ptCount val="11"/>
              <c:pt idx="5">
                <c:v>999.49999999999989</c:v>
              </c:pt>
            </c:numLit>
          </c:val>
          <c:extLst>
            <c:ext xmlns:c16="http://schemas.microsoft.com/office/drawing/2014/chart" uri="{C3380CC4-5D6E-409C-BE32-E72D297353CC}">
              <c16:uniqueId val="{00000001-B563-4A32-809D-A1E19A557A88}"/>
            </c:ext>
          </c:extLst>
        </c:ser>
        <c:ser>
          <c:idx val="2"/>
          <c:order val="2"/>
          <c:tx>
            <c:v>2/9/2014 - Central - Pencil</c:v>
          </c:tx>
          <c:spPr>
            <a:solidFill>
              <a:schemeClr val="accent3"/>
            </a:solidFill>
            <a:ln>
              <a:noFill/>
            </a:ln>
            <a:effectLst/>
          </c:spPr>
          <c:invertIfNegative val="0"/>
          <c:cat>
            <c:strLit>
              <c:ptCount val="11"/>
              <c:pt idx="0">
                <c:v>Andrews</c:v>
              </c:pt>
              <c:pt idx="1">
                <c:v>Gill</c:v>
              </c:pt>
              <c:pt idx="2">
                <c:v>Howard</c:v>
              </c:pt>
              <c:pt idx="3">
                <c:v>Jardine</c:v>
              </c:pt>
              <c:pt idx="4">
                <c:v>Jones</c:v>
              </c:pt>
              <c:pt idx="5">
                <c:v>Kivell</c:v>
              </c:pt>
              <c:pt idx="6">
                <c:v>Morgan</c:v>
              </c:pt>
              <c:pt idx="7">
                <c:v>Parent</c:v>
              </c:pt>
              <c:pt idx="8">
                <c:v>Smith</c:v>
              </c:pt>
              <c:pt idx="9">
                <c:v>Sorvino</c:v>
              </c:pt>
              <c:pt idx="10">
                <c:v>Thompson</c:v>
              </c:pt>
            </c:strLit>
          </c:cat>
          <c:val>
            <c:numLit>
              <c:formatCode>General</c:formatCode>
              <c:ptCount val="11"/>
              <c:pt idx="3">
                <c:v>179.64000000000001</c:v>
              </c:pt>
            </c:numLit>
          </c:val>
          <c:extLst>
            <c:ext xmlns:c16="http://schemas.microsoft.com/office/drawing/2014/chart" uri="{C3380CC4-5D6E-409C-BE32-E72D297353CC}">
              <c16:uniqueId val="{0000002B-B563-4A32-809D-A1E19A557A88}"/>
            </c:ext>
          </c:extLst>
        </c:ser>
        <c:ser>
          <c:idx val="3"/>
          <c:order val="3"/>
          <c:tx>
            <c:v>2/26/2014 - Central - Pen</c:v>
          </c:tx>
          <c:spPr>
            <a:solidFill>
              <a:schemeClr val="accent4"/>
            </a:solidFill>
            <a:ln>
              <a:noFill/>
            </a:ln>
            <a:effectLst/>
          </c:spPr>
          <c:invertIfNegative val="0"/>
          <c:cat>
            <c:strLit>
              <c:ptCount val="11"/>
              <c:pt idx="0">
                <c:v>Andrews</c:v>
              </c:pt>
              <c:pt idx="1">
                <c:v>Gill</c:v>
              </c:pt>
              <c:pt idx="2">
                <c:v>Howard</c:v>
              </c:pt>
              <c:pt idx="3">
                <c:v>Jardine</c:v>
              </c:pt>
              <c:pt idx="4">
                <c:v>Jones</c:v>
              </c:pt>
              <c:pt idx="5">
                <c:v>Kivell</c:v>
              </c:pt>
              <c:pt idx="6">
                <c:v>Morgan</c:v>
              </c:pt>
              <c:pt idx="7">
                <c:v>Parent</c:v>
              </c:pt>
              <c:pt idx="8">
                <c:v>Smith</c:v>
              </c:pt>
              <c:pt idx="9">
                <c:v>Sorvino</c:v>
              </c:pt>
              <c:pt idx="10">
                <c:v>Thompson</c:v>
              </c:pt>
            </c:strLit>
          </c:cat>
          <c:val>
            <c:numLit>
              <c:formatCode>General</c:formatCode>
              <c:ptCount val="11"/>
              <c:pt idx="1">
                <c:v>539.7299999999999</c:v>
              </c:pt>
            </c:numLit>
          </c:val>
          <c:extLst>
            <c:ext xmlns:c16="http://schemas.microsoft.com/office/drawing/2014/chart" uri="{C3380CC4-5D6E-409C-BE32-E72D297353CC}">
              <c16:uniqueId val="{00000054-B563-4A32-809D-A1E19A557A88}"/>
            </c:ext>
          </c:extLst>
        </c:ser>
        <c:ser>
          <c:idx val="4"/>
          <c:order val="4"/>
          <c:tx>
            <c:v>3/15/2014 - West - Pencil</c:v>
          </c:tx>
          <c:spPr>
            <a:solidFill>
              <a:schemeClr val="accent5"/>
            </a:solidFill>
            <a:ln>
              <a:noFill/>
            </a:ln>
            <a:effectLst/>
          </c:spPr>
          <c:invertIfNegative val="0"/>
          <c:cat>
            <c:strLit>
              <c:ptCount val="11"/>
              <c:pt idx="0">
                <c:v>Andrews</c:v>
              </c:pt>
              <c:pt idx="1">
                <c:v>Gill</c:v>
              </c:pt>
              <c:pt idx="2">
                <c:v>Howard</c:v>
              </c:pt>
              <c:pt idx="3">
                <c:v>Jardine</c:v>
              </c:pt>
              <c:pt idx="4">
                <c:v>Jones</c:v>
              </c:pt>
              <c:pt idx="5">
                <c:v>Kivell</c:v>
              </c:pt>
              <c:pt idx="6">
                <c:v>Morgan</c:v>
              </c:pt>
              <c:pt idx="7">
                <c:v>Parent</c:v>
              </c:pt>
              <c:pt idx="8">
                <c:v>Smith</c:v>
              </c:pt>
              <c:pt idx="9">
                <c:v>Sorvino</c:v>
              </c:pt>
              <c:pt idx="10">
                <c:v>Thompson</c:v>
              </c:pt>
            </c:strLit>
          </c:cat>
          <c:val>
            <c:numLit>
              <c:formatCode>General</c:formatCode>
              <c:ptCount val="11"/>
              <c:pt idx="9">
                <c:v>167.44</c:v>
              </c:pt>
            </c:numLit>
          </c:val>
          <c:extLst>
            <c:ext xmlns:c16="http://schemas.microsoft.com/office/drawing/2014/chart" uri="{C3380CC4-5D6E-409C-BE32-E72D297353CC}">
              <c16:uniqueId val="{00000055-B563-4A32-809D-A1E19A557A88}"/>
            </c:ext>
          </c:extLst>
        </c:ser>
        <c:ser>
          <c:idx val="5"/>
          <c:order val="5"/>
          <c:tx>
            <c:v>4/1/2014 - East - Binder</c:v>
          </c:tx>
          <c:spPr>
            <a:solidFill>
              <a:schemeClr val="accent6"/>
            </a:solidFill>
            <a:ln>
              <a:noFill/>
            </a:ln>
            <a:effectLst/>
          </c:spPr>
          <c:invertIfNegative val="0"/>
          <c:cat>
            <c:strLit>
              <c:ptCount val="11"/>
              <c:pt idx="0">
                <c:v>Andrews</c:v>
              </c:pt>
              <c:pt idx="1">
                <c:v>Gill</c:v>
              </c:pt>
              <c:pt idx="2">
                <c:v>Howard</c:v>
              </c:pt>
              <c:pt idx="3">
                <c:v>Jardine</c:v>
              </c:pt>
              <c:pt idx="4">
                <c:v>Jones</c:v>
              </c:pt>
              <c:pt idx="5">
                <c:v>Kivell</c:v>
              </c:pt>
              <c:pt idx="6">
                <c:v>Morgan</c:v>
              </c:pt>
              <c:pt idx="7">
                <c:v>Parent</c:v>
              </c:pt>
              <c:pt idx="8">
                <c:v>Smith</c:v>
              </c:pt>
              <c:pt idx="9">
                <c:v>Sorvino</c:v>
              </c:pt>
              <c:pt idx="10">
                <c:v>Thompson</c:v>
              </c:pt>
            </c:strLit>
          </c:cat>
          <c:val>
            <c:numLit>
              <c:formatCode>General</c:formatCode>
              <c:ptCount val="11"/>
              <c:pt idx="4">
                <c:v>299.40000000000003</c:v>
              </c:pt>
            </c:numLit>
          </c:val>
          <c:extLst>
            <c:ext xmlns:c16="http://schemas.microsoft.com/office/drawing/2014/chart" uri="{C3380CC4-5D6E-409C-BE32-E72D297353CC}">
              <c16:uniqueId val="{00000056-B563-4A32-809D-A1E19A557A88}"/>
            </c:ext>
          </c:extLst>
        </c:ser>
        <c:ser>
          <c:idx val="6"/>
          <c:order val="6"/>
          <c:tx>
            <c:v>4/18/2014 - Central - Pencil</c:v>
          </c:tx>
          <c:spPr>
            <a:solidFill>
              <a:schemeClr val="accent1">
                <a:lumMod val="60000"/>
              </a:schemeClr>
            </a:solidFill>
            <a:ln>
              <a:noFill/>
            </a:ln>
            <a:effectLst/>
          </c:spPr>
          <c:invertIfNegative val="0"/>
          <c:cat>
            <c:strLit>
              <c:ptCount val="11"/>
              <c:pt idx="0">
                <c:v>Andrews</c:v>
              </c:pt>
              <c:pt idx="1">
                <c:v>Gill</c:v>
              </c:pt>
              <c:pt idx="2">
                <c:v>Howard</c:v>
              </c:pt>
              <c:pt idx="3">
                <c:v>Jardine</c:v>
              </c:pt>
              <c:pt idx="4">
                <c:v>Jones</c:v>
              </c:pt>
              <c:pt idx="5">
                <c:v>Kivell</c:v>
              </c:pt>
              <c:pt idx="6">
                <c:v>Morgan</c:v>
              </c:pt>
              <c:pt idx="7">
                <c:v>Parent</c:v>
              </c:pt>
              <c:pt idx="8">
                <c:v>Smith</c:v>
              </c:pt>
              <c:pt idx="9">
                <c:v>Sorvino</c:v>
              </c:pt>
              <c:pt idx="10">
                <c:v>Thompson</c:v>
              </c:pt>
            </c:strLit>
          </c:cat>
          <c:val>
            <c:numLit>
              <c:formatCode>General</c:formatCode>
              <c:ptCount val="11"/>
              <c:pt idx="0">
                <c:v>149.25</c:v>
              </c:pt>
            </c:numLit>
          </c:val>
          <c:extLst>
            <c:ext xmlns:c16="http://schemas.microsoft.com/office/drawing/2014/chart" uri="{C3380CC4-5D6E-409C-BE32-E72D297353CC}">
              <c16:uniqueId val="{00000057-B563-4A32-809D-A1E19A557A88}"/>
            </c:ext>
          </c:extLst>
        </c:ser>
        <c:ser>
          <c:idx val="7"/>
          <c:order val="7"/>
          <c:tx>
            <c:v>5/5/2014 - Central - Pencil</c:v>
          </c:tx>
          <c:spPr>
            <a:solidFill>
              <a:schemeClr val="accent2">
                <a:lumMod val="60000"/>
              </a:schemeClr>
            </a:solidFill>
            <a:ln>
              <a:noFill/>
            </a:ln>
            <a:effectLst/>
          </c:spPr>
          <c:invertIfNegative val="0"/>
          <c:cat>
            <c:strLit>
              <c:ptCount val="11"/>
              <c:pt idx="0">
                <c:v>Andrews</c:v>
              </c:pt>
              <c:pt idx="1">
                <c:v>Gill</c:v>
              </c:pt>
              <c:pt idx="2">
                <c:v>Howard</c:v>
              </c:pt>
              <c:pt idx="3">
                <c:v>Jardine</c:v>
              </c:pt>
              <c:pt idx="4">
                <c:v>Jones</c:v>
              </c:pt>
              <c:pt idx="5">
                <c:v>Kivell</c:v>
              </c:pt>
              <c:pt idx="6">
                <c:v>Morgan</c:v>
              </c:pt>
              <c:pt idx="7">
                <c:v>Parent</c:v>
              </c:pt>
              <c:pt idx="8">
                <c:v>Smith</c:v>
              </c:pt>
              <c:pt idx="9">
                <c:v>Sorvino</c:v>
              </c:pt>
              <c:pt idx="10">
                <c:v>Thompson</c:v>
              </c:pt>
            </c:strLit>
          </c:cat>
          <c:val>
            <c:numLit>
              <c:formatCode>General</c:formatCode>
              <c:ptCount val="11"/>
              <c:pt idx="3">
                <c:v>449.1</c:v>
              </c:pt>
            </c:numLit>
          </c:val>
          <c:extLst>
            <c:ext xmlns:c16="http://schemas.microsoft.com/office/drawing/2014/chart" uri="{C3380CC4-5D6E-409C-BE32-E72D297353CC}">
              <c16:uniqueId val="{00000058-B563-4A32-809D-A1E19A557A88}"/>
            </c:ext>
          </c:extLst>
        </c:ser>
        <c:ser>
          <c:idx val="8"/>
          <c:order val="8"/>
          <c:tx>
            <c:v>5/22/2014 - West - Pencil</c:v>
          </c:tx>
          <c:spPr>
            <a:solidFill>
              <a:schemeClr val="accent3">
                <a:lumMod val="60000"/>
              </a:schemeClr>
            </a:solidFill>
            <a:ln>
              <a:noFill/>
            </a:ln>
            <a:effectLst/>
          </c:spPr>
          <c:invertIfNegative val="0"/>
          <c:cat>
            <c:strLit>
              <c:ptCount val="11"/>
              <c:pt idx="0">
                <c:v>Andrews</c:v>
              </c:pt>
              <c:pt idx="1">
                <c:v>Gill</c:v>
              </c:pt>
              <c:pt idx="2">
                <c:v>Howard</c:v>
              </c:pt>
              <c:pt idx="3">
                <c:v>Jardine</c:v>
              </c:pt>
              <c:pt idx="4">
                <c:v>Jones</c:v>
              </c:pt>
              <c:pt idx="5">
                <c:v>Kivell</c:v>
              </c:pt>
              <c:pt idx="6">
                <c:v>Morgan</c:v>
              </c:pt>
              <c:pt idx="7">
                <c:v>Parent</c:v>
              </c:pt>
              <c:pt idx="8">
                <c:v>Smith</c:v>
              </c:pt>
              <c:pt idx="9">
                <c:v>Sorvino</c:v>
              </c:pt>
              <c:pt idx="10">
                <c:v>Thompson</c:v>
              </c:pt>
            </c:strLit>
          </c:cat>
          <c:val>
            <c:numLit>
              <c:formatCode>General</c:formatCode>
              <c:ptCount val="11"/>
              <c:pt idx="10">
                <c:v>63.68</c:v>
              </c:pt>
            </c:numLit>
          </c:val>
          <c:extLst>
            <c:ext xmlns:c16="http://schemas.microsoft.com/office/drawing/2014/chart" uri="{C3380CC4-5D6E-409C-BE32-E72D297353CC}">
              <c16:uniqueId val="{00000059-B563-4A32-809D-A1E19A557A88}"/>
            </c:ext>
          </c:extLst>
        </c:ser>
        <c:ser>
          <c:idx val="9"/>
          <c:order val="9"/>
          <c:tx>
            <c:v>6/8/2014 - East - Binder</c:v>
          </c:tx>
          <c:spPr>
            <a:solidFill>
              <a:schemeClr val="accent4">
                <a:lumMod val="60000"/>
              </a:schemeClr>
            </a:solidFill>
            <a:ln>
              <a:noFill/>
            </a:ln>
            <a:effectLst/>
          </c:spPr>
          <c:invertIfNegative val="0"/>
          <c:cat>
            <c:strLit>
              <c:ptCount val="11"/>
              <c:pt idx="0">
                <c:v>Andrews</c:v>
              </c:pt>
              <c:pt idx="1">
                <c:v>Gill</c:v>
              </c:pt>
              <c:pt idx="2">
                <c:v>Howard</c:v>
              </c:pt>
              <c:pt idx="3">
                <c:v>Jardine</c:v>
              </c:pt>
              <c:pt idx="4">
                <c:v>Jones</c:v>
              </c:pt>
              <c:pt idx="5">
                <c:v>Kivell</c:v>
              </c:pt>
              <c:pt idx="6">
                <c:v>Morgan</c:v>
              </c:pt>
              <c:pt idx="7">
                <c:v>Parent</c:v>
              </c:pt>
              <c:pt idx="8">
                <c:v>Smith</c:v>
              </c:pt>
              <c:pt idx="9">
                <c:v>Sorvino</c:v>
              </c:pt>
              <c:pt idx="10">
                <c:v>Thompson</c:v>
              </c:pt>
            </c:strLit>
          </c:cat>
          <c:val>
            <c:numLit>
              <c:formatCode>General</c:formatCode>
              <c:ptCount val="11"/>
              <c:pt idx="4">
                <c:v>539.4</c:v>
              </c:pt>
            </c:numLit>
          </c:val>
          <c:extLst>
            <c:ext xmlns:c16="http://schemas.microsoft.com/office/drawing/2014/chart" uri="{C3380CC4-5D6E-409C-BE32-E72D297353CC}">
              <c16:uniqueId val="{0000005A-B563-4A32-809D-A1E19A557A88}"/>
            </c:ext>
          </c:extLst>
        </c:ser>
        <c:ser>
          <c:idx val="10"/>
          <c:order val="10"/>
          <c:tx>
            <c:v>6/25/2014 - Central - Pencil</c:v>
          </c:tx>
          <c:spPr>
            <a:solidFill>
              <a:schemeClr val="accent5">
                <a:lumMod val="60000"/>
              </a:schemeClr>
            </a:solidFill>
            <a:ln>
              <a:noFill/>
            </a:ln>
            <a:effectLst/>
          </c:spPr>
          <c:invertIfNegative val="0"/>
          <c:cat>
            <c:strLit>
              <c:ptCount val="11"/>
              <c:pt idx="0">
                <c:v>Andrews</c:v>
              </c:pt>
              <c:pt idx="1">
                <c:v>Gill</c:v>
              </c:pt>
              <c:pt idx="2">
                <c:v>Howard</c:v>
              </c:pt>
              <c:pt idx="3">
                <c:v>Jardine</c:v>
              </c:pt>
              <c:pt idx="4">
                <c:v>Jones</c:v>
              </c:pt>
              <c:pt idx="5">
                <c:v>Kivell</c:v>
              </c:pt>
              <c:pt idx="6">
                <c:v>Morgan</c:v>
              </c:pt>
              <c:pt idx="7">
                <c:v>Parent</c:v>
              </c:pt>
              <c:pt idx="8">
                <c:v>Smith</c:v>
              </c:pt>
              <c:pt idx="9">
                <c:v>Sorvino</c:v>
              </c:pt>
              <c:pt idx="10">
                <c:v>Thompson</c:v>
              </c:pt>
            </c:strLit>
          </c:cat>
          <c:val>
            <c:numLit>
              <c:formatCode>General</c:formatCode>
              <c:ptCount val="11"/>
              <c:pt idx="6">
                <c:v>449.1</c:v>
              </c:pt>
            </c:numLit>
          </c:val>
          <c:extLst>
            <c:ext xmlns:c16="http://schemas.microsoft.com/office/drawing/2014/chart" uri="{C3380CC4-5D6E-409C-BE32-E72D297353CC}">
              <c16:uniqueId val="{0000005B-B563-4A32-809D-A1E19A557A88}"/>
            </c:ext>
          </c:extLst>
        </c:ser>
        <c:ser>
          <c:idx val="11"/>
          <c:order val="11"/>
          <c:tx>
            <c:v>7/12/2014 - East - Binder</c:v>
          </c:tx>
          <c:spPr>
            <a:solidFill>
              <a:schemeClr val="accent6">
                <a:lumMod val="60000"/>
              </a:schemeClr>
            </a:solidFill>
            <a:ln>
              <a:noFill/>
            </a:ln>
            <a:effectLst/>
          </c:spPr>
          <c:invertIfNegative val="0"/>
          <c:cat>
            <c:strLit>
              <c:ptCount val="11"/>
              <c:pt idx="0">
                <c:v>Andrews</c:v>
              </c:pt>
              <c:pt idx="1">
                <c:v>Gill</c:v>
              </c:pt>
              <c:pt idx="2">
                <c:v>Howard</c:v>
              </c:pt>
              <c:pt idx="3">
                <c:v>Jardine</c:v>
              </c:pt>
              <c:pt idx="4">
                <c:v>Jones</c:v>
              </c:pt>
              <c:pt idx="5">
                <c:v>Kivell</c:v>
              </c:pt>
              <c:pt idx="6">
                <c:v>Morgan</c:v>
              </c:pt>
              <c:pt idx="7">
                <c:v>Parent</c:v>
              </c:pt>
              <c:pt idx="8">
                <c:v>Smith</c:v>
              </c:pt>
              <c:pt idx="9">
                <c:v>Sorvino</c:v>
              </c:pt>
              <c:pt idx="10">
                <c:v>Thompson</c:v>
              </c:pt>
            </c:strLit>
          </c:cat>
          <c:val>
            <c:numLit>
              <c:formatCode>General</c:formatCode>
              <c:ptCount val="11"/>
              <c:pt idx="2">
                <c:v>57.71</c:v>
              </c:pt>
            </c:numLit>
          </c:val>
          <c:extLst>
            <c:ext xmlns:c16="http://schemas.microsoft.com/office/drawing/2014/chart" uri="{C3380CC4-5D6E-409C-BE32-E72D297353CC}">
              <c16:uniqueId val="{0000005C-B563-4A32-809D-A1E19A557A88}"/>
            </c:ext>
          </c:extLst>
        </c:ser>
        <c:ser>
          <c:idx val="12"/>
          <c:order val="12"/>
          <c:tx>
            <c:v>7/29/2014 - East - Binder</c:v>
          </c:tx>
          <c:spPr>
            <a:solidFill>
              <a:schemeClr val="accent1">
                <a:lumMod val="80000"/>
                <a:lumOff val="20000"/>
              </a:schemeClr>
            </a:solidFill>
            <a:ln>
              <a:noFill/>
            </a:ln>
            <a:effectLst/>
          </c:spPr>
          <c:invertIfNegative val="0"/>
          <c:cat>
            <c:strLit>
              <c:ptCount val="11"/>
              <c:pt idx="0">
                <c:v>Andrews</c:v>
              </c:pt>
              <c:pt idx="1">
                <c:v>Gill</c:v>
              </c:pt>
              <c:pt idx="2">
                <c:v>Howard</c:v>
              </c:pt>
              <c:pt idx="3">
                <c:v>Jardine</c:v>
              </c:pt>
              <c:pt idx="4">
                <c:v>Jones</c:v>
              </c:pt>
              <c:pt idx="5">
                <c:v>Kivell</c:v>
              </c:pt>
              <c:pt idx="6">
                <c:v>Morgan</c:v>
              </c:pt>
              <c:pt idx="7">
                <c:v>Parent</c:v>
              </c:pt>
              <c:pt idx="8">
                <c:v>Smith</c:v>
              </c:pt>
              <c:pt idx="9">
                <c:v>Sorvino</c:v>
              </c:pt>
              <c:pt idx="10">
                <c:v>Thompson</c:v>
              </c:pt>
            </c:strLit>
          </c:cat>
          <c:val>
            <c:numLit>
              <c:formatCode>General</c:formatCode>
              <c:ptCount val="11"/>
              <c:pt idx="7">
                <c:v>1619.1899999999998</c:v>
              </c:pt>
            </c:numLit>
          </c:val>
          <c:extLst>
            <c:ext xmlns:c16="http://schemas.microsoft.com/office/drawing/2014/chart" uri="{C3380CC4-5D6E-409C-BE32-E72D297353CC}">
              <c16:uniqueId val="{0000005D-B563-4A32-809D-A1E19A557A88}"/>
            </c:ext>
          </c:extLst>
        </c:ser>
        <c:ser>
          <c:idx val="13"/>
          <c:order val="13"/>
          <c:tx>
            <c:v>8/15/2014 - East - Pencil</c:v>
          </c:tx>
          <c:spPr>
            <a:solidFill>
              <a:schemeClr val="accent2">
                <a:lumMod val="80000"/>
                <a:lumOff val="20000"/>
              </a:schemeClr>
            </a:solidFill>
            <a:ln>
              <a:noFill/>
            </a:ln>
            <a:effectLst/>
          </c:spPr>
          <c:invertIfNegative val="0"/>
          <c:cat>
            <c:strLit>
              <c:ptCount val="11"/>
              <c:pt idx="0">
                <c:v>Andrews</c:v>
              </c:pt>
              <c:pt idx="1">
                <c:v>Gill</c:v>
              </c:pt>
              <c:pt idx="2">
                <c:v>Howard</c:v>
              </c:pt>
              <c:pt idx="3">
                <c:v>Jardine</c:v>
              </c:pt>
              <c:pt idx="4">
                <c:v>Jones</c:v>
              </c:pt>
              <c:pt idx="5">
                <c:v>Kivell</c:v>
              </c:pt>
              <c:pt idx="6">
                <c:v>Morgan</c:v>
              </c:pt>
              <c:pt idx="7">
                <c:v>Parent</c:v>
              </c:pt>
              <c:pt idx="8">
                <c:v>Smith</c:v>
              </c:pt>
              <c:pt idx="9">
                <c:v>Sorvino</c:v>
              </c:pt>
              <c:pt idx="10">
                <c:v>Thompson</c:v>
              </c:pt>
            </c:strLit>
          </c:cat>
          <c:val>
            <c:numLit>
              <c:formatCode>General</c:formatCode>
              <c:ptCount val="11"/>
              <c:pt idx="4">
                <c:v>174.65</c:v>
              </c:pt>
            </c:numLit>
          </c:val>
          <c:extLst>
            <c:ext xmlns:c16="http://schemas.microsoft.com/office/drawing/2014/chart" uri="{C3380CC4-5D6E-409C-BE32-E72D297353CC}">
              <c16:uniqueId val="{0000007C-B563-4A32-809D-A1E19A557A88}"/>
            </c:ext>
          </c:extLst>
        </c:ser>
        <c:ser>
          <c:idx val="14"/>
          <c:order val="14"/>
          <c:tx>
            <c:v>9/1/2014 - Central - Desk</c:v>
          </c:tx>
          <c:spPr>
            <a:solidFill>
              <a:schemeClr val="accent3">
                <a:lumMod val="80000"/>
                <a:lumOff val="20000"/>
              </a:schemeClr>
            </a:solidFill>
            <a:ln>
              <a:noFill/>
            </a:ln>
            <a:effectLst/>
          </c:spPr>
          <c:invertIfNegative val="0"/>
          <c:cat>
            <c:strLit>
              <c:ptCount val="11"/>
              <c:pt idx="0">
                <c:v>Andrews</c:v>
              </c:pt>
              <c:pt idx="1">
                <c:v>Gill</c:v>
              </c:pt>
              <c:pt idx="2">
                <c:v>Howard</c:v>
              </c:pt>
              <c:pt idx="3">
                <c:v>Jardine</c:v>
              </c:pt>
              <c:pt idx="4">
                <c:v>Jones</c:v>
              </c:pt>
              <c:pt idx="5">
                <c:v>Kivell</c:v>
              </c:pt>
              <c:pt idx="6">
                <c:v>Morgan</c:v>
              </c:pt>
              <c:pt idx="7">
                <c:v>Parent</c:v>
              </c:pt>
              <c:pt idx="8">
                <c:v>Smith</c:v>
              </c:pt>
              <c:pt idx="9">
                <c:v>Sorvino</c:v>
              </c:pt>
              <c:pt idx="10">
                <c:v>Thompson</c:v>
              </c:pt>
            </c:strLit>
          </c:cat>
          <c:val>
            <c:numLit>
              <c:formatCode>General</c:formatCode>
              <c:ptCount val="11"/>
              <c:pt idx="8">
                <c:v>250</c:v>
              </c:pt>
            </c:numLit>
          </c:val>
          <c:extLst>
            <c:ext xmlns:c16="http://schemas.microsoft.com/office/drawing/2014/chart" uri="{C3380CC4-5D6E-409C-BE32-E72D297353CC}">
              <c16:uniqueId val="{0000007D-B563-4A32-809D-A1E19A557A88}"/>
            </c:ext>
          </c:extLst>
        </c:ser>
        <c:ser>
          <c:idx val="15"/>
          <c:order val="15"/>
          <c:tx>
            <c:v>9/18/2014 - East - Pen Set</c:v>
          </c:tx>
          <c:spPr>
            <a:solidFill>
              <a:schemeClr val="accent4">
                <a:lumMod val="80000"/>
                <a:lumOff val="20000"/>
              </a:schemeClr>
            </a:solidFill>
            <a:ln>
              <a:noFill/>
            </a:ln>
            <a:effectLst/>
          </c:spPr>
          <c:invertIfNegative val="0"/>
          <c:cat>
            <c:strLit>
              <c:ptCount val="11"/>
              <c:pt idx="0">
                <c:v>Andrews</c:v>
              </c:pt>
              <c:pt idx="1">
                <c:v>Gill</c:v>
              </c:pt>
              <c:pt idx="2">
                <c:v>Howard</c:v>
              </c:pt>
              <c:pt idx="3">
                <c:v>Jardine</c:v>
              </c:pt>
              <c:pt idx="4">
                <c:v>Jones</c:v>
              </c:pt>
              <c:pt idx="5">
                <c:v>Kivell</c:v>
              </c:pt>
              <c:pt idx="6">
                <c:v>Morgan</c:v>
              </c:pt>
              <c:pt idx="7">
                <c:v>Parent</c:v>
              </c:pt>
              <c:pt idx="8">
                <c:v>Smith</c:v>
              </c:pt>
              <c:pt idx="9">
                <c:v>Sorvino</c:v>
              </c:pt>
              <c:pt idx="10">
                <c:v>Thompson</c:v>
              </c:pt>
            </c:strLit>
          </c:cat>
          <c:val>
            <c:numLit>
              <c:formatCode>General</c:formatCode>
              <c:ptCount val="11"/>
              <c:pt idx="4">
                <c:v>255.84</c:v>
              </c:pt>
            </c:numLit>
          </c:val>
          <c:extLst>
            <c:ext xmlns:c16="http://schemas.microsoft.com/office/drawing/2014/chart" uri="{C3380CC4-5D6E-409C-BE32-E72D297353CC}">
              <c16:uniqueId val="{0000007E-B563-4A32-809D-A1E19A557A88}"/>
            </c:ext>
          </c:extLst>
        </c:ser>
        <c:ser>
          <c:idx val="16"/>
          <c:order val="16"/>
          <c:tx>
            <c:v>10/5/2014 - Central - Binder</c:v>
          </c:tx>
          <c:spPr>
            <a:solidFill>
              <a:schemeClr val="accent5">
                <a:lumMod val="80000"/>
                <a:lumOff val="20000"/>
              </a:schemeClr>
            </a:solidFill>
            <a:ln>
              <a:noFill/>
            </a:ln>
            <a:effectLst/>
          </c:spPr>
          <c:invertIfNegative val="0"/>
          <c:cat>
            <c:strLit>
              <c:ptCount val="11"/>
              <c:pt idx="0">
                <c:v>Andrews</c:v>
              </c:pt>
              <c:pt idx="1">
                <c:v>Gill</c:v>
              </c:pt>
              <c:pt idx="2">
                <c:v>Howard</c:v>
              </c:pt>
              <c:pt idx="3">
                <c:v>Jardine</c:v>
              </c:pt>
              <c:pt idx="4">
                <c:v>Jones</c:v>
              </c:pt>
              <c:pt idx="5">
                <c:v>Kivell</c:v>
              </c:pt>
              <c:pt idx="6">
                <c:v>Morgan</c:v>
              </c:pt>
              <c:pt idx="7">
                <c:v>Parent</c:v>
              </c:pt>
              <c:pt idx="8">
                <c:v>Smith</c:v>
              </c:pt>
              <c:pt idx="9">
                <c:v>Sorvino</c:v>
              </c:pt>
              <c:pt idx="10">
                <c:v>Thompson</c:v>
              </c:pt>
            </c:strLit>
          </c:cat>
          <c:val>
            <c:numLit>
              <c:formatCode>General</c:formatCode>
              <c:ptCount val="11"/>
              <c:pt idx="6">
                <c:v>251.72</c:v>
              </c:pt>
            </c:numLit>
          </c:val>
          <c:extLst>
            <c:ext xmlns:c16="http://schemas.microsoft.com/office/drawing/2014/chart" uri="{C3380CC4-5D6E-409C-BE32-E72D297353CC}">
              <c16:uniqueId val="{0000007F-B563-4A32-809D-A1E19A557A88}"/>
            </c:ext>
          </c:extLst>
        </c:ser>
        <c:ser>
          <c:idx val="17"/>
          <c:order val="17"/>
          <c:tx>
            <c:v>10/22/2014 - East - Pen</c:v>
          </c:tx>
          <c:spPr>
            <a:solidFill>
              <a:schemeClr val="accent6">
                <a:lumMod val="80000"/>
                <a:lumOff val="20000"/>
              </a:schemeClr>
            </a:solidFill>
            <a:ln>
              <a:noFill/>
            </a:ln>
            <a:effectLst/>
          </c:spPr>
          <c:invertIfNegative val="0"/>
          <c:cat>
            <c:strLit>
              <c:ptCount val="11"/>
              <c:pt idx="0">
                <c:v>Andrews</c:v>
              </c:pt>
              <c:pt idx="1">
                <c:v>Gill</c:v>
              </c:pt>
              <c:pt idx="2">
                <c:v>Howard</c:v>
              </c:pt>
              <c:pt idx="3">
                <c:v>Jardine</c:v>
              </c:pt>
              <c:pt idx="4">
                <c:v>Jones</c:v>
              </c:pt>
              <c:pt idx="5">
                <c:v>Kivell</c:v>
              </c:pt>
              <c:pt idx="6">
                <c:v>Morgan</c:v>
              </c:pt>
              <c:pt idx="7">
                <c:v>Parent</c:v>
              </c:pt>
              <c:pt idx="8">
                <c:v>Smith</c:v>
              </c:pt>
              <c:pt idx="9">
                <c:v>Sorvino</c:v>
              </c:pt>
              <c:pt idx="10">
                <c:v>Thompson</c:v>
              </c:pt>
            </c:strLit>
          </c:cat>
          <c:val>
            <c:numLit>
              <c:formatCode>General</c:formatCode>
              <c:ptCount val="11"/>
              <c:pt idx="4">
                <c:v>575.36</c:v>
              </c:pt>
            </c:numLit>
          </c:val>
          <c:extLst>
            <c:ext xmlns:c16="http://schemas.microsoft.com/office/drawing/2014/chart" uri="{C3380CC4-5D6E-409C-BE32-E72D297353CC}">
              <c16:uniqueId val="{00000080-B563-4A32-809D-A1E19A557A88}"/>
            </c:ext>
          </c:extLst>
        </c:ser>
        <c:ser>
          <c:idx val="18"/>
          <c:order val="18"/>
          <c:tx>
            <c:v>11/8/2014 - East - Pen</c:v>
          </c:tx>
          <c:spPr>
            <a:solidFill>
              <a:schemeClr val="accent1">
                <a:lumMod val="80000"/>
              </a:schemeClr>
            </a:solidFill>
            <a:ln>
              <a:noFill/>
            </a:ln>
            <a:effectLst/>
          </c:spPr>
          <c:invertIfNegative val="0"/>
          <c:cat>
            <c:strLit>
              <c:ptCount val="11"/>
              <c:pt idx="0">
                <c:v>Andrews</c:v>
              </c:pt>
              <c:pt idx="1">
                <c:v>Gill</c:v>
              </c:pt>
              <c:pt idx="2">
                <c:v>Howard</c:v>
              </c:pt>
              <c:pt idx="3">
                <c:v>Jardine</c:v>
              </c:pt>
              <c:pt idx="4">
                <c:v>Jones</c:v>
              </c:pt>
              <c:pt idx="5">
                <c:v>Kivell</c:v>
              </c:pt>
              <c:pt idx="6">
                <c:v>Morgan</c:v>
              </c:pt>
              <c:pt idx="7">
                <c:v>Parent</c:v>
              </c:pt>
              <c:pt idx="8">
                <c:v>Smith</c:v>
              </c:pt>
              <c:pt idx="9">
                <c:v>Sorvino</c:v>
              </c:pt>
              <c:pt idx="10">
                <c:v>Thompson</c:v>
              </c:pt>
            </c:strLit>
          </c:cat>
          <c:val>
            <c:numLit>
              <c:formatCode>General</c:formatCode>
              <c:ptCount val="11"/>
              <c:pt idx="7">
                <c:v>299.84999999999997</c:v>
              </c:pt>
            </c:numLit>
          </c:val>
          <c:extLst>
            <c:ext xmlns:c16="http://schemas.microsoft.com/office/drawing/2014/chart" uri="{C3380CC4-5D6E-409C-BE32-E72D297353CC}">
              <c16:uniqueId val="{00000081-B563-4A32-809D-A1E19A557A88}"/>
            </c:ext>
          </c:extLst>
        </c:ser>
        <c:ser>
          <c:idx val="19"/>
          <c:order val="19"/>
          <c:tx>
            <c:v>11/25/2014 - Central - Pen Set</c:v>
          </c:tx>
          <c:spPr>
            <a:solidFill>
              <a:schemeClr val="accent2">
                <a:lumMod val="80000"/>
              </a:schemeClr>
            </a:solidFill>
            <a:ln>
              <a:noFill/>
            </a:ln>
            <a:effectLst/>
          </c:spPr>
          <c:invertIfNegative val="0"/>
          <c:cat>
            <c:strLit>
              <c:ptCount val="11"/>
              <c:pt idx="0">
                <c:v>Andrews</c:v>
              </c:pt>
              <c:pt idx="1">
                <c:v>Gill</c:v>
              </c:pt>
              <c:pt idx="2">
                <c:v>Howard</c:v>
              </c:pt>
              <c:pt idx="3">
                <c:v>Jardine</c:v>
              </c:pt>
              <c:pt idx="4">
                <c:v>Jones</c:v>
              </c:pt>
              <c:pt idx="5">
                <c:v>Kivell</c:v>
              </c:pt>
              <c:pt idx="6">
                <c:v>Morgan</c:v>
              </c:pt>
              <c:pt idx="7">
                <c:v>Parent</c:v>
              </c:pt>
              <c:pt idx="8">
                <c:v>Smith</c:v>
              </c:pt>
              <c:pt idx="9">
                <c:v>Sorvino</c:v>
              </c:pt>
              <c:pt idx="10">
                <c:v>Thompson</c:v>
              </c:pt>
            </c:strLit>
          </c:cat>
          <c:val>
            <c:numLit>
              <c:formatCode>General</c:formatCode>
              <c:ptCount val="11"/>
              <c:pt idx="5">
                <c:v>479.04</c:v>
              </c:pt>
            </c:numLit>
          </c:val>
          <c:extLst>
            <c:ext xmlns:c16="http://schemas.microsoft.com/office/drawing/2014/chart" uri="{C3380CC4-5D6E-409C-BE32-E72D297353CC}">
              <c16:uniqueId val="{00000082-B563-4A32-809D-A1E19A557A88}"/>
            </c:ext>
          </c:extLst>
        </c:ser>
        <c:ser>
          <c:idx val="20"/>
          <c:order val="20"/>
          <c:tx>
            <c:v>12/12/2014 - Central - Pencil</c:v>
          </c:tx>
          <c:spPr>
            <a:solidFill>
              <a:schemeClr val="accent3">
                <a:lumMod val="80000"/>
              </a:schemeClr>
            </a:solidFill>
            <a:ln>
              <a:noFill/>
            </a:ln>
            <a:effectLst/>
          </c:spPr>
          <c:invertIfNegative val="0"/>
          <c:cat>
            <c:strLit>
              <c:ptCount val="11"/>
              <c:pt idx="0">
                <c:v>Andrews</c:v>
              </c:pt>
              <c:pt idx="1">
                <c:v>Gill</c:v>
              </c:pt>
              <c:pt idx="2">
                <c:v>Howard</c:v>
              </c:pt>
              <c:pt idx="3">
                <c:v>Jardine</c:v>
              </c:pt>
              <c:pt idx="4">
                <c:v>Jones</c:v>
              </c:pt>
              <c:pt idx="5">
                <c:v>Kivell</c:v>
              </c:pt>
              <c:pt idx="6">
                <c:v>Morgan</c:v>
              </c:pt>
              <c:pt idx="7">
                <c:v>Parent</c:v>
              </c:pt>
              <c:pt idx="8">
                <c:v>Smith</c:v>
              </c:pt>
              <c:pt idx="9">
                <c:v>Sorvino</c:v>
              </c:pt>
              <c:pt idx="10">
                <c:v>Thompson</c:v>
              </c:pt>
            </c:strLit>
          </c:cat>
          <c:val>
            <c:numLit>
              <c:formatCode>General</c:formatCode>
              <c:ptCount val="11"/>
              <c:pt idx="8">
                <c:v>86.43</c:v>
              </c:pt>
            </c:numLit>
          </c:val>
          <c:extLst>
            <c:ext xmlns:c16="http://schemas.microsoft.com/office/drawing/2014/chart" uri="{C3380CC4-5D6E-409C-BE32-E72D297353CC}">
              <c16:uniqueId val="{00000083-B563-4A32-809D-A1E19A557A88}"/>
            </c:ext>
          </c:extLst>
        </c:ser>
        <c:ser>
          <c:idx val="21"/>
          <c:order val="21"/>
          <c:tx>
            <c:v>12/29/2014 - East - Pen Set</c:v>
          </c:tx>
          <c:spPr>
            <a:solidFill>
              <a:schemeClr val="accent4">
                <a:lumMod val="80000"/>
              </a:schemeClr>
            </a:solidFill>
            <a:ln>
              <a:noFill/>
            </a:ln>
            <a:effectLst/>
          </c:spPr>
          <c:invertIfNegative val="0"/>
          <c:cat>
            <c:strLit>
              <c:ptCount val="11"/>
              <c:pt idx="0">
                <c:v>Andrews</c:v>
              </c:pt>
              <c:pt idx="1">
                <c:v>Gill</c:v>
              </c:pt>
              <c:pt idx="2">
                <c:v>Howard</c:v>
              </c:pt>
              <c:pt idx="3">
                <c:v>Jardine</c:v>
              </c:pt>
              <c:pt idx="4">
                <c:v>Jones</c:v>
              </c:pt>
              <c:pt idx="5">
                <c:v>Kivell</c:v>
              </c:pt>
              <c:pt idx="6">
                <c:v>Morgan</c:v>
              </c:pt>
              <c:pt idx="7">
                <c:v>Parent</c:v>
              </c:pt>
              <c:pt idx="8">
                <c:v>Smith</c:v>
              </c:pt>
              <c:pt idx="9">
                <c:v>Sorvino</c:v>
              </c:pt>
              <c:pt idx="10">
                <c:v>Thompson</c:v>
              </c:pt>
            </c:strLit>
          </c:cat>
          <c:val>
            <c:numLit>
              <c:formatCode>General</c:formatCode>
              <c:ptCount val="11"/>
              <c:pt idx="7">
                <c:v>1183.26</c:v>
              </c:pt>
            </c:numLit>
          </c:val>
          <c:extLst>
            <c:ext xmlns:c16="http://schemas.microsoft.com/office/drawing/2014/chart" uri="{C3380CC4-5D6E-409C-BE32-E72D297353CC}">
              <c16:uniqueId val="{00000084-B563-4A32-809D-A1E19A557A88}"/>
            </c:ext>
          </c:extLst>
        </c:ser>
        <c:ser>
          <c:idx val="22"/>
          <c:order val="22"/>
          <c:tx>
            <c:v>1/15/2015 - Central - Binder</c:v>
          </c:tx>
          <c:spPr>
            <a:solidFill>
              <a:schemeClr val="accent5">
                <a:lumMod val="80000"/>
              </a:schemeClr>
            </a:solidFill>
            <a:ln>
              <a:noFill/>
            </a:ln>
            <a:effectLst/>
          </c:spPr>
          <c:invertIfNegative val="0"/>
          <c:cat>
            <c:strLit>
              <c:ptCount val="11"/>
              <c:pt idx="0">
                <c:v>Andrews</c:v>
              </c:pt>
              <c:pt idx="1">
                <c:v>Gill</c:v>
              </c:pt>
              <c:pt idx="2">
                <c:v>Howard</c:v>
              </c:pt>
              <c:pt idx="3">
                <c:v>Jardine</c:v>
              </c:pt>
              <c:pt idx="4">
                <c:v>Jones</c:v>
              </c:pt>
              <c:pt idx="5">
                <c:v>Kivell</c:v>
              </c:pt>
              <c:pt idx="6">
                <c:v>Morgan</c:v>
              </c:pt>
              <c:pt idx="7">
                <c:v>Parent</c:v>
              </c:pt>
              <c:pt idx="8">
                <c:v>Smith</c:v>
              </c:pt>
              <c:pt idx="9">
                <c:v>Sorvino</c:v>
              </c:pt>
              <c:pt idx="10">
                <c:v>Thompson</c:v>
              </c:pt>
            </c:strLit>
          </c:cat>
          <c:val>
            <c:numLit>
              <c:formatCode>General</c:formatCode>
              <c:ptCount val="11"/>
              <c:pt idx="1">
                <c:v>413.54</c:v>
              </c:pt>
            </c:numLit>
          </c:val>
          <c:extLst>
            <c:ext xmlns:c16="http://schemas.microsoft.com/office/drawing/2014/chart" uri="{C3380CC4-5D6E-409C-BE32-E72D297353CC}">
              <c16:uniqueId val="{00000085-B563-4A32-809D-A1E19A557A88}"/>
            </c:ext>
          </c:extLst>
        </c:ser>
        <c:ser>
          <c:idx val="23"/>
          <c:order val="23"/>
          <c:tx>
            <c:v>2/1/2015 - Central - Binder</c:v>
          </c:tx>
          <c:spPr>
            <a:solidFill>
              <a:schemeClr val="accent6">
                <a:lumMod val="80000"/>
              </a:schemeClr>
            </a:solidFill>
            <a:ln>
              <a:noFill/>
            </a:ln>
            <a:effectLst/>
          </c:spPr>
          <c:invertIfNegative val="0"/>
          <c:cat>
            <c:strLit>
              <c:ptCount val="11"/>
              <c:pt idx="0">
                <c:v>Andrews</c:v>
              </c:pt>
              <c:pt idx="1">
                <c:v>Gill</c:v>
              </c:pt>
              <c:pt idx="2">
                <c:v>Howard</c:v>
              </c:pt>
              <c:pt idx="3">
                <c:v>Jardine</c:v>
              </c:pt>
              <c:pt idx="4">
                <c:v>Jones</c:v>
              </c:pt>
              <c:pt idx="5">
                <c:v>Kivell</c:v>
              </c:pt>
              <c:pt idx="6">
                <c:v>Morgan</c:v>
              </c:pt>
              <c:pt idx="7">
                <c:v>Parent</c:v>
              </c:pt>
              <c:pt idx="8">
                <c:v>Smith</c:v>
              </c:pt>
              <c:pt idx="9">
                <c:v>Sorvino</c:v>
              </c:pt>
              <c:pt idx="10">
                <c:v>Thompson</c:v>
              </c:pt>
            </c:strLit>
          </c:cat>
          <c:val>
            <c:numLit>
              <c:formatCode>General</c:formatCode>
              <c:ptCount val="11"/>
              <c:pt idx="8">
                <c:v>1305</c:v>
              </c:pt>
            </c:numLit>
          </c:val>
          <c:extLst>
            <c:ext xmlns:c16="http://schemas.microsoft.com/office/drawing/2014/chart" uri="{C3380CC4-5D6E-409C-BE32-E72D297353CC}">
              <c16:uniqueId val="{00000086-B563-4A32-809D-A1E19A557A88}"/>
            </c:ext>
          </c:extLst>
        </c:ser>
        <c:ser>
          <c:idx val="24"/>
          <c:order val="24"/>
          <c:tx>
            <c:v>2/18/2015 - East - Binder</c:v>
          </c:tx>
          <c:spPr>
            <a:solidFill>
              <a:schemeClr val="accent1">
                <a:lumMod val="60000"/>
                <a:lumOff val="40000"/>
              </a:schemeClr>
            </a:solidFill>
            <a:ln>
              <a:noFill/>
            </a:ln>
            <a:effectLst/>
          </c:spPr>
          <c:invertIfNegative val="0"/>
          <c:cat>
            <c:strLit>
              <c:ptCount val="11"/>
              <c:pt idx="0">
                <c:v>Andrews</c:v>
              </c:pt>
              <c:pt idx="1">
                <c:v>Gill</c:v>
              </c:pt>
              <c:pt idx="2">
                <c:v>Howard</c:v>
              </c:pt>
              <c:pt idx="3">
                <c:v>Jardine</c:v>
              </c:pt>
              <c:pt idx="4">
                <c:v>Jones</c:v>
              </c:pt>
              <c:pt idx="5">
                <c:v>Kivell</c:v>
              </c:pt>
              <c:pt idx="6">
                <c:v>Morgan</c:v>
              </c:pt>
              <c:pt idx="7">
                <c:v>Parent</c:v>
              </c:pt>
              <c:pt idx="8">
                <c:v>Smith</c:v>
              </c:pt>
              <c:pt idx="9">
                <c:v>Sorvino</c:v>
              </c:pt>
              <c:pt idx="10">
                <c:v>Thompson</c:v>
              </c:pt>
            </c:strLit>
          </c:cat>
          <c:val>
            <c:numLit>
              <c:formatCode>General</c:formatCode>
              <c:ptCount val="11"/>
              <c:pt idx="4">
                <c:v>19.96</c:v>
              </c:pt>
            </c:numLit>
          </c:val>
          <c:extLst>
            <c:ext xmlns:c16="http://schemas.microsoft.com/office/drawing/2014/chart" uri="{C3380CC4-5D6E-409C-BE32-E72D297353CC}">
              <c16:uniqueId val="{00000087-B563-4A32-809D-A1E19A557A88}"/>
            </c:ext>
          </c:extLst>
        </c:ser>
        <c:ser>
          <c:idx val="25"/>
          <c:order val="25"/>
          <c:tx>
            <c:v>3/7/2015 - West - Binder</c:v>
          </c:tx>
          <c:spPr>
            <a:solidFill>
              <a:schemeClr val="accent2">
                <a:lumMod val="60000"/>
                <a:lumOff val="40000"/>
              </a:schemeClr>
            </a:solidFill>
            <a:ln>
              <a:noFill/>
            </a:ln>
            <a:effectLst/>
          </c:spPr>
          <c:invertIfNegative val="0"/>
          <c:cat>
            <c:strLit>
              <c:ptCount val="11"/>
              <c:pt idx="0">
                <c:v>Andrews</c:v>
              </c:pt>
              <c:pt idx="1">
                <c:v>Gill</c:v>
              </c:pt>
              <c:pt idx="2">
                <c:v>Howard</c:v>
              </c:pt>
              <c:pt idx="3">
                <c:v>Jardine</c:v>
              </c:pt>
              <c:pt idx="4">
                <c:v>Jones</c:v>
              </c:pt>
              <c:pt idx="5">
                <c:v>Kivell</c:v>
              </c:pt>
              <c:pt idx="6">
                <c:v>Morgan</c:v>
              </c:pt>
              <c:pt idx="7">
                <c:v>Parent</c:v>
              </c:pt>
              <c:pt idx="8">
                <c:v>Smith</c:v>
              </c:pt>
              <c:pt idx="9">
                <c:v>Sorvino</c:v>
              </c:pt>
              <c:pt idx="10">
                <c:v>Thompson</c:v>
              </c:pt>
            </c:strLit>
          </c:cat>
          <c:val>
            <c:numLit>
              <c:formatCode>General</c:formatCode>
              <c:ptCount val="11"/>
              <c:pt idx="9">
                <c:v>139.92999999999998</c:v>
              </c:pt>
            </c:numLit>
          </c:val>
          <c:extLst>
            <c:ext xmlns:c16="http://schemas.microsoft.com/office/drawing/2014/chart" uri="{C3380CC4-5D6E-409C-BE32-E72D297353CC}">
              <c16:uniqueId val="{00000088-B563-4A32-809D-A1E19A557A88}"/>
            </c:ext>
          </c:extLst>
        </c:ser>
        <c:ser>
          <c:idx val="26"/>
          <c:order val="26"/>
          <c:tx>
            <c:v>3/24/2015 - Central - Pen Set</c:v>
          </c:tx>
          <c:spPr>
            <a:solidFill>
              <a:schemeClr val="accent3">
                <a:lumMod val="60000"/>
                <a:lumOff val="40000"/>
              </a:schemeClr>
            </a:solidFill>
            <a:ln>
              <a:noFill/>
            </a:ln>
            <a:effectLst/>
          </c:spPr>
          <c:invertIfNegative val="0"/>
          <c:cat>
            <c:strLit>
              <c:ptCount val="11"/>
              <c:pt idx="0">
                <c:v>Andrews</c:v>
              </c:pt>
              <c:pt idx="1">
                <c:v>Gill</c:v>
              </c:pt>
              <c:pt idx="2">
                <c:v>Howard</c:v>
              </c:pt>
              <c:pt idx="3">
                <c:v>Jardine</c:v>
              </c:pt>
              <c:pt idx="4">
                <c:v>Jones</c:v>
              </c:pt>
              <c:pt idx="5">
                <c:v>Kivell</c:v>
              </c:pt>
              <c:pt idx="6">
                <c:v>Morgan</c:v>
              </c:pt>
              <c:pt idx="7">
                <c:v>Parent</c:v>
              </c:pt>
              <c:pt idx="8">
                <c:v>Smith</c:v>
              </c:pt>
              <c:pt idx="9">
                <c:v>Sorvino</c:v>
              </c:pt>
              <c:pt idx="10">
                <c:v>Thompson</c:v>
              </c:pt>
            </c:strLit>
          </c:cat>
          <c:val>
            <c:numLit>
              <c:formatCode>General</c:formatCode>
              <c:ptCount val="11"/>
              <c:pt idx="3">
                <c:v>249.5</c:v>
              </c:pt>
            </c:numLit>
          </c:val>
          <c:extLst>
            <c:ext xmlns:c16="http://schemas.microsoft.com/office/drawing/2014/chart" uri="{C3380CC4-5D6E-409C-BE32-E72D297353CC}">
              <c16:uniqueId val="{00000089-B563-4A32-809D-A1E19A557A88}"/>
            </c:ext>
          </c:extLst>
        </c:ser>
        <c:ser>
          <c:idx val="27"/>
          <c:order val="27"/>
          <c:tx>
            <c:v>4/10/2015 - Central - Pencil</c:v>
          </c:tx>
          <c:spPr>
            <a:solidFill>
              <a:schemeClr val="accent4">
                <a:lumMod val="60000"/>
                <a:lumOff val="40000"/>
              </a:schemeClr>
            </a:solidFill>
            <a:ln>
              <a:noFill/>
            </a:ln>
            <a:effectLst/>
          </c:spPr>
          <c:invertIfNegative val="0"/>
          <c:cat>
            <c:strLit>
              <c:ptCount val="11"/>
              <c:pt idx="0">
                <c:v>Andrews</c:v>
              </c:pt>
              <c:pt idx="1">
                <c:v>Gill</c:v>
              </c:pt>
              <c:pt idx="2">
                <c:v>Howard</c:v>
              </c:pt>
              <c:pt idx="3">
                <c:v>Jardine</c:v>
              </c:pt>
              <c:pt idx="4">
                <c:v>Jones</c:v>
              </c:pt>
              <c:pt idx="5">
                <c:v>Kivell</c:v>
              </c:pt>
              <c:pt idx="6">
                <c:v>Morgan</c:v>
              </c:pt>
              <c:pt idx="7">
                <c:v>Parent</c:v>
              </c:pt>
              <c:pt idx="8">
                <c:v>Smith</c:v>
              </c:pt>
              <c:pt idx="9">
                <c:v>Sorvino</c:v>
              </c:pt>
              <c:pt idx="10">
                <c:v>Thompson</c:v>
              </c:pt>
            </c:strLit>
          </c:cat>
          <c:val>
            <c:numLit>
              <c:formatCode>General</c:formatCode>
              <c:ptCount val="11"/>
              <c:pt idx="0">
                <c:v>131.34</c:v>
              </c:pt>
            </c:numLit>
          </c:val>
          <c:extLst>
            <c:ext xmlns:c16="http://schemas.microsoft.com/office/drawing/2014/chart" uri="{C3380CC4-5D6E-409C-BE32-E72D297353CC}">
              <c16:uniqueId val="{0000008A-B563-4A32-809D-A1E19A557A88}"/>
            </c:ext>
          </c:extLst>
        </c:ser>
        <c:ser>
          <c:idx val="28"/>
          <c:order val="28"/>
          <c:tx>
            <c:v>4/27/2015 - East - Pen</c:v>
          </c:tx>
          <c:spPr>
            <a:solidFill>
              <a:schemeClr val="accent5">
                <a:lumMod val="60000"/>
                <a:lumOff val="40000"/>
              </a:schemeClr>
            </a:solidFill>
            <a:ln>
              <a:noFill/>
            </a:ln>
            <a:effectLst/>
          </c:spPr>
          <c:invertIfNegative val="0"/>
          <c:cat>
            <c:strLit>
              <c:ptCount val="11"/>
              <c:pt idx="0">
                <c:v>Andrews</c:v>
              </c:pt>
              <c:pt idx="1">
                <c:v>Gill</c:v>
              </c:pt>
              <c:pt idx="2">
                <c:v>Howard</c:v>
              </c:pt>
              <c:pt idx="3">
                <c:v>Jardine</c:v>
              </c:pt>
              <c:pt idx="4">
                <c:v>Jones</c:v>
              </c:pt>
              <c:pt idx="5">
                <c:v>Kivell</c:v>
              </c:pt>
              <c:pt idx="6">
                <c:v>Morgan</c:v>
              </c:pt>
              <c:pt idx="7">
                <c:v>Parent</c:v>
              </c:pt>
              <c:pt idx="8">
                <c:v>Smith</c:v>
              </c:pt>
              <c:pt idx="9">
                <c:v>Sorvino</c:v>
              </c:pt>
              <c:pt idx="10">
                <c:v>Thompson</c:v>
              </c:pt>
            </c:strLit>
          </c:cat>
          <c:val>
            <c:numLit>
              <c:formatCode>General</c:formatCode>
              <c:ptCount val="11"/>
              <c:pt idx="2">
                <c:v>479.04</c:v>
              </c:pt>
            </c:numLit>
          </c:val>
          <c:extLst>
            <c:ext xmlns:c16="http://schemas.microsoft.com/office/drawing/2014/chart" uri="{C3380CC4-5D6E-409C-BE32-E72D297353CC}">
              <c16:uniqueId val="{0000008B-B563-4A32-809D-A1E19A557A88}"/>
            </c:ext>
          </c:extLst>
        </c:ser>
        <c:ser>
          <c:idx val="29"/>
          <c:order val="29"/>
          <c:tx>
            <c:v>5/14/2015 - Central - Pencil</c:v>
          </c:tx>
          <c:spPr>
            <a:solidFill>
              <a:schemeClr val="accent6">
                <a:lumMod val="60000"/>
                <a:lumOff val="40000"/>
              </a:schemeClr>
            </a:solidFill>
            <a:ln>
              <a:noFill/>
            </a:ln>
            <a:effectLst/>
          </c:spPr>
          <c:invertIfNegative val="0"/>
          <c:cat>
            <c:strLit>
              <c:ptCount val="11"/>
              <c:pt idx="0">
                <c:v>Andrews</c:v>
              </c:pt>
              <c:pt idx="1">
                <c:v>Gill</c:v>
              </c:pt>
              <c:pt idx="2">
                <c:v>Howard</c:v>
              </c:pt>
              <c:pt idx="3">
                <c:v>Jardine</c:v>
              </c:pt>
              <c:pt idx="4">
                <c:v>Jones</c:v>
              </c:pt>
              <c:pt idx="5">
                <c:v>Kivell</c:v>
              </c:pt>
              <c:pt idx="6">
                <c:v>Morgan</c:v>
              </c:pt>
              <c:pt idx="7">
                <c:v>Parent</c:v>
              </c:pt>
              <c:pt idx="8">
                <c:v>Smith</c:v>
              </c:pt>
              <c:pt idx="9">
                <c:v>Sorvino</c:v>
              </c:pt>
              <c:pt idx="10">
                <c:v>Thompson</c:v>
              </c:pt>
            </c:strLit>
          </c:cat>
          <c:val>
            <c:numLit>
              <c:formatCode>General</c:formatCode>
              <c:ptCount val="11"/>
              <c:pt idx="1">
                <c:v>68.37</c:v>
              </c:pt>
            </c:numLit>
          </c:val>
          <c:extLst>
            <c:ext xmlns:c16="http://schemas.microsoft.com/office/drawing/2014/chart" uri="{C3380CC4-5D6E-409C-BE32-E72D297353CC}">
              <c16:uniqueId val="{0000008C-B563-4A32-809D-A1E19A557A88}"/>
            </c:ext>
          </c:extLst>
        </c:ser>
        <c:ser>
          <c:idx val="30"/>
          <c:order val="30"/>
          <c:tx>
            <c:v>5/31/2015 - Central - Binder</c:v>
          </c:tx>
          <c:spPr>
            <a:solidFill>
              <a:schemeClr val="accent1">
                <a:lumMod val="50000"/>
              </a:schemeClr>
            </a:solidFill>
            <a:ln>
              <a:noFill/>
            </a:ln>
            <a:effectLst/>
          </c:spPr>
          <c:invertIfNegative val="0"/>
          <c:cat>
            <c:strLit>
              <c:ptCount val="11"/>
              <c:pt idx="0">
                <c:v>Andrews</c:v>
              </c:pt>
              <c:pt idx="1">
                <c:v>Gill</c:v>
              </c:pt>
              <c:pt idx="2">
                <c:v>Howard</c:v>
              </c:pt>
              <c:pt idx="3">
                <c:v>Jardine</c:v>
              </c:pt>
              <c:pt idx="4">
                <c:v>Jones</c:v>
              </c:pt>
              <c:pt idx="5">
                <c:v>Kivell</c:v>
              </c:pt>
              <c:pt idx="6">
                <c:v>Morgan</c:v>
              </c:pt>
              <c:pt idx="7">
                <c:v>Parent</c:v>
              </c:pt>
              <c:pt idx="8">
                <c:v>Smith</c:v>
              </c:pt>
              <c:pt idx="9">
                <c:v>Sorvino</c:v>
              </c:pt>
              <c:pt idx="10">
                <c:v>Thompson</c:v>
              </c:pt>
            </c:strLit>
          </c:cat>
          <c:val>
            <c:numLit>
              <c:formatCode>General</c:formatCode>
              <c:ptCount val="11"/>
              <c:pt idx="1">
                <c:v>719.2</c:v>
              </c:pt>
            </c:numLit>
          </c:val>
          <c:extLst>
            <c:ext xmlns:c16="http://schemas.microsoft.com/office/drawing/2014/chart" uri="{C3380CC4-5D6E-409C-BE32-E72D297353CC}">
              <c16:uniqueId val="{0000008D-B563-4A32-809D-A1E19A557A88}"/>
            </c:ext>
          </c:extLst>
        </c:ser>
        <c:ser>
          <c:idx val="31"/>
          <c:order val="31"/>
          <c:tx>
            <c:v>6/17/2015 - Central - Desk</c:v>
          </c:tx>
          <c:spPr>
            <a:solidFill>
              <a:schemeClr val="accent2">
                <a:lumMod val="50000"/>
              </a:schemeClr>
            </a:solidFill>
            <a:ln>
              <a:noFill/>
            </a:ln>
            <a:effectLst/>
          </c:spPr>
          <c:invertIfNegative val="0"/>
          <c:cat>
            <c:strLit>
              <c:ptCount val="11"/>
              <c:pt idx="0">
                <c:v>Andrews</c:v>
              </c:pt>
              <c:pt idx="1">
                <c:v>Gill</c:v>
              </c:pt>
              <c:pt idx="2">
                <c:v>Howard</c:v>
              </c:pt>
              <c:pt idx="3">
                <c:v>Jardine</c:v>
              </c:pt>
              <c:pt idx="4">
                <c:v>Jones</c:v>
              </c:pt>
              <c:pt idx="5">
                <c:v>Kivell</c:v>
              </c:pt>
              <c:pt idx="6">
                <c:v>Morgan</c:v>
              </c:pt>
              <c:pt idx="7">
                <c:v>Parent</c:v>
              </c:pt>
              <c:pt idx="8">
                <c:v>Smith</c:v>
              </c:pt>
              <c:pt idx="9">
                <c:v>Sorvino</c:v>
              </c:pt>
              <c:pt idx="10">
                <c:v>Thompson</c:v>
              </c:pt>
            </c:strLit>
          </c:cat>
          <c:val>
            <c:numLit>
              <c:formatCode>General</c:formatCode>
              <c:ptCount val="11"/>
              <c:pt idx="5">
                <c:v>625</c:v>
              </c:pt>
            </c:numLit>
          </c:val>
          <c:extLst>
            <c:ext xmlns:c16="http://schemas.microsoft.com/office/drawing/2014/chart" uri="{C3380CC4-5D6E-409C-BE32-E72D297353CC}">
              <c16:uniqueId val="{0000008E-B563-4A32-809D-A1E19A557A88}"/>
            </c:ext>
          </c:extLst>
        </c:ser>
        <c:ser>
          <c:idx val="32"/>
          <c:order val="32"/>
          <c:tx>
            <c:v>7/4/2015 - East - Pen Set</c:v>
          </c:tx>
          <c:spPr>
            <a:solidFill>
              <a:schemeClr val="accent3">
                <a:lumMod val="50000"/>
              </a:schemeClr>
            </a:solidFill>
            <a:ln>
              <a:noFill/>
            </a:ln>
            <a:effectLst/>
          </c:spPr>
          <c:invertIfNegative val="0"/>
          <c:cat>
            <c:strLit>
              <c:ptCount val="11"/>
              <c:pt idx="0">
                <c:v>Andrews</c:v>
              </c:pt>
              <c:pt idx="1">
                <c:v>Gill</c:v>
              </c:pt>
              <c:pt idx="2">
                <c:v>Howard</c:v>
              </c:pt>
              <c:pt idx="3">
                <c:v>Jardine</c:v>
              </c:pt>
              <c:pt idx="4">
                <c:v>Jones</c:v>
              </c:pt>
              <c:pt idx="5">
                <c:v>Kivell</c:v>
              </c:pt>
              <c:pt idx="6">
                <c:v>Morgan</c:v>
              </c:pt>
              <c:pt idx="7">
                <c:v>Parent</c:v>
              </c:pt>
              <c:pt idx="8">
                <c:v>Smith</c:v>
              </c:pt>
              <c:pt idx="9">
                <c:v>Sorvino</c:v>
              </c:pt>
              <c:pt idx="10">
                <c:v>Thompson</c:v>
              </c:pt>
            </c:strLit>
          </c:cat>
          <c:val>
            <c:numLit>
              <c:formatCode>General</c:formatCode>
              <c:ptCount val="11"/>
              <c:pt idx="4">
                <c:v>309.38</c:v>
              </c:pt>
            </c:numLit>
          </c:val>
          <c:extLst>
            <c:ext xmlns:c16="http://schemas.microsoft.com/office/drawing/2014/chart" uri="{C3380CC4-5D6E-409C-BE32-E72D297353CC}">
              <c16:uniqueId val="{0000008F-B563-4A32-809D-A1E19A557A88}"/>
            </c:ext>
          </c:extLst>
        </c:ser>
        <c:ser>
          <c:idx val="33"/>
          <c:order val="33"/>
          <c:tx>
            <c:v>7/21/2015 - Central - Pen Set</c:v>
          </c:tx>
          <c:spPr>
            <a:solidFill>
              <a:schemeClr val="accent4">
                <a:lumMod val="50000"/>
              </a:schemeClr>
            </a:solidFill>
            <a:ln>
              <a:noFill/>
            </a:ln>
            <a:effectLst/>
          </c:spPr>
          <c:invertIfNegative val="0"/>
          <c:cat>
            <c:strLit>
              <c:ptCount val="11"/>
              <c:pt idx="0">
                <c:v>Andrews</c:v>
              </c:pt>
              <c:pt idx="1">
                <c:v>Gill</c:v>
              </c:pt>
              <c:pt idx="2">
                <c:v>Howard</c:v>
              </c:pt>
              <c:pt idx="3">
                <c:v>Jardine</c:v>
              </c:pt>
              <c:pt idx="4">
                <c:v>Jones</c:v>
              </c:pt>
              <c:pt idx="5">
                <c:v>Kivell</c:v>
              </c:pt>
              <c:pt idx="6">
                <c:v>Morgan</c:v>
              </c:pt>
              <c:pt idx="7">
                <c:v>Parent</c:v>
              </c:pt>
              <c:pt idx="8">
                <c:v>Smith</c:v>
              </c:pt>
              <c:pt idx="9">
                <c:v>Sorvino</c:v>
              </c:pt>
              <c:pt idx="10">
                <c:v>Thompson</c:v>
              </c:pt>
            </c:strLit>
          </c:cat>
          <c:val>
            <c:numLit>
              <c:formatCode>General</c:formatCode>
              <c:ptCount val="11"/>
              <c:pt idx="6">
                <c:v>686.95</c:v>
              </c:pt>
            </c:numLit>
          </c:val>
          <c:extLst>
            <c:ext xmlns:c16="http://schemas.microsoft.com/office/drawing/2014/chart" uri="{C3380CC4-5D6E-409C-BE32-E72D297353CC}">
              <c16:uniqueId val="{00000090-B563-4A32-809D-A1E19A557A88}"/>
            </c:ext>
          </c:extLst>
        </c:ser>
        <c:ser>
          <c:idx val="34"/>
          <c:order val="34"/>
          <c:tx>
            <c:v>8/7/2015 - Central - Pen Set</c:v>
          </c:tx>
          <c:spPr>
            <a:solidFill>
              <a:schemeClr val="accent5">
                <a:lumMod val="50000"/>
              </a:schemeClr>
            </a:solidFill>
            <a:ln>
              <a:noFill/>
            </a:ln>
            <a:effectLst/>
          </c:spPr>
          <c:invertIfNegative val="0"/>
          <c:cat>
            <c:strLit>
              <c:ptCount val="11"/>
              <c:pt idx="0">
                <c:v>Andrews</c:v>
              </c:pt>
              <c:pt idx="1">
                <c:v>Gill</c:v>
              </c:pt>
              <c:pt idx="2">
                <c:v>Howard</c:v>
              </c:pt>
              <c:pt idx="3">
                <c:v>Jardine</c:v>
              </c:pt>
              <c:pt idx="4">
                <c:v>Jones</c:v>
              </c:pt>
              <c:pt idx="5">
                <c:v>Kivell</c:v>
              </c:pt>
              <c:pt idx="6">
                <c:v>Morgan</c:v>
              </c:pt>
              <c:pt idx="7">
                <c:v>Parent</c:v>
              </c:pt>
              <c:pt idx="8">
                <c:v>Smith</c:v>
              </c:pt>
              <c:pt idx="9">
                <c:v>Sorvino</c:v>
              </c:pt>
              <c:pt idx="10">
                <c:v>Thompson</c:v>
              </c:pt>
            </c:strLit>
          </c:cat>
          <c:val>
            <c:numLit>
              <c:formatCode>General</c:formatCode>
              <c:ptCount val="11"/>
              <c:pt idx="5">
                <c:v>1005.9</c:v>
              </c:pt>
            </c:numLit>
          </c:val>
          <c:extLst>
            <c:ext xmlns:c16="http://schemas.microsoft.com/office/drawing/2014/chart" uri="{C3380CC4-5D6E-409C-BE32-E72D297353CC}">
              <c16:uniqueId val="{00000091-B563-4A32-809D-A1E19A557A88}"/>
            </c:ext>
          </c:extLst>
        </c:ser>
        <c:ser>
          <c:idx val="35"/>
          <c:order val="35"/>
          <c:tx>
            <c:v>8/24/2015 - West - Desk</c:v>
          </c:tx>
          <c:spPr>
            <a:solidFill>
              <a:schemeClr val="accent6">
                <a:lumMod val="50000"/>
              </a:schemeClr>
            </a:solidFill>
            <a:ln>
              <a:noFill/>
            </a:ln>
            <a:effectLst/>
          </c:spPr>
          <c:invertIfNegative val="0"/>
          <c:cat>
            <c:strLit>
              <c:ptCount val="11"/>
              <c:pt idx="0">
                <c:v>Andrews</c:v>
              </c:pt>
              <c:pt idx="1">
                <c:v>Gill</c:v>
              </c:pt>
              <c:pt idx="2">
                <c:v>Howard</c:v>
              </c:pt>
              <c:pt idx="3">
                <c:v>Jardine</c:v>
              </c:pt>
              <c:pt idx="4">
                <c:v>Jones</c:v>
              </c:pt>
              <c:pt idx="5">
                <c:v>Kivell</c:v>
              </c:pt>
              <c:pt idx="6">
                <c:v>Morgan</c:v>
              </c:pt>
              <c:pt idx="7">
                <c:v>Parent</c:v>
              </c:pt>
              <c:pt idx="8">
                <c:v>Smith</c:v>
              </c:pt>
              <c:pt idx="9">
                <c:v>Sorvino</c:v>
              </c:pt>
              <c:pt idx="10">
                <c:v>Thompson</c:v>
              </c:pt>
            </c:strLit>
          </c:cat>
          <c:val>
            <c:numLit>
              <c:formatCode>General</c:formatCode>
              <c:ptCount val="11"/>
              <c:pt idx="9">
                <c:v>825</c:v>
              </c:pt>
            </c:numLit>
          </c:val>
          <c:extLst>
            <c:ext xmlns:c16="http://schemas.microsoft.com/office/drawing/2014/chart" uri="{C3380CC4-5D6E-409C-BE32-E72D297353CC}">
              <c16:uniqueId val="{00000092-B563-4A32-809D-A1E19A557A88}"/>
            </c:ext>
          </c:extLst>
        </c:ser>
        <c:ser>
          <c:idx val="36"/>
          <c:order val="36"/>
          <c:tx>
            <c:v>9/10/2015 - Central - Pencil</c:v>
          </c:tx>
          <c:spPr>
            <a:solidFill>
              <a:schemeClr val="accent1">
                <a:lumMod val="70000"/>
                <a:lumOff val="30000"/>
              </a:schemeClr>
            </a:solidFill>
            <a:ln>
              <a:noFill/>
            </a:ln>
            <a:effectLst/>
          </c:spPr>
          <c:invertIfNegative val="0"/>
          <c:cat>
            <c:strLit>
              <c:ptCount val="11"/>
              <c:pt idx="0">
                <c:v>Andrews</c:v>
              </c:pt>
              <c:pt idx="1">
                <c:v>Gill</c:v>
              </c:pt>
              <c:pt idx="2">
                <c:v>Howard</c:v>
              </c:pt>
              <c:pt idx="3">
                <c:v>Jardine</c:v>
              </c:pt>
              <c:pt idx="4">
                <c:v>Jones</c:v>
              </c:pt>
              <c:pt idx="5">
                <c:v>Kivell</c:v>
              </c:pt>
              <c:pt idx="6">
                <c:v>Morgan</c:v>
              </c:pt>
              <c:pt idx="7">
                <c:v>Parent</c:v>
              </c:pt>
              <c:pt idx="8">
                <c:v>Smith</c:v>
              </c:pt>
              <c:pt idx="9">
                <c:v>Sorvino</c:v>
              </c:pt>
              <c:pt idx="10">
                <c:v>Thompson</c:v>
              </c:pt>
            </c:strLit>
          </c:cat>
          <c:val>
            <c:numLit>
              <c:formatCode>General</c:formatCode>
              <c:ptCount val="11"/>
              <c:pt idx="1">
                <c:v>9.0300000000000011</c:v>
              </c:pt>
            </c:numLit>
          </c:val>
          <c:extLst>
            <c:ext xmlns:c16="http://schemas.microsoft.com/office/drawing/2014/chart" uri="{C3380CC4-5D6E-409C-BE32-E72D297353CC}">
              <c16:uniqueId val="{00000093-B563-4A32-809D-A1E19A557A88}"/>
            </c:ext>
          </c:extLst>
        </c:ser>
        <c:ser>
          <c:idx val="37"/>
          <c:order val="37"/>
          <c:tx>
            <c:v>9/27/2015 - West - Pen</c:v>
          </c:tx>
          <c:spPr>
            <a:solidFill>
              <a:schemeClr val="accent2">
                <a:lumMod val="70000"/>
                <a:lumOff val="30000"/>
              </a:schemeClr>
            </a:solidFill>
            <a:ln>
              <a:noFill/>
            </a:ln>
            <a:effectLst/>
          </c:spPr>
          <c:invertIfNegative val="0"/>
          <c:cat>
            <c:strLit>
              <c:ptCount val="11"/>
              <c:pt idx="0">
                <c:v>Andrews</c:v>
              </c:pt>
              <c:pt idx="1">
                <c:v>Gill</c:v>
              </c:pt>
              <c:pt idx="2">
                <c:v>Howard</c:v>
              </c:pt>
              <c:pt idx="3">
                <c:v>Jardine</c:v>
              </c:pt>
              <c:pt idx="4">
                <c:v>Jones</c:v>
              </c:pt>
              <c:pt idx="5">
                <c:v>Kivell</c:v>
              </c:pt>
              <c:pt idx="6">
                <c:v>Morgan</c:v>
              </c:pt>
              <c:pt idx="7">
                <c:v>Parent</c:v>
              </c:pt>
              <c:pt idx="8">
                <c:v>Smith</c:v>
              </c:pt>
              <c:pt idx="9">
                <c:v>Sorvino</c:v>
              </c:pt>
              <c:pt idx="10">
                <c:v>Thompson</c:v>
              </c:pt>
            </c:strLit>
          </c:cat>
          <c:val>
            <c:numLit>
              <c:formatCode>General</c:formatCode>
              <c:ptCount val="11"/>
              <c:pt idx="9">
                <c:v>151.24</c:v>
              </c:pt>
            </c:numLit>
          </c:val>
          <c:extLst>
            <c:ext xmlns:c16="http://schemas.microsoft.com/office/drawing/2014/chart" uri="{C3380CC4-5D6E-409C-BE32-E72D297353CC}">
              <c16:uniqueId val="{00000094-B563-4A32-809D-A1E19A557A88}"/>
            </c:ext>
          </c:extLst>
        </c:ser>
        <c:ser>
          <c:idx val="38"/>
          <c:order val="38"/>
          <c:tx>
            <c:v>10/14/2015 - West - Binder</c:v>
          </c:tx>
          <c:spPr>
            <a:solidFill>
              <a:schemeClr val="accent3">
                <a:lumMod val="70000"/>
                <a:lumOff val="30000"/>
              </a:schemeClr>
            </a:solidFill>
            <a:ln>
              <a:noFill/>
            </a:ln>
            <a:effectLst/>
          </c:spPr>
          <c:invertIfNegative val="0"/>
          <c:cat>
            <c:strLit>
              <c:ptCount val="11"/>
              <c:pt idx="0">
                <c:v>Andrews</c:v>
              </c:pt>
              <c:pt idx="1">
                <c:v>Gill</c:v>
              </c:pt>
              <c:pt idx="2">
                <c:v>Howard</c:v>
              </c:pt>
              <c:pt idx="3">
                <c:v>Jardine</c:v>
              </c:pt>
              <c:pt idx="4">
                <c:v>Jones</c:v>
              </c:pt>
              <c:pt idx="5">
                <c:v>Kivell</c:v>
              </c:pt>
              <c:pt idx="6">
                <c:v>Morgan</c:v>
              </c:pt>
              <c:pt idx="7">
                <c:v>Parent</c:v>
              </c:pt>
              <c:pt idx="8">
                <c:v>Smith</c:v>
              </c:pt>
              <c:pt idx="9">
                <c:v>Sorvino</c:v>
              </c:pt>
              <c:pt idx="10">
                <c:v>Thompson</c:v>
              </c:pt>
            </c:strLit>
          </c:cat>
          <c:val>
            <c:numLit>
              <c:formatCode>General</c:formatCode>
              <c:ptCount val="11"/>
              <c:pt idx="10">
                <c:v>1139.4299999999998</c:v>
              </c:pt>
            </c:numLit>
          </c:val>
          <c:extLst>
            <c:ext xmlns:c16="http://schemas.microsoft.com/office/drawing/2014/chart" uri="{C3380CC4-5D6E-409C-BE32-E72D297353CC}">
              <c16:uniqueId val="{00000095-B563-4A32-809D-A1E19A557A88}"/>
            </c:ext>
          </c:extLst>
        </c:ser>
        <c:ser>
          <c:idx val="39"/>
          <c:order val="39"/>
          <c:tx>
            <c:v>10/31/2015 - Central - Pencil</c:v>
          </c:tx>
          <c:spPr>
            <a:solidFill>
              <a:schemeClr val="accent4">
                <a:lumMod val="70000"/>
                <a:lumOff val="30000"/>
              </a:schemeClr>
            </a:solidFill>
            <a:ln>
              <a:noFill/>
            </a:ln>
            <a:effectLst/>
          </c:spPr>
          <c:invertIfNegative val="0"/>
          <c:cat>
            <c:strLit>
              <c:ptCount val="11"/>
              <c:pt idx="0">
                <c:v>Andrews</c:v>
              </c:pt>
              <c:pt idx="1">
                <c:v>Gill</c:v>
              </c:pt>
              <c:pt idx="2">
                <c:v>Howard</c:v>
              </c:pt>
              <c:pt idx="3">
                <c:v>Jardine</c:v>
              </c:pt>
              <c:pt idx="4">
                <c:v>Jones</c:v>
              </c:pt>
              <c:pt idx="5">
                <c:v>Kivell</c:v>
              </c:pt>
              <c:pt idx="6">
                <c:v>Morgan</c:v>
              </c:pt>
              <c:pt idx="7">
                <c:v>Parent</c:v>
              </c:pt>
              <c:pt idx="8">
                <c:v>Smith</c:v>
              </c:pt>
              <c:pt idx="9">
                <c:v>Sorvino</c:v>
              </c:pt>
              <c:pt idx="10">
                <c:v>Thompson</c:v>
              </c:pt>
            </c:strLit>
          </c:cat>
          <c:val>
            <c:numLit>
              <c:formatCode>General</c:formatCode>
              <c:ptCount val="11"/>
              <c:pt idx="0">
                <c:v>18.060000000000002</c:v>
              </c:pt>
            </c:numLit>
          </c:val>
          <c:extLst>
            <c:ext xmlns:c16="http://schemas.microsoft.com/office/drawing/2014/chart" uri="{C3380CC4-5D6E-409C-BE32-E72D297353CC}">
              <c16:uniqueId val="{00000096-B563-4A32-809D-A1E19A557A88}"/>
            </c:ext>
          </c:extLst>
        </c:ser>
        <c:ser>
          <c:idx val="40"/>
          <c:order val="40"/>
          <c:tx>
            <c:v>11/17/2015 - Central - Binder</c:v>
          </c:tx>
          <c:spPr>
            <a:solidFill>
              <a:schemeClr val="accent5">
                <a:lumMod val="70000"/>
                <a:lumOff val="30000"/>
              </a:schemeClr>
            </a:solidFill>
            <a:ln>
              <a:noFill/>
            </a:ln>
            <a:effectLst/>
          </c:spPr>
          <c:invertIfNegative val="0"/>
          <c:cat>
            <c:strLit>
              <c:ptCount val="11"/>
              <c:pt idx="0">
                <c:v>Andrews</c:v>
              </c:pt>
              <c:pt idx="1">
                <c:v>Gill</c:v>
              </c:pt>
              <c:pt idx="2">
                <c:v>Howard</c:v>
              </c:pt>
              <c:pt idx="3">
                <c:v>Jardine</c:v>
              </c:pt>
              <c:pt idx="4">
                <c:v>Jones</c:v>
              </c:pt>
              <c:pt idx="5">
                <c:v>Kivell</c:v>
              </c:pt>
              <c:pt idx="6">
                <c:v>Morgan</c:v>
              </c:pt>
              <c:pt idx="7">
                <c:v>Parent</c:v>
              </c:pt>
              <c:pt idx="8">
                <c:v>Smith</c:v>
              </c:pt>
              <c:pt idx="9">
                <c:v>Sorvino</c:v>
              </c:pt>
              <c:pt idx="10">
                <c:v>Thompson</c:v>
              </c:pt>
            </c:strLit>
          </c:cat>
          <c:val>
            <c:numLit>
              <c:formatCode>General</c:formatCode>
              <c:ptCount val="11"/>
              <c:pt idx="3">
                <c:v>54.89</c:v>
              </c:pt>
            </c:numLit>
          </c:val>
          <c:extLst>
            <c:ext xmlns:c16="http://schemas.microsoft.com/office/drawing/2014/chart" uri="{C3380CC4-5D6E-409C-BE32-E72D297353CC}">
              <c16:uniqueId val="{00000097-B563-4A32-809D-A1E19A557A88}"/>
            </c:ext>
          </c:extLst>
        </c:ser>
        <c:ser>
          <c:idx val="41"/>
          <c:order val="41"/>
          <c:tx>
            <c:v>12/4/2015 - Central - Binder</c:v>
          </c:tx>
          <c:spPr>
            <a:solidFill>
              <a:schemeClr val="accent6">
                <a:lumMod val="70000"/>
                <a:lumOff val="30000"/>
              </a:schemeClr>
            </a:solidFill>
            <a:ln>
              <a:noFill/>
            </a:ln>
            <a:effectLst/>
          </c:spPr>
          <c:invertIfNegative val="0"/>
          <c:cat>
            <c:strLit>
              <c:ptCount val="11"/>
              <c:pt idx="0">
                <c:v>Andrews</c:v>
              </c:pt>
              <c:pt idx="1">
                <c:v>Gill</c:v>
              </c:pt>
              <c:pt idx="2">
                <c:v>Howard</c:v>
              </c:pt>
              <c:pt idx="3">
                <c:v>Jardine</c:v>
              </c:pt>
              <c:pt idx="4">
                <c:v>Jones</c:v>
              </c:pt>
              <c:pt idx="5">
                <c:v>Kivell</c:v>
              </c:pt>
              <c:pt idx="6">
                <c:v>Morgan</c:v>
              </c:pt>
              <c:pt idx="7">
                <c:v>Parent</c:v>
              </c:pt>
              <c:pt idx="8">
                <c:v>Smith</c:v>
              </c:pt>
              <c:pt idx="9">
                <c:v>Sorvino</c:v>
              </c:pt>
              <c:pt idx="10">
                <c:v>Thompson</c:v>
              </c:pt>
            </c:strLit>
          </c:cat>
          <c:val>
            <c:numLit>
              <c:formatCode>General</c:formatCode>
              <c:ptCount val="11"/>
              <c:pt idx="3">
                <c:v>1879.06</c:v>
              </c:pt>
            </c:numLit>
          </c:val>
          <c:extLst>
            <c:ext xmlns:c16="http://schemas.microsoft.com/office/drawing/2014/chart" uri="{C3380CC4-5D6E-409C-BE32-E72D297353CC}">
              <c16:uniqueId val="{00000098-B563-4A32-809D-A1E19A557A88}"/>
            </c:ext>
          </c:extLst>
        </c:ser>
        <c:ser>
          <c:idx val="42"/>
          <c:order val="42"/>
          <c:tx>
            <c:v>12/21/2015 - Central - Binder</c:v>
          </c:tx>
          <c:spPr>
            <a:solidFill>
              <a:schemeClr val="accent1">
                <a:lumMod val="70000"/>
              </a:schemeClr>
            </a:solidFill>
            <a:ln>
              <a:noFill/>
            </a:ln>
            <a:effectLst/>
          </c:spPr>
          <c:invertIfNegative val="0"/>
          <c:cat>
            <c:strLit>
              <c:ptCount val="11"/>
              <c:pt idx="0">
                <c:v>Andrews</c:v>
              </c:pt>
              <c:pt idx="1">
                <c:v>Gill</c:v>
              </c:pt>
              <c:pt idx="2">
                <c:v>Howard</c:v>
              </c:pt>
              <c:pt idx="3">
                <c:v>Jardine</c:v>
              </c:pt>
              <c:pt idx="4">
                <c:v>Jones</c:v>
              </c:pt>
              <c:pt idx="5">
                <c:v>Kivell</c:v>
              </c:pt>
              <c:pt idx="6">
                <c:v>Morgan</c:v>
              </c:pt>
              <c:pt idx="7">
                <c:v>Parent</c:v>
              </c:pt>
              <c:pt idx="8">
                <c:v>Smith</c:v>
              </c:pt>
              <c:pt idx="9">
                <c:v>Sorvino</c:v>
              </c:pt>
              <c:pt idx="10">
                <c:v>Thompson</c:v>
              </c:pt>
            </c:strLit>
          </c:cat>
          <c:val>
            <c:numLit>
              <c:formatCode>General</c:formatCode>
              <c:ptCount val="11"/>
              <c:pt idx="0">
                <c:v>139.72</c:v>
              </c:pt>
            </c:numLit>
          </c:val>
          <c:extLst>
            <c:ext xmlns:c16="http://schemas.microsoft.com/office/drawing/2014/chart" uri="{C3380CC4-5D6E-409C-BE32-E72D297353CC}">
              <c16:uniqueId val="{00000099-B563-4A32-809D-A1E19A557A88}"/>
            </c:ext>
          </c:extLst>
        </c:ser>
        <c:dLbls>
          <c:showLegendKey val="0"/>
          <c:showVal val="0"/>
          <c:showCatName val="0"/>
          <c:showSerName val="0"/>
          <c:showPercent val="0"/>
          <c:showBubbleSize val="0"/>
        </c:dLbls>
        <c:gapWidth val="219"/>
        <c:overlap val="100"/>
        <c:axId val="1666548175"/>
        <c:axId val="1670430079"/>
      </c:barChart>
      <c:catAx>
        <c:axId val="1666548175"/>
        <c:scaling>
          <c:orientation val="minMax"/>
        </c:scaling>
        <c:delete val="0"/>
        <c:axPos val="l"/>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0430079"/>
        <c:crosses val="autoZero"/>
        <c:auto val="1"/>
        <c:lblAlgn val="ctr"/>
        <c:lblOffset val="100"/>
        <c:noMultiLvlLbl val="0"/>
        <c:extLst>
          <c:ext xmlns:c15="http://schemas.microsoft.com/office/drawing/2012/chart" uri="{F40574EE-89B7-4290-83BB-5DA773EAF853}">
            <c15:numFmt c:formatCode="General" c:sourceLinked="1"/>
          </c:ext>
        </c:extLst>
      </c:catAx>
      <c:valAx>
        <c:axId val="167043007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6548175"/>
        <c:crosses val="autoZero"/>
        <c:crossBetween val="between"/>
        <c:extLst>
          <c:ext xmlns:c15="http://schemas.microsoft.com/office/drawing/2012/chart" uri="{F40574EE-89B7-4290-83BB-5DA773EAF853}">
            <c15:numFmt c:formatCode="General" c:sourceLinked="1"/>
          </c:ext>
        </c:extLs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[Using Sales Data for Dashboard.xlsx]PivotChartTable4</c15:name>
        <c15:fmtId val="0"/>
      </c15:pivotSource>
      <c15:pivotOptions>
        <c15:dropZoneFilter val="1"/>
        <c15:dropZoneCategories val="1"/>
        <c15:dropZoneData val="1"/>
      </c15: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v>1/6/2014 - East - Pencil</c:v>
          </c:tx>
          <c:spPr>
            <a:solidFill>
              <a:schemeClr val="accent1"/>
            </a:solidFill>
            <a:ln>
              <a:noFill/>
            </a:ln>
            <a:effectLst/>
          </c:spPr>
          <c:invertIfNegative val="0"/>
          <c:cat>
            <c:strLit>
              <c:ptCount val="11"/>
              <c:pt idx="0">
                <c:v>Andrews</c:v>
              </c:pt>
              <c:pt idx="1">
                <c:v>Gill</c:v>
              </c:pt>
              <c:pt idx="2">
                <c:v>Howard</c:v>
              </c:pt>
              <c:pt idx="3">
                <c:v>Jardine</c:v>
              </c:pt>
              <c:pt idx="4">
                <c:v>Jones</c:v>
              </c:pt>
              <c:pt idx="5">
                <c:v>Kivell</c:v>
              </c:pt>
              <c:pt idx="6">
                <c:v>Morgan</c:v>
              </c:pt>
              <c:pt idx="7">
                <c:v>Parent</c:v>
              </c:pt>
              <c:pt idx="8">
                <c:v>Smith</c:v>
              </c:pt>
              <c:pt idx="9">
                <c:v>Sorvino</c:v>
              </c:pt>
              <c:pt idx="10">
                <c:v>Thompson</c:v>
              </c:pt>
            </c:strLit>
          </c:cat>
          <c:val>
            <c:numLit>
              <c:formatCode>General</c:formatCode>
              <c:ptCount val="11"/>
              <c:pt idx="4">
                <c:v>189.05</c:v>
              </c:pt>
            </c:numLit>
          </c:val>
          <c:extLst>
            <c:ext xmlns:c16="http://schemas.microsoft.com/office/drawing/2014/chart" uri="{C3380CC4-5D6E-409C-BE32-E72D297353CC}">
              <c16:uniqueId val="{00000000-8185-4B75-B171-D57540F97F2E}"/>
            </c:ext>
          </c:extLst>
        </c:ser>
        <c:ser>
          <c:idx val="1"/>
          <c:order val="1"/>
          <c:tx>
            <c:v>1/23/2014 - Central - Binder</c:v>
          </c:tx>
          <c:spPr>
            <a:solidFill>
              <a:schemeClr val="accent2"/>
            </a:solidFill>
            <a:ln>
              <a:noFill/>
            </a:ln>
            <a:effectLst/>
          </c:spPr>
          <c:invertIfNegative val="0"/>
          <c:cat>
            <c:strLit>
              <c:ptCount val="11"/>
              <c:pt idx="0">
                <c:v>Andrews</c:v>
              </c:pt>
              <c:pt idx="1">
                <c:v>Gill</c:v>
              </c:pt>
              <c:pt idx="2">
                <c:v>Howard</c:v>
              </c:pt>
              <c:pt idx="3">
                <c:v>Jardine</c:v>
              </c:pt>
              <c:pt idx="4">
                <c:v>Jones</c:v>
              </c:pt>
              <c:pt idx="5">
                <c:v>Kivell</c:v>
              </c:pt>
              <c:pt idx="6">
                <c:v>Morgan</c:v>
              </c:pt>
              <c:pt idx="7">
                <c:v>Parent</c:v>
              </c:pt>
              <c:pt idx="8">
                <c:v>Smith</c:v>
              </c:pt>
              <c:pt idx="9">
                <c:v>Sorvino</c:v>
              </c:pt>
              <c:pt idx="10">
                <c:v>Thompson</c:v>
              </c:pt>
            </c:strLit>
          </c:cat>
          <c:val>
            <c:numLit>
              <c:formatCode>General</c:formatCode>
              <c:ptCount val="11"/>
              <c:pt idx="5">
                <c:v>999.49999999999989</c:v>
              </c:pt>
            </c:numLit>
          </c:val>
          <c:extLst>
            <c:ext xmlns:c16="http://schemas.microsoft.com/office/drawing/2014/chart" uri="{C3380CC4-5D6E-409C-BE32-E72D297353CC}">
              <c16:uniqueId val="{00000001-8185-4B75-B171-D57540F97F2E}"/>
            </c:ext>
          </c:extLst>
        </c:ser>
        <c:ser>
          <c:idx val="2"/>
          <c:order val="2"/>
          <c:tx>
            <c:v>2/9/2014 - Central - Pencil</c:v>
          </c:tx>
          <c:spPr>
            <a:solidFill>
              <a:schemeClr val="accent3"/>
            </a:solidFill>
            <a:ln>
              <a:noFill/>
            </a:ln>
            <a:effectLst/>
          </c:spPr>
          <c:invertIfNegative val="0"/>
          <c:cat>
            <c:strLit>
              <c:ptCount val="11"/>
              <c:pt idx="0">
                <c:v>Andrews</c:v>
              </c:pt>
              <c:pt idx="1">
                <c:v>Gill</c:v>
              </c:pt>
              <c:pt idx="2">
                <c:v>Howard</c:v>
              </c:pt>
              <c:pt idx="3">
                <c:v>Jardine</c:v>
              </c:pt>
              <c:pt idx="4">
                <c:v>Jones</c:v>
              </c:pt>
              <c:pt idx="5">
                <c:v>Kivell</c:v>
              </c:pt>
              <c:pt idx="6">
                <c:v>Morgan</c:v>
              </c:pt>
              <c:pt idx="7">
                <c:v>Parent</c:v>
              </c:pt>
              <c:pt idx="8">
                <c:v>Smith</c:v>
              </c:pt>
              <c:pt idx="9">
                <c:v>Sorvino</c:v>
              </c:pt>
              <c:pt idx="10">
                <c:v>Thompson</c:v>
              </c:pt>
            </c:strLit>
          </c:cat>
          <c:val>
            <c:numLit>
              <c:formatCode>General</c:formatCode>
              <c:ptCount val="11"/>
              <c:pt idx="3">
                <c:v>179.64000000000001</c:v>
              </c:pt>
            </c:numLit>
          </c:val>
          <c:extLst>
            <c:ext xmlns:c16="http://schemas.microsoft.com/office/drawing/2014/chart" uri="{C3380CC4-5D6E-409C-BE32-E72D297353CC}">
              <c16:uniqueId val="{0000002B-8185-4B75-B171-D57540F97F2E}"/>
            </c:ext>
          </c:extLst>
        </c:ser>
        <c:ser>
          <c:idx val="3"/>
          <c:order val="3"/>
          <c:tx>
            <c:v>2/26/2014 - Central - Pen</c:v>
          </c:tx>
          <c:spPr>
            <a:solidFill>
              <a:schemeClr val="accent4"/>
            </a:solidFill>
            <a:ln>
              <a:noFill/>
            </a:ln>
            <a:effectLst/>
          </c:spPr>
          <c:invertIfNegative val="0"/>
          <c:cat>
            <c:strLit>
              <c:ptCount val="11"/>
              <c:pt idx="0">
                <c:v>Andrews</c:v>
              </c:pt>
              <c:pt idx="1">
                <c:v>Gill</c:v>
              </c:pt>
              <c:pt idx="2">
                <c:v>Howard</c:v>
              </c:pt>
              <c:pt idx="3">
                <c:v>Jardine</c:v>
              </c:pt>
              <c:pt idx="4">
                <c:v>Jones</c:v>
              </c:pt>
              <c:pt idx="5">
                <c:v>Kivell</c:v>
              </c:pt>
              <c:pt idx="6">
                <c:v>Morgan</c:v>
              </c:pt>
              <c:pt idx="7">
                <c:v>Parent</c:v>
              </c:pt>
              <c:pt idx="8">
                <c:v>Smith</c:v>
              </c:pt>
              <c:pt idx="9">
                <c:v>Sorvino</c:v>
              </c:pt>
              <c:pt idx="10">
                <c:v>Thompson</c:v>
              </c:pt>
            </c:strLit>
          </c:cat>
          <c:val>
            <c:numLit>
              <c:formatCode>General</c:formatCode>
              <c:ptCount val="11"/>
              <c:pt idx="1">
                <c:v>539.7299999999999</c:v>
              </c:pt>
            </c:numLit>
          </c:val>
          <c:extLst>
            <c:ext xmlns:c16="http://schemas.microsoft.com/office/drawing/2014/chart" uri="{C3380CC4-5D6E-409C-BE32-E72D297353CC}">
              <c16:uniqueId val="{00000054-8185-4B75-B171-D57540F97F2E}"/>
            </c:ext>
          </c:extLst>
        </c:ser>
        <c:ser>
          <c:idx val="4"/>
          <c:order val="4"/>
          <c:tx>
            <c:v>3/15/2014 - West - Pencil</c:v>
          </c:tx>
          <c:spPr>
            <a:solidFill>
              <a:schemeClr val="accent5"/>
            </a:solidFill>
            <a:ln>
              <a:noFill/>
            </a:ln>
            <a:effectLst/>
          </c:spPr>
          <c:invertIfNegative val="0"/>
          <c:cat>
            <c:strLit>
              <c:ptCount val="11"/>
              <c:pt idx="0">
                <c:v>Andrews</c:v>
              </c:pt>
              <c:pt idx="1">
                <c:v>Gill</c:v>
              </c:pt>
              <c:pt idx="2">
                <c:v>Howard</c:v>
              </c:pt>
              <c:pt idx="3">
                <c:v>Jardine</c:v>
              </c:pt>
              <c:pt idx="4">
                <c:v>Jones</c:v>
              </c:pt>
              <c:pt idx="5">
                <c:v>Kivell</c:v>
              </c:pt>
              <c:pt idx="6">
                <c:v>Morgan</c:v>
              </c:pt>
              <c:pt idx="7">
                <c:v>Parent</c:v>
              </c:pt>
              <c:pt idx="8">
                <c:v>Smith</c:v>
              </c:pt>
              <c:pt idx="9">
                <c:v>Sorvino</c:v>
              </c:pt>
              <c:pt idx="10">
                <c:v>Thompson</c:v>
              </c:pt>
            </c:strLit>
          </c:cat>
          <c:val>
            <c:numLit>
              <c:formatCode>General</c:formatCode>
              <c:ptCount val="11"/>
              <c:pt idx="9">
                <c:v>167.44</c:v>
              </c:pt>
            </c:numLit>
          </c:val>
          <c:extLst>
            <c:ext xmlns:c16="http://schemas.microsoft.com/office/drawing/2014/chart" uri="{C3380CC4-5D6E-409C-BE32-E72D297353CC}">
              <c16:uniqueId val="{00000055-8185-4B75-B171-D57540F97F2E}"/>
            </c:ext>
          </c:extLst>
        </c:ser>
        <c:ser>
          <c:idx val="5"/>
          <c:order val="5"/>
          <c:tx>
            <c:v>4/1/2014 - East - Binder</c:v>
          </c:tx>
          <c:spPr>
            <a:solidFill>
              <a:schemeClr val="accent6"/>
            </a:solidFill>
            <a:ln>
              <a:noFill/>
            </a:ln>
            <a:effectLst/>
          </c:spPr>
          <c:invertIfNegative val="0"/>
          <c:cat>
            <c:strLit>
              <c:ptCount val="11"/>
              <c:pt idx="0">
                <c:v>Andrews</c:v>
              </c:pt>
              <c:pt idx="1">
                <c:v>Gill</c:v>
              </c:pt>
              <c:pt idx="2">
                <c:v>Howard</c:v>
              </c:pt>
              <c:pt idx="3">
                <c:v>Jardine</c:v>
              </c:pt>
              <c:pt idx="4">
                <c:v>Jones</c:v>
              </c:pt>
              <c:pt idx="5">
                <c:v>Kivell</c:v>
              </c:pt>
              <c:pt idx="6">
                <c:v>Morgan</c:v>
              </c:pt>
              <c:pt idx="7">
                <c:v>Parent</c:v>
              </c:pt>
              <c:pt idx="8">
                <c:v>Smith</c:v>
              </c:pt>
              <c:pt idx="9">
                <c:v>Sorvino</c:v>
              </c:pt>
              <c:pt idx="10">
                <c:v>Thompson</c:v>
              </c:pt>
            </c:strLit>
          </c:cat>
          <c:val>
            <c:numLit>
              <c:formatCode>General</c:formatCode>
              <c:ptCount val="11"/>
              <c:pt idx="4">
                <c:v>299.40000000000003</c:v>
              </c:pt>
            </c:numLit>
          </c:val>
          <c:extLst>
            <c:ext xmlns:c16="http://schemas.microsoft.com/office/drawing/2014/chart" uri="{C3380CC4-5D6E-409C-BE32-E72D297353CC}">
              <c16:uniqueId val="{00000056-8185-4B75-B171-D57540F97F2E}"/>
            </c:ext>
          </c:extLst>
        </c:ser>
        <c:ser>
          <c:idx val="6"/>
          <c:order val="6"/>
          <c:tx>
            <c:v>4/18/2014 - Central - Pencil</c:v>
          </c:tx>
          <c:spPr>
            <a:solidFill>
              <a:schemeClr val="accent1">
                <a:lumMod val="60000"/>
              </a:schemeClr>
            </a:solidFill>
            <a:ln>
              <a:noFill/>
            </a:ln>
            <a:effectLst/>
          </c:spPr>
          <c:invertIfNegative val="0"/>
          <c:cat>
            <c:strLit>
              <c:ptCount val="11"/>
              <c:pt idx="0">
                <c:v>Andrews</c:v>
              </c:pt>
              <c:pt idx="1">
                <c:v>Gill</c:v>
              </c:pt>
              <c:pt idx="2">
                <c:v>Howard</c:v>
              </c:pt>
              <c:pt idx="3">
                <c:v>Jardine</c:v>
              </c:pt>
              <c:pt idx="4">
                <c:v>Jones</c:v>
              </c:pt>
              <c:pt idx="5">
                <c:v>Kivell</c:v>
              </c:pt>
              <c:pt idx="6">
                <c:v>Morgan</c:v>
              </c:pt>
              <c:pt idx="7">
                <c:v>Parent</c:v>
              </c:pt>
              <c:pt idx="8">
                <c:v>Smith</c:v>
              </c:pt>
              <c:pt idx="9">
                <c:v>Sorvino</c:v>
              </c:pt>
              <c:pt idx="10">
                <c:v>Thompson</c:v>
              </c:pt>
            </c:strLit>
          </c:cat>
          <c:val>
            <c:numLit>
              <c:formatCode>General</c:formatCode>
              <c:ptCount val="11"/>
              <c:pt idx="0">
                <c:v>149.25</c:v>
              </c:pt>
            </c:numLit>
          </c:val>
          <c:extLst>
            <c:ext xmlns:c16="http://schemas.microsoft.com/office/drawing/2014/chart" uri="{C3380CC4-5D6E-409C-BE32-E72D297353CC}">
              <c16:uniqueId val="{00000057-8185-4B75-B171-D57540F97F2E}"/>
            </c:ext>
          </c:extLst>
        </c:ser>
        <c:ser>
          <c:idx val="7"/>
          <c:order val="7"/>
          <c:tx>
            <c:v>5/5/2014 - Central - Pencil</c:v>
          </c:tx>
          <c:spPr>
            <a:solidFill>
              <a:schemeClr val="accent2">
                <a:lumMod val="60000"/>
              </a:schemeClr>
            </a:solidFill>
            <a:ln>
              <a:noFill/>
            </a:ln>
            <a:effectLst/>
          </c:spPr>
          <c:invertIfNegative val="0"/>
          <c:cat>
            <c:strLit>
              <c:ptCount val="11"/>
              <c:pt idx="0">
                <c:v>Andrews</c:v>
              </c:pt>
              <c:pt idx="1">
                <c:v>Gill</c:v>
              </c:pt>
              <c:pt idx="2">
                <c:v>Howard</c:v>
              </c:pt>
              <c:pt idx="3">
                <c:v>Jardine</c:v>
              </c:pt>
              <c:pt idx="4">
                <c:v>Jones</c:v>
              </c:pt>
              <c:pt idx="5">
                <c:v>Kivell</c:v>
              </c:pt>
              <c:pt idx="6">
                <c:v>Morgan</c:v>
              </c:pt>
              <c:pt idx="7">
                <c:v>Parent</c:v>
              </c:pt>
              <c:pt idx="8">
                <c:v>Smith</c:v>
              </c:pt>
              <c:pt idx="9">
                <c:v>Sorvino</c:v>
              </c:pt>
              <c:pt idx="10">
                <c:v>Thompson</c:v>
              </c:pt>
            </c:strLit>
          </c:cat>
          <c:val>
            <c:numLit>
              <c:formatCode>General</c:formatCode>
              <c:ptCount val="11"/>
              <c:pt idx="3">
                <c:v>449.1</c:v>
              </c:pt>
            </c:numLit>
          </c:val>
          <c:extLst>
            <c:ext xmlns:c16="http://schemas.microsoft.com/office/drawing/2014/chart" uri="{C3380CC4-5D6E-409C-BE32-E72D297353CC}">
              <c16:uniqueId val="{00000058-8185-4B75-B171-D57540F97F2E}"/>
            </c:ext>
          </c:extLst>
        </c:ser>
        <c:ser>
          <c:idx val="8"/>
          <c:order val="8"/>
          <c:tx>
            <c:v>5/22/2014 - West - Pencil</c:v>
          </c:tx>
          <c:spPr>
            <a:solidFill>
              <a:schemeClr val="accent3">
                <a:lumMod val="60000"/>
              </a:schemeClr>
            </a:solidFill>
            <a:ln>
              <a:noFill/>
            </a:ln>
            <a:effectLst/>
          </c:spPr>
          <c:invertIfNegative val="0"/>
          <c:cat>
            <c:strLit>
              <c:ptCount val="11"/>
              <c:pt idx="0">
                <c:v>Andrews</c:v>
              </c:pt>
              <c:pt idx="1">
                <c:v>Gill</c:v>
              </c:pt>
              <c:pt idx="2">
                <c:v>Howard</c:v>
              </c:pt>
              <c:pt idx="3">
                <c:v>Jardine</c:v>
              </c:pt>
              <c:pt idx="4">
                <c:v>Jones</c:v>
              </c:pt>
              <c:pt idx="5">
                <c:v>Kivell</c:v>
              </c:pt>
              <c:pt idx="6">
                <c:v>Morgan</c:v>
              </c:pt>
              <c:pt idx="7">
                <c:v>Parent</c:v>
              </c:pt>
              <c:pt idx="8">
                <c:v>Smith</c:v>
              </c:pt>
              <c:pt idx="9">
                <c:v>Sorvino</c:v>
              </c:pt>
              <c:pt idx="10">
                <c:v>Thompson</c:v>
              </c:pt>
            </c:strLit>
          </c:cat>
          <c:val>
            <c:numLit>
              <c:formatCode>General</c:formatCode>
              <c:ptCount val="11"/>
              <c:pt idx="10">
                <c:v>63.68</c:v>
              </c:pt>
            </c:numLit>
          </c:val>
          <c:extLst>
            <c:ext xmlns:c16="http://schemas.microsoft.com/office/drawing/2014/chart" uri="{C3380CC4-5D6E-409C-BE32-E72D297353CC}">
              <c16:uniqueId val="{00000059-8185-4B75-B171-D57540F97F2E}"/>
            </c:ext>
          </c:extLst>
        </c:ser>
        <c:ser>
          <c:idx val="9"/>
          <c:order val="9"/>
          <c:tx>
            <c:v>6/8/2014 - East - Binder</c:v>
          </c:tx>
          <c:spPr>
            <a:solidFill>
              <a:schemeClr val="accent4">
                <a:lumMod val="60000"/>
              </a:schemeClr>
            </a:solidFill>
            <a:ln>
              <a:noFill/>
            </a:ln>
            <a:effectLst/>
          </c:spPr>
          <c:invertIfNegative val="0"/>
          <c:cat>
            <c:strLit>
              <c:ptCount val="11"/>
              <c:pt idx="0">
                <c:v>Andrews</c:v>
              </c:pt>
              <c:pt idx="1">
                <c:v>Gill</c:v>
              </c:pt>
              <c:pt idx="2">
                <c:v>Howard</c:v>
              </c:pt>
              <c:pt idx="3">
                <c:v>Jardine</c:v>
              </c:pt>
              <c:pt idx="4">
                <c:v>Jones</c:v>
              </c:pt>
              <c:pt idx="5">
                <c:v>Kivell</c:v>
              </c:pt>
              <c:pt idx="6">
                <c:v>Morgan</c:v>
              </c:pt>
              <c:pt idx="7">
                <c:v>Parent</c:v>
              </c:pt>
              <c:pt idx="8">
                <c:v>Smith</c:v>
              </c:pt>
              <c:pt idx="9">
                <c:v>Sorvino</c:v>
              </c:pt>
              <c:pt idx="10">
                <c:v>Thompson</c:v>
              </c:pt>
            </c:strLit>
          </c:cat>
          <c:val>
            <c:numLit>
              <c:formatCode>General</c:formatCode>
              <c:ptCount val="11"/>
              <c:pt idx="4">
                <c:v>539.4</c:v>
              </c:pt>
            </c:numLit>
          </c:val>
          <c:extLst>
            <c:ext xmlns:c16="http://schemas.microsoft.com/office/drawing/2014/chart" uri="{C3380CC4-5D6E-409C-BE32-E72D297353CC}">
              <c16:uniqueId val="{0000005A-8185-4B75-B171-D57540F97F2E}"/>
            </c:ext>
          </c:extLst>
        </c:ser>
        <c:ser>
          <c:idx val="10"/>
          <c:order val="10"/>
          <c:tx>
            <c:v>6/25/2014 - Central - Pencil</c:v>
          </c:tx>
          <c:spPr>
            <a:solidFill>
              <a:schemeClr val="accent5">
                <a:lumMod val="60000"/>
              </a:schemeClr>
            </a:solidFill>
            <a:ln>
              <a:noFill/>
            </a:ln>
            <a:effectLst/>
          </c:spPr>
          <c:invertIfNegative val="0"/>
          <c:cat>
            <c:strLit>
              <c:ptCount val="11"/>
              <c:pt idx="0">
                <c:v>Andrews</c:v>
              </c:pt>
              <c:pt idx="1">
                <c:v>Gill</c:v>
              </c:pt>
              <c:pt idx="2">
                <c:v>Howard</c:v>
              </c:pt>
              <c:pt idx="3">
                <c:v>Jardine</c:v>
              </c:pt>
              <c:pt idx="4">
                <c:v>Jones</c:v>
              </c:pt>
              <c:pt idx="5">
                <c:v>Kivell</c:v>
              </c:pt>
              <c:pt idx="6">
                <c:v>Morgan</c:v>
              </c:pt>
              <c:pt idx="7">
                <c:v>Parent</c:v>
              </c:pt>
              <c:pt idx="8">
                <c:v>Smith</c:v>
              </c:pt>
              <c:pt idx="9">
                <c:v>Sorvino</c:v>
              </c:pt>
              <c:pt idx="10">
                <c:v>Thompson</c:v>
              </c:pt>
            </c:strLit>
          </c:cat>
          <c:val>
            <c:numLit>
              <c:formatCode>General</c:formatCode>
              <c:ptCount val="11"/>
              <c:pt idx="6">
                <c:v>449.1</c:v>
              </c:pt>
            </c:numLit>
          </c:val>
          <c:extLst>
            <c:ext xmlns:c16="http://schemas.microsoft.com/office/drawing/2014/chart" uri="{C3380CC4-5D6E-409C-BE32-E72D297353CC}">
              <c16:uniqueId val="{0000005B-8185-4B75-B171-D57540F97F2E}"/>
            </c:ext>
          </c:extLst>
        </c:ser>
        <c:ser>
          <c:idx val="11"/>
          <c:order val="11"/>
          <c:tx>
            <c:v>7/12/2014 - East - Binder</c:v>
          </c:tx>
          <c:spPr>
            <a:solidFill>
              <a:schemeClr val="accent6">
                <a:lumMod val="60000"/>
              </a:schemeClr>
            </a:solidFill>
            <a:ln>
              <a:noFill/>
            </a:ln>
            <a:effectLst/>
          </c:spPr>
          <c:invertIfNegative val="0"/>
          <c:cat>
            <c:strLit>
              <c:ptCount val="11"/>
              <c:pt idx="0">
                <c:v>Andrews</c:v>
              </c:pt>
              <c:pt idx="1">
                <c:v>Gill</c:v>
              </c:pt>
              <c:pt idx="2">
                <c:v>Howard</c:v>
              </c:pt>
              <c:pt idx="3">
                <c:v>Jardine</c:v>
              </c:pt>
              <c:pt idx="4">
                <c:v>Jones</c:v>
              </c:pt>
              <c:pt idx="5">
                <c:v>Kivell</c:v>
              </c:pt>
              <c:pt idx="6">
                <c:v>Morgan</c:v>
              </c:pt>
              <c:pt idx="7">
                <c:v>Parent</c:v>
              </c:pt>
              <c:pt idx="8">
                <c:v>Smith</c:v>
              </c:pt>
              <c:pt idx="9">
                <c:v>Sorvino</c:v>
              </c:pt>
              <c:pt idx="10">
                <c:v>Thompson</c:v>
              </c:pt>
            </c:strLit>
          </c:cat>
          <c:val>
            <c:numLit>
              <c:formatCode>General</c:formatCode>
              <c:ptCount val="11"/>
              <c:pt idx="2">
                <c:v>57.71</c:v>
              </c:pt>
            </c:numLit>
          </c:val>
          <c:extLst>
            <c:ext xmlns:c16="http://schemas.microsoft.com/office/drawing/2014/chart" uri="{C3380CC4-5D6E-409C-BE32-E72D297353CC}">
              <c16:uniqueId val="{0000005C-8185-4B75-B171-D57540F97F2E}"/>
            </c:ext>
          </c:extLst>
        </c:ser>
        <c:ser>
          <c:idx val="12"/>
          <c:order val="12"/>
          <c:tx>
            <c:v>7/29/2014 - East - Binder</c:v>
          </c:tx>
          <c:spPr>
            <a:solidFill>
              <a:schemeClr val="accent1">
                <a:lumMod val="80000"/>
                <a:lumOff val="20000"/>
              </a:schemeClr>
            </a:solidFill>
            <a:ln>
              <a:noFill/>
            </a:ln>
            <a:effectLst/>
          </c:spPr>
          <c:invertIfNegative val="0"/>
          <c:cat>
            <c:strLit>
              <c:ptCount val="11"/>
              <c:pt idx="0">
                <c:v>Andrews</c:v>
              </c:pt>
              <c:pt idx="1">
                <c:v>Gill</c:v>
              </c:pt>
              <c:pt idx="2">
                <c:v>Howard</c:v>
              </c:pt>
              <c:pt idx="3">
                <c:v>Jardine</c:v>
              </c:pt>
              <c:pt idx="4">
                <c:v>Jones</c:v>
              </c:pt>
              <c:pt idx="5">
                <c:v>Kivell</c:v>
              </c:pt>
              <c:pt idx="6">
                <c:v>Morgan</c:v>
              </c:pt>
              <c:pt idx="7">
                <c:v>Parent</c:v>
              </c:pt>
              <c:pt idx="8">
                <c:v>Smith</c:v>
              </c:pt>
              <c:pt idx="9">
                <c:v>Sorvino</c:v>
              </c:pt>
              <c:pt idx="10">
                <c:v>Thompson</c:v>
              </c:pt>
            </c:strLit>
          </c:cat>
          <c:val>
            <c:numLit>
              <c:formatCode>General</c:formatCode>
              <c:ptCount val="11"/>
              <c:pt idx="7">
                <c:v>1619.1899999999998</c:v>
              </c:pt>
            </c:numLit>
          </c:val>
          <c:extLst>
            <c:ext xmlns:c16="http://schemas.microsoft.com/office/drawing/2014/chart" uri="{C3380CC4-5D6E-409C-BE32-E72D297353CC}">
              <c16:uniqueId val="{0000005D-8185-4B75-B171-D57540F97F2E}"/>
            </c:ext>
          </c:extLst>
        </c:ser>
        <c:ser>
          <c:idx val="13"/>
          <c:order val="13"/>
          <c:tx>
            <c:v>8/15/2014 - East - Pencil</c:v>
          </c:tx>
          <c:spPr>
            <a:solidFill>
              <a:schemeClr val="accent2">
                <a:lumMod val="80000"/>
                <a:lumOff val="20000"/>
              </a:schemeClr>
            </a:solidFill>
            <a:ln>
              <a:noFill/>
            </a:ln>
            <a:effectLst/>
          </c:spPr>
          <c:invertIfNegative val="0"/>
          <c:cat>
            <c:strLit>
              <c:ptCount val="11"/>
              <c:pt idx="0">
                <c:v>Andrews</c:v>
              </c:pt>
              <c:pt idx="1">
                <c:v>Gill</c:v>
              </c:pt>
              <c:pt idx="2">
                <c:v>Howard</c:v>
              </c:pt>
              <c:pt idx="3">
                <c:v>Jardine</c:v>
              </c:pt>
              <c:pt idx="4">
                <c:v>Jones</c:v>
              </c:pt>
              <c:pt idx="5">
                <c:v>Kivell</c:v>
              </c:pt>
              <c:pt idx="6">
                <c:v>Morgan</c:v>
              </c:pt>
              <c:pt idx="7">
                <c:v>Parent</c:v>
              </c:pt>
              <c:pt idx="8">
                <c:v>Smith</c:v>
              </c:pt>
              <c:pt idx="9">
                <c:v>Sorvino</c:v>
              </c:pt>
              <c:pt idx="10">
                <c:v>Thompson</c:v>
              </c:pt>
            </c:strLit>
          </c:cat>
          <c:val>
            <c:numLit>
              <c:formatCode>General</c:formatCode>
              <c:ptCount val="11"/>
              <c:pt idx="4">
                <c:v>174.65</c:v>
              </c:pt>
            </c:numLit>
          </c:val>
          <c:extLst>
            <c:ext xmlns:c16="http://schemas.microsoft.com/office/drawing/2014/chart" uri="{C3380CC4-5D6E-409C-BE32-E72D297353CC}">
              <c16:uniqueId val="{0000007C-8185-4B75-B171-D57540F97F2E}"/>
            </c:ext>
          </c:extLst>
        </c:ser>
        <c:ser>
          <c:idx val="14"/>
          <c:order val="14"/>
          <c:tx>
            <c:v>9/1/2014 - Central - Desk</c:v>
          </c:tx>
          <c:spPr>
            <a:solidFill>
              <a:schemeClr val="accent3">
                <a:lumMod val="80000"/>
                <a:lumOff val="20000"/>
              </a:schemeClr>
            </a:solidFill>
            <a:ln>
              <a:noFill/>
            </a:ln>
            <a:effectLst/>
          </c:spPr>
          <c:invertIfNegative val="0"/>
          <c:cat>
            <c:strLit>
              <c:ptCount val="11"/>
              <c:pt idx="0">
                <c:v>Andrews</c:v>
              </c:pt>
              <c:pt idx="1">
                <c:v>Gill</c:v>
              </c:pt>
              <c:pt idx="2">
                <c:v>Howard</c:v>
              </c:pt>
              <c:pt idx="3">
                <c:v>Jardine</c:v>
              </c:pt>
              <c:pt idx="4">
                <c:v>Jones</c:v>
              </c:pt>
              <c:pt idx="5">
                <c:v>Kivell</c:v>
              </c:pt>
              <c:pt idx="6">
                <c:v>Morgan</c:v>
              </c:pt>
              <c:pt idx="7">
                <c:v>Parent</c:v>
              </c:pt>
              <c:pt idx="8">
                <c:v>Smith</c:v>
              </c:pt>
              <c:pt idx="9">
                <c:v>Sorvino</c:v>
              </c:pt>
              <c:pt idx="10">
                <c:v>Thompson</c:v>
              </c:pt>
            </c:strLit>
          </c:cat>
          <c:val>
            <c:numLit>
              <c:formatCode>General</c:formatCode>
              <c:ptCount val="11"/>
              <c:pt idx="8">
                <c:v>250</c:v>
              </c:pt>
            </c:numLit>
          </c:val>
          <c:extLst>
            <c:ext xmlns:c16="http://schemas.microsoft.com/office/drawing/2014/chart" uri="{C3380CC4-5D6E-409C-BE32-E72D297353CC}">
              <c16:uniqueId val="{0000007D-8185-4B75-B171-D57540F97F2E}"/>
            </c:ext>
          </c:extLst>
        </c:ser>
        <c:ser>
          <c:idx val="15"/>
          <c:order val="15"/>
          <c:tx>
            <c:v>9/18/2014 - East - Pen Set</c:v>
          </c:tx>
          <c:spPr>
            <a:solidFill>
              <a:schemeClr val="accent4">
                <a:lumMod val="80000"/>
                <a:lumOff val="20000"/>
              </a:schemeClr>
            </a:solidFill>
            <a:ln>
              <a:noFill/>
            </a:ln>
            <a:effectLst/>
          </c:spPr>
          <c:invertIfNegative val="0"/>
          <c:cat>
            <c:strLit>
              <c:ptCount val="11"/>
              <c:pt idx="0">
                <c:v>Andrews</c:v>
              </c:pt>
              <c:pt idx="1">
                <c:v>Gill</c:v>
              </c:pt>
              <c:pt idx="2">
                <c:v>Howard</c:v>
              </c:pt>
              <c:pt idx="3">
                <c:v>Jardine</c:v>
              </c:pt>
              <c:pt idx="4">
                <c:v>Jones</c:v>
              </c:pt>
              <c:pt idx="5">
                <c:v>Kivell</c:v>
              </c:pt>
              <c:pt idx="6">
                <c:v>Morgan</c:v>
              </c:pt>
              <c:pt idx="7">
                <c:v>Parent</c:v>
              </c:pt>
              <c:pt idx="8">
                <c:v>Smith</c:v>
              </c:pt>
              <c:pt idx="9">
                <c:v>Sorvino</c:v>
              </c:pt>
              <c:pt idx="10">
                <c:v>Thompson</c:v>
              </c:pt>
            </c:strLit>
          </c:cat>
          <c:val>
            <c:numLit>
              <c:formatCode>General</c:formatCode>
              <c:ptCount val="11"/>
              <c:pt idx="4">
                <c:v>255.84</c:v>
              </c:pt>
            </c:numLit>
          </c:val>
          <c:extLst>
            <c:ext xmlns:c16="http://schemas.microsoft.com/office/drawing/2014/chart" uri="{C3380CC4-5D6E-409C-BE32-E72D297353CC}">
              <c16:uniqueId val="{0000007E-8185-4B75-B171-D57540F97F2E}"/>
            </c:ext>
          </c:extLst>
        </c:ser>
        <c:ser>
          <c:idx val="16"/>
          <c:order val="16"/>
          <c:tx>
            <c:v>10/5/2014 - Central - Binder</c:v>
          </c:tx>
          <c:spPr>
            <a:solidFill>
              <a:schemeClr val="accent5">
                <a:lumMod val="80000"/>
                <a:lumOff val="20000"/>
              </a:schemeClr>
            </a:solidFill>
            <a:ln>
              <a:noFill/>
            </a:ln>
            <a:effectLst/>
          </c:spPr>
          <c:invertIfNegative val="0"/>
          <c:cat>
            <c:strLit>
              <c:ptCount val="11"/>
              <c:pt idx="0">
                <c:v>Andrews</c:v>
              </c:pt>
              <c:pt idx="1">
                <c:v>Gill</c:v>
              </c:pt>
              <c:pt idx="2">
                <c:v>Howard</c:v>
              </c:pt>
              <c:pt idx="3">
                <c:v>Jardine</c:v>
              </c:pt>
              <c:pt idx="4">
                <c:v>Jones</c:v>
              </c:pt>
              <c:pt idx="5">
                <c:v>Kivell</c:v>
              </c:pt>
              <c:pt idx="6">
                <c:v>Morgan</c:v>
              </c:pt>
              <c:pt idx="7">
                <c:v>Parent</c:v>
              </c:pt>
              <c:pt idx="8">
                <c:v>Smith</c:v>
              </c:pt>
              <c:pt idx="9">
                <c:v>Sorvino</c:v>
              </c:pt>
              <c:pt idx="10">
                <c:v>Thompson</c:v>
              </c:pt>
            </c:strLit>
          </c:cat>
          <c:val>
            <c:numLit>
              <c:formatCode>General</c:formatCode>
              <c:ptCount val="11"/>
              <c:pt idx="6">
                <c:v>251.72</c:v>
              </c:pt>
            </c:numLit>
          </c:val>
          <c:extLst>
            <c:ext xmlns:c16="http://schemas.microsoft.com/office/drawing/2014/chart" uri="{C3380CC4-5D6E-409C-BE32-E72D297353CC}">
              <c16:uniqueId val="{0000007F-8185-4B75-B171-D57540F97F2E}"/>
            </c:ext>
          </c:extLst>
        </c:ser>
        <c:ser>
          <c:idx val="17"/>
          <c:order val="17"/>
          <c:tx>
            <c:v>10/22/2014 - East - Pen</c:v>
          </c:tx>
          <c:spPr>
            <a:solidFill>
              <a:schemeClr val="accent6">
                <a:lumMod val="80000"/>
                <a:lumOff val="20000"/>
              </a:schemeClr>
            </a:solidFill>
            <a:ln>
              <a:noFill/>
            </a:ln>
            <a:effectLst/>
          </c:spPr>
          <c:invertIfNegative val="0"/>
          <c:cat>
            <c:strLit>
              <c:ptCount val="11"/>
              <c:pt idx="0">
                <c:v>Andrews</c:v>
              </c:pt>
              <c:pt idx="1">
                <c:v>Gill</c:v>
              </c:pt>
              <c:pt idx="2">
                <c:v>Howard</c:v>
              </c:pt>
              <c:pt idx="3">
                <c:v>Jardine</c:v>
              </c:pt>
              <c:pt idx="4">
                <c:v>Jones</c:v>
              </c:pt>
              <c:pt idx="5">
                <c:v>Kivell</c:v>
              </c:pt>
              <c:pt idx="6">
                <c:v>Morgan</c:v>
              </c:pt>
              <c:pt idx="7">
                <c:v>Parent</c:v>
              </c:pt>
              <c:pt idx="8">
                <c:v>Smith</c:v>
              </c:pt>
              <c:pt idx="9">
                <c:v>Sorvino</c:v>
              </c:pt>
              <c:pt idx="10">
                <c:v>Thompson</c:v>
              </c:pt>
            </c:strLit>
          </c:cat>
          <c:val>
            <c:numLit>
              <c:formatCode>General</c:formatCode>
              <c:ptCount val="11"/>
              <c:pt idx="4">
                <c:v>575.36</c:v>
              </c:pt>
            </c:numLit>
          </c:val>
          <c:extLst>
            <c:ext xmlns:c16="http://schemas.microsoft.com/office/drawing/2014/chart" uri="{C3380CC4-5D6E-409C-BE32-E72D297353CC}">
              <c16:uniqueId val="{00000080-8185-4B75-B171-D57540F97F2E}"/>
            </c:ext>
          </c:extLst>
        </c:ser>
        <c:ser>
          <c:idx val="18"/>
          <c:order val="18"/>
          <c:tx>
            <c:v>11/8/2014 - East - Pen</c:v>
          </c:tx>
          <c:spPr>
            <a:solidFill>
              <a:schemeClr val="accent1">
                <a:lumMod val="80000"/>
              </a:schemeClr>
            </a:solidFill>
            <a:ln>
              <a:noFill/>
            </a:ln>
            <a:effectLst/>
          </c:spPr>
          <c:invertIfNegative val="0"/>
          <c:cat>
            <c:strLit>
              <c:ptCount val="11"/>
              <c:pt idx="0">
                <c:v>Andrews</c:v>
              </c:pt>
              <c:pt idx="1">
                <c:v>Gill</c:v>
              </c:pt>
              <c:pt idx="2">
                <c:v>Howard</c:v>
              </c:pt>
              <c:pt idx="3">
                <c:v>Jardine</c:v>
              </c:pt>
              <c:pt idx="4">
                <c:v>Jones</c:v>
              </c:pt>
              <c:pt idx="5">
                <c:v>Kivell</c:v>
              </c:pt>
              <c:pt idx="6">
                <c:v>Morgan</c:v>
              </c:pt>
              <c:pt idx="7">
                <c:v>Parent</c:v>
              </c:pt>
              <c:pt idx="8">
                <c:v>Smith</c:v>
              </c:pt>
              <c:pt idx="9">
                <c:v>Sorvino</c:v>
              </c:pt>
              <c:pt idx="10">
                <c:v>Thompson</c:v>
              </c:pt>
            </c:strLit>
          </c:cat>
          <c:val>
            <c:numLit>
              <c:formatCode>General</c:formatCode>
              <c:ptCount val="11"/>
              <c:pt idx="7">
                <c:v>299.84999999999997</c:v>
              </c:pt>
            </c:numLit>
          </c:val>
          <c:extLst>
            <c:ext xmlns:c16="http://schemas.microsoft.com/office/drawing/2014/chart" uri="{C3380CC4-5D6E-409C-BE32-E72D297353CC}">
              <c16:uniqueId val="{00000081-8185-4B75-B171-D57540F97F2E}"/>
            </c:ext>
          </c:extLst>
        </c:ser>
        <c:ser>
          <c:idx val="19"/>
          <c:order val="19"/>
          <c:tx>
            <c:v>11/25/2014 - Central - Pen Set</c:v>
          </c:tx>
          <c:spPr>
            <a:solidFill>
              <a:schemeClr val="accent2">
                <a:lumMod val="80000"/>
              </a:schemeClr>
            </a:solidFill>
            <a:ln>
              <a:noFill/>
            </a:ln>
            <a:effectLst/>
          </c:spPr>
          <c:invertIfNegative val="0"/>
          <c:cat>
            <c:strLit>
              <c:ptCount val="11"/>
              <c:pt idx="0">
                <c:v>Andrews</c:v>
              </c:pt>
              <c:pt idx="1">
                <c:v>Gill</c:v>
              </c:pt>
              <c:pt idx="2">
                <c:v>Howard</c:v>
              </c:pt>
              <c:pt idx="3">
                <c:v>Jardine</c:v>
              </c:pt>
              <c:pt idx="4">
                <c:v>Jones</c:v>
              </c:pt>
              <c:pt idx="5">
                <c:v>Kivell</c:v>
              </c:pt>
              <c:pt idx="6">
                <c:v>Morgan</c:v>
              </c:pt>
              <c:pt idx="7">
                <c:v>Parent</c:v>
              </c:pt>
              <c:pt idx="8">
                <c:v>Smith</c:v>
              </c:pt>
              <c:pt idx="9">
                <c:v>Sorvino</c:v>
              </c:pt>
              <c:pt idx="10">
                <c:v>Thompson</c:v>
              </c:pt>
            </c:strLit>
          </c:cat>
          <c:val>
            <c:numLit>
              <c:formatCode>General</c:formatCode>
              <c:ptCount val="11"/>
              <c:pt idx="5">
                <c:v>479.04</c:v>
              </c:pt>
            </c:numLit>
          </c:val>
          <c:extLst>
            <c:ext xmlns:c16="http://schemas.microsoft.com/office/drawing/2014/chart" uri="{C3380CC4-5D6E-409C-BE32-E72D297353CC}">
              <c16:uniqueId val="{00000082-8185-4B75-B171-D57540F97F2E}"/>
            </c:ext>
          </c:extLst>
        </c:ser>
        <c:ser>
          <c:idx val="20"/>
          <c:order val="20"/>
          <c:tx>
            <c:v>12/12/2014 - Central - Pencil</c:v>
          </c:tx>
          <c:spPr>
            <a:solidFill>
              <a:schemeClr val="accent3">
                <a:lumMod val="80000"/>
              </a:schemeClr>
            </a:solidFill>
            <a:ln>
              <a:noFill/>
            </a:ln>
            <a:effectLst/>
          </c:spPr>
          <c:invertIfNegative val="0"/>
          <c:cat>
            <c:strLit>
              <c:ptCount val="11"/>
              <c:pt idx="0">
                <c:v>Andrews</c:v>
              </c:pt>
              <c:pt idx="1">
                <c:v>Gill</c:v>
              </c:pt>
              <c:pt idx="2">
                <c:v>Howard</c:v>
              </c:pt>
              <c:pt idx="3">
                <c:v>Jardine</c:v>
              </c:pt>
              <c:pt idx="4">
                <c:v>Jones</c:v>
              </c:pt>
              <c:pt idx="5">
                <c:v>Kivell</c:v>
              </c:pt>
              <c:pt idx="6">
                <c:v>Morgan</c:v>
              </c:pt>
              <c:pt idx="7">
                <c:v>Parent</c:v>
              </c:pt>
              <c:pt idx="8">
                <c:v>Smith</c:v>
              </c:pt>
              <c:pt idx="9">
                <c:v>Sorvino</c:v>
              </c:pt>
              <c:pt idx="10">
                <c:v>Thompson</c:v>
              </c:pt>
            </c:strLit>
          </c:cat>
          <c:val>
            <c:numLit>
              <c:formatCode>General</c:formatCode>
              <c:ptCount val="11"/>
              <c:pt idx="8">
                <c:v>86.43</c:v>
              </c:pt>
            </c:numLit>
          </c:val>
          <c:extLst>
            <c:ext xmlns:c16="http://schemas.microsoft.com/office/drawing/2014/chart" uri="{C3380CC4-5D6E-409C-BE32-E72D297353CC}">
              <c16:uniqueId val="{00000083-8185-4B75-B171-D57540F97F2E}"/>
            </c:ext>
          </c:extLst>
        </c:ser>
        <c:ser>
          <c:idx val="21"/>
          <c:order val="21"/>
          <c:tx>
            <c:v>12/29/2014 - East - Pen Set</c:v>
          </c:tx>
          <c:spPr>
            <a:solidFill>
              <a:schemeClr val="accent4">
                <a:lumMod val="80000"/>
              </a:schemeClr>
            </a:solidFill>
            <a:ln>
              <a:noFill/>
            </a:ln>
            <a:effectLst/>
          </c:spPr>
          <c:invertIfNegative val="0"/>
          <c:cat>
            <c:strLit>
              <c:ptCount val="11"/>
              <c:pt idx="0">
                <c:v>Andrews</c:v>
              </c:pt>
              <c:pt idx="1">
                <c:v>Gill</c:v>
              </c:pt>
              <c:pt idx="2">
                <c:v>Howard</c:v>
              </c:pt>
              <c:pt idx="3">
                <c:v>Jardine</c:v>
              </c:pt>
              <c:pt idx="4">
                <c:v>Jones</c:v>
              </c:pt>
              <c:pt idx="5">
                <c:v>Kivell</c:v>
              </c:pt>
              <c:pt idx="6">
                <c:v>Morgan</c:v>
              </c:pt>
              <c:pt idx="7">
                <c:v>Parent</c:v>
              </c:pt>
              <c:pt idx="8">
                <c:v>Smith</c:v>
              </c:pt>
              <c:pt idx="9">
                <c:v>Sorvino</c:v>
              </c:pt>
              <c:pt idx="10">
                <c:v>Thompson</c:v>
              </c:pt>
            </c:strLit>
          </c:cat>
          <c:val>
            <c:numLit>
              <c:formatCode>General</c:formatCode>
              <c:ptCount val="11"/>
              <c:pt idx="7">
                <c:v>1183.26</c:v>
              </c:pt>
            </c:numLit>
          </c:val>
          <c:extLst>
            <c:ext xmlns:c16="http://schemas.microsoft.com/office/drawing/2014/chart" uri="{C3380CC4-5D6E-409C-BE32-E72D297353CC}">
              <c16:uniqueId val="{00000084-8185-4B75-B171-D57540F97F2E}"/>
            </c:ext>
          </c:extLst>
        </c:ser>
        <c:ser>
          <c:idx val="22"/>
          <c:order val="22"/>
          <c:tx>
            <c:v>1/15/2015 - Central - Binder</c:v>
          </c:tx>
          <c:spPr>
            <a:solidFill>
              <a:schemeClr val="accent5">
                <a:lumMod val="80000"/>
              </a:schemeClr>
            </a:solidFill>
            <a:ln>
              <a:noFill/>
            </a:ln>
            <a:effectLst/>
          </c:spPr>
          <c:invertIfNegative val="0"/>
          <c:cat>
            <c:strLit>
              <c:ptCount val="11"/>
              <c:pt idx="0">
                <c:v>Andrews</c:v>
              </c:pt>
              <c:pt idx="1">
                <c:v>Gill</c:v>
              </c:pt>
              <c:pt idx="2">
                <c:v>Howard</c:v>
              </c:pt>
              <c:pt idx="3">
                <c:v>Jardine</c:v>
              </c:pt>
              <c:pt idx="4">
                <c:v>Jones</c:v>
              </c:pt>
              <c:pt idx="5">
                <c:v>Kivell</c:v>
              </c:pt>
              <c:pt idx="6">
                <c:v>Morgan</c:v>
              </c:pt>
              <c:pt idx="7">
                <c:v>Parent</c:v>
              </c:pt>
              <c:pt idx="8">
                <c:v>Smith</c:v>
              </c:pt>
              <c:pt idx="9">
                <c:v>Sorvino</c:v>
              </c:pt>
              <c:pt idx="10">
                <c:v>Thompson</c:v>
              </c:pt>
            </c:strLit>
          </c:cat>
          <c:val>
            <c:numLit>
              <c:formatCode>General</c:formatCode>
              <c:ptCount val="11"/>
              <c:pt idx="1">
                <c:v>413.54</c:v>
              </c:pt>
            </c:numLit>
          </c:val>
          <c:extLst>
            <c:ext xmlns:c16="http://schemas.microsoft.com/office/drawing/2014/chart" uri="{C3380CC4-5D6E-409C-BE32-E72D297353CC}">
              <c16:uniqueId val="{00000085-8185-4B75-B171-D57540F97F2E}"/>
            </c:ext>
          </c:extLst>
        </c:ser>
        <c:ser>
          <c:idx val="23"/>
          <c:order val="23"/>
          <c:tx>
            <c:v>2/1/2015 - Central - Binder</c:v>
          </c:tx>
          <c:spPr>
            <a:solidFill>
              <a:schemeClr val="accent6">
                <a:lumMod val="80000"/>
              </a:schemeClr>
            </a:solidFill>
            <a:ln>
              <a:noFill/>
            </a:ln>
            <a:effectLst/>
          </c:spPr>
          <c:invertIfNegative val="0"/>
          <c:cat>
            <c:strLit>
              <c:ptCount val="11"/>
              <c:pt idx="0">
                <c:v>Andrews</c:v>
              </c:pt>
              <c:pt idx="1">
                <c:v>Gill</c:v>
              </c:pt>
              <c:pt idx="2">
                <c:v>Howard</c:v>
              </c:pt>
              <c:pt idx="3">
                <c:v>Jardine</c:v>
              </c:pt>
              <c:pt idx="4">
                <c:v>Jones</c:v>
              </c:pt>
              <c:pt idx="5">
                <c:v>Kivell</c:v>
              </c:pt>
              <c:pt idx="6">
                <c:v>Morgan</c:v>
              </c:pt>
              <c:pt idx="7">
                <c:v>Parent</c:v>
              </c:pt>
              <c:pt idx="8">
                <c:v>Smith</c:v>
              </c:pt>
              <c:pt idx="9">
                <c:v>Sorvino</c:v>
              </c:pt>
              <c:pt idx="10">
                <c:v>Thompson</c:v>
              </c:pt>
            </c:strLit>
          </c:cat>
          <c:val>
            <c:numLit>
              <c:formatCode>General</c:formatCode>
              <c:ptCount val="11"/>
              <c:pt idx="8">
                <c:v>1305</c:v>
              </c:pt>
            </c:numLit>
          </c:val>
          <c:extLst>
            <c:ext xmlns:c16="http://schemas.microsoft.com/office/drawing/2014/chart" uri="{C3380CC4-5D6E-409C-BE32-E72D297353CC}">
              <c16:uniqueId val="{00000086-8185-4B75-B171-D57540F97F2E}"/>
            </c:ext>
          </c:extLst>
        </c:ser>
        <c:ser>
          <c:idx val="24"/>
          <c:order val="24"/>
          <c:tx>
            <c:v>2/18/2015 - East - Binder</c:v>
          </c:tx>
          <c:spPr>
            <a:solidFill>
              <a:schemeClr val="accent1">
                <a:lumMod val="60000"/>
                <a:lumOff val="40000"/>
              </a:schemeClr>
            </a:solidFill>
            <a:ln>
              <a:noFill/>
            </a:ln>
            <a:effectLst/>
          </c:spPr>
          <c:invertIfNegative val="0"/>
          <c:cat>
            <c:strLit>
              <c:ptCount val="11"/>
              <c:pt idx="0">
                <c:v>Andrews</c:v>
              </c:pt>
              <c:pt idx="1">
                <c:v>Gill</c:v>
              </c:pt>
              <c:pt idx="2">
                <c:v>Howard</c:v>
              </c:pt>
              <c:pt idx="3">
                <c:v>Jardine</c:v>
              </c:pt>
              <c:pt idx="4">
                <c:v>Jones</c:v>
              </c:pt>
              <c:pt idx="5">
                <c:v>Kivell</c:v>
              </c:pt>
              <c:pt idx="6">
                <c:v>Morgan</c:v>
              </c:pt>
              <c:pt idx="7">
                <c:v>Parent</c:v>
              </c:pt>
              <c:pt idx="8">
                <c:v>Smith</c:v>
              </c:pt>
              <c:pt idx="9">
                <c:v>Sorvino</c:v>
              </c:pt>
              <c:pt idx="10">
                <c:v>Thompson</c:v>
              </c:pt>
            </c:strLit>
          </c:cat>
          <c:val>
            <c:numLit>
              <c:formatCode>General</c:formatCode>
              <c:ptCount val="11"/>
              <c:pt idx="4">
                <c:v>19.96</c:v>
              </c:pt>
            </c:numLit>
          </c:val>
          <c:extLst>
            <c:ext xmlns:c16="http://schemas.microsoft.com/office/drawing/2014/chart" uri="{C3380CC4-5D6E-409C-BE32-E72D297353CC}">
              <c16:uniqueId val="{00000087-8185-4B75-B171-D57540F97F2E}"/>
            </c:ext>
          </c:extLst>
        </c:ser>
        <c:ser>
          <c:idx val="25"/>
          <c:order val="25"/>
          <c:tx>
            <c:v>3/7/2015 - West - Binder</c:v>
          </c:tx>
          <c:spPr>
            <a:solidFill>
              <a:schemeClr val="accent2">
                <a:lumMod val="60000"/>
                <a:lumOff val="40000"/>
              </a:schemeClr>
            </a:solidFill>
            <a:ln>
              <a:noFill/>
            </a:ln>
            <a:effectLst/>
          </c:spPr>
          <c:invertIfNegative val="0"/>
          <c:cat>
            <c:strLit>
              <c:ptCount val="11"/>
              <c:pt idx="0">
                <c:v>Andrews</c:v>
              </c:pt>
              <c:pt idx="1">
                <c:v>Gill</c:v>
              </c:pt>
              <c:pt idx="2">
                <c:v>Howard</c:v>
              </c:pt>
              <c:pt idx="3">
                <c:v>Jardine</c:v>
              </c:pt>
              <c:pt idx="4">
                <c:v>Jones</c:v>
              </c:pt>
              <c:pt idx="5">
                <c:v>Kivell</c:v>
              </c:pt>
              <c:pt idx="6">
                <c:v>Morgan</c:v>
              </c:pt>
              <c:pt idx="7">
                <c:v>Parent</c:v>
              </c:pt>
              <c:pt idx="8">
                <c:v>Smith</c:v>
              </c:pt>
              <c:pt idx="9">
                <c:v>Sorvino</c:v>
              </c:pt>
              <c:pt idx="10">
                <c:v>Thompson</c:v>
              </c:pt>
            </c:strLit>
          </c:cat>
          <c:val>
            <c:numLit>
              <c:formatCode>General</c:formatCode>
              <c:ptCount val="11"/>
              <c:pt idx="9">
                <c:v>139.92999999999998</c:v>
              </c:pt>
            </c:numLit>
          </c:val>
          <c:extLst>
            <c:ext xmlns:c16="http://schemas.microsoft.com/office/drawing/2014/chart" uri="{C3380CC4-5D6E-409C-BE32-E72D297353CC}">
              <c16:uniqueId val="{00000088-8185-4B75-B171-D57540F97F2E}"/>
            </c:ext>
          </c:extLst>
        </c:ser>
        <c:ser>
          <c:idx val="26"/>
          <c:order val="26"/>
          <c:tx>
            <c:v>3/24/2015 - Central - Pen Set</c:v>
          </c:tx>
          <c:spPr>
            <a:solidFill>
              <a:schemeClr val="accent3">
                <a:lumMod val="60000"/>
                <a:lumOff val="40000"/>
              </a:schemeClr>
            </a:solidFill>
            <a:ln>
              <a:noFill/>
            </a:ln>
            <a:effectLst/>
          </c:spPr>
          <c:invertIfNegative val="0"/>
          <c:cat>
            <c:strLit>
              <c:ptCount val="11"/>
              <c:pt idx="0">
                <c:v>Andrews</c:v>
              </c:pt>
              <c:pt idx="1">
                <c:v>Gill</c:v>
              </c:pt>
              <c:pt idx="2">
                <c:v>Howard</c:v>
              </c:pt>
              <c:pt idx="3">
                <c:v>Jardine</c:v>
              </c:pt>
              <c:pt idx="4">
                <c:v>Jones</c:v>
              </c:pt>
              <c:pt idx="5">
                <c:v>Kivell</c:v>
              </c:pt>
              <c:pt idx="6">
                <c:v>Morgan</c:v>
              </c:pt>
              <c:pt idx="7">
                <c:v>Parent</c:v>
              </c:pt>
              <c:pt idx="8">
                <c:v>Smith</c:v>
              </c:pt>
              <c:pt idx="9">
                <c:v>Sorvino</c:v>
              </c:pt>
              <c:pt idx="10">
                <c:v>Thompson</c:v>
              </c:pt>
            </c:strLit>
          </c:cat>
          <c:val>
            <c:numLit>
              <c:formatCode>General</c:formatCode>
              <c:ptCount val="11"/>
              <c:pt idx="3">
                <c:v>249.5</c:v>
              </c:pt>
            </c:numLit>
          </c:val>
          <c:extLst>
            <c:ext xmlns:c16="http://schemas.microsoft.com/office/drawing/2014/chart" uri="{C3380CC4-5D6E-409C-BE32-E72D297353CC}">
              <c16:uniqueId val="{00000089-8185-4B75-B171-D57540F97F2E}"/>
            </c:ext>
          </c:extLst>
        </c:ser>
        <c:ser>
          <c:idx val="27"/>
          <c:order val="27"/>
          <c:tx>
            <c:v>4/10/2015 - Central - Pencil</c:v>
          </c:tx>
          <c:spPr>
            <a:solidFill>
              <a:schemeClr val="accent4">
                <a:lumMod val="60000"/>
                <a:lumOff val="40000"/>
              </a:schemeClr>
            </a:solidFill>
            <a:ln>
              <a:noFill/>
            </a:ln>
            <a:effectLst/>
          </c:spPr>
          <c:invertIfNegative val="0"/>
          <c:cat>
            <c:strLit>
              <c:ptCount val="11"/>
              <c:pt idx="0">
                <c:v>Andrews</c:v>
              </c:pt>
              <c:pt idx="1">
                <c:v>Gill</c:v>
              </c:pt>
              <c:pt idx="2">
                <c:v>Howard</c:v>
              </c:pt>
              <c:pt idx="3">
                <c:v>Jardine</c:v>
              </c:pt>
              <c:pt idx="4">
                <c:v>Jones</c:v>
              </c:pt>
              <c:pt idx="5">
                <c:v>Kivell</c:v>
              </c:pt>
              <c:pt idx="6">
                <c:v>Morgan</c:v>
              </c:pt>
              <c:pt idx="7">
                <c:v>Parent</c:v>
              </c:pt>
              <c:pt idx="8">
                <c:v>Smith</c:v>
              </c:pt>
              <c:pt idx="9">
                <c:v>Sorvino</c:v>
              </c:pt>
              <c:pt idx="10">
                <c:v>Thompson</c:v>
              </c:pt>
            </c:strLit>
          </c:cat>
          <c:val>
            <c:numLit>
              <c:formatCode>General</c:formatCode>
              <c:ptCount val="11"/>
              <c:pt idx="0">
                <c:v>131.34</c:v>
              </c:pt>
            </c:numLit>
          </c:val>
          <c:extLst>
            <c:ext xmlns:c16="http://schemas.microsoft.com/office/drawing/2014/chart" uri="{C3380CC4-5D6E-409C-BE32-E72D297353CC}">
              <c16:uniqueId val="{0000008A-8185-4B75-B171-D57540F97F2E}"/>
            </c:ext>
          </c:extLst>
        </c:ser>
        <c:ser>
          <c:idx val="28"/>
          <c:order val="28"/>
          <c:tx>
            <c:v>4/27/2015 - East - Pen</c:v>
          </c:tx>
          <c:spPr>
            <a:solidFill>
              <a:schemeClr val="accent5">
                <a:lumMod val="60000"/>
                <a:lumOff val="40000"/>
              </a:schemeClr>
            </a:solidFill>
            <a:ln>
              <a:noFill/>
            </a:ln>
            <a:effectLst/>
          </c:spPr>
          <c:invertIfNegative val="0"/>
          <c:cat>
            <c:strLit>
              <c:ptCount val="11"/>
              <c:pt idx="0">
                <c:v>Andrews</c:v>
              </c:pt>
              <c:pt idx="1">
                <c:v>Gill</c:v>
              </c:pt>
              <c:pt idx="2">
                <c:v>Howard</c:v>
              </c:pt>
              <c:pt idx="3">
                <c:v>Jardine</c:v>
              </c:pt>
              <c:pt idx="4">
                <c:v>Jones</c:v>
              </c:pt>
              <c:pt idx="5">
                <c:v>Kivell</c:v>
              </c:pt>
              <c:pt idx="6">
                <c:v>Morgan</c:v>
              </c:pt>
              <c:pt idx="7">
                <c:v>Parent</c:v>
              </c:pt>
              <c:pt idx="8">
                <c:v>Smith</c:v>
              </c:pt>
              <c:pt idx="9">
                <c:v>Sorvino</c:v>
              </c:pt>
              <c:pt idx="10">
                <c:v>Thompson</c:v>
              </c:pt>
            </c:strLit>
          </c:cat>
          <c:val>
            <c:numLit>
              <c:formatCode>General</c:formatCode>
              <c:ptCount val="11"/>
              <c:pt idx="2">
                <c:v>479.04</c:v>
              </c:pt>
            </c:numLit>
          </c:val>
          <c:extLst>
            <c:ext xmlns:c16="http://schemas.microsoft.com/office/drawing/2014/chart" uri="{C3380CC4-5D6E-409C-BE32-E72D297353CC}">
              <c16:uniqueId val="{0000008B-8185-4B75-B171-D57540F97F2E}"/>
            </c:ext>
          </c:extLst>
        </c:ser>
        <c:ser>
          <c:idx val="29"/>
          <c:order val="29"/>
          <c:tx>
            <c:v>5/14/2015 - Central - Pencil</c:v>
          </c:tx>
          <c:spPr>
            <a:solidFill>
              <a:schemeClr val="accent6">
                <a:lumMod val="60000"/>
                <a:lumOff val="40000"/>
              </a:schemeClr>
            </a:solidFill>
            <a:ln>
              <a:noFill/>
            </a:ln>
            <a:effectLst/>
          </c:spPr>
          <c:invertIfNegative val="0"/>
          <c:cat>
            <c:strLit>
              <c:ptCount val="11"/>
              <c:pt idx="0">
                <c:v>Andrews</c:v>
              </c:pt>
              <c:pt idx="1">
                <c:v>Gill</c:v>
              </c:pt>
              <c:pt idx="2">
                <c:v>Howard</c:v>
              </c:pt>
              <c:pt idx="3">
                <c:v>Jardine</c:v>
              </c:pt>
              <c:pt idx="4">
                <c:v>Jones</c:v>
              </c:pt>
              <c:pt idx="5">
                <c:v>Kivell</c:v>
              </c:pt>
              <c:pt idx="6">
                <c:v>Morgan</c:v>
              </c:pt>
              <c:pt idx="7">
                <c:v>Parent</c:v>
              </c:pt>
              <c:pt idx="8">
                <c:v>Smith</c:v>
              </c:pt>
              <c:pt idx="9">
                <c:v>Sorvino</c:v>
              </c:pt>
              <c:pt idx="10">
                <c:v>Thompson</c:v>
              </c:pt>
            </c:strLit>
          </c:cat>
          <c:val>
            <c:numLit>
              <c:formatCode>General</c:formatCode>
              <c:ptCount val="11"/>
              <c:pt idx="1">
                <c:v>68.37</c:v>
              </c:pt>
            </c:numLit>
          </c:val>
          <c:extLst>
            <c:ext xmlns:c16="http://schemas.microsoft.com/office/drawing/2014/chart" uri="{C3380CC4-5D6E-409C-BE32-E72D297353CC}">
              <c16:uniqueId val="{0000008C-8185-4B75-B171-D57540F97F2E}"/>
            </c:ext>
          </c:extLst>
        </c:ser>
        <c:ser>
          <c:idx val="30"/>
          <c:order val="30"/>
          <c:tx>
            <c:v>5/31/2015 - Central - Binder</c:v>
          </c:tx>
          <c:spPr>
            <a:solidFill>
              <a:schemeClr val="accent1">
                <a:lumMod val="50000"/>
              </a:schemeClr>
            </a:solidFill>
            <a:ln>
              <a:noFill/>
            </a:ln>
            <a:effectLst/>
          </c:spPr>
          <c:invertIfNegative val="0"/>
          <c:cat>
            <c:strLit>
              <c:ptCount val="11"/>
              <c:pt idx="0">
                <c:v>Andrews</c:v>
              </c:pt>
              <c:pt idx="1">
                <c:v>Gill</c:v>
              </c:pt>
              <c:pt idx="2">
                <c:v>Howard</c:v>
              </c:pt>
              <c:pt idx="3">
                <c:v>Jardine</c:v>
              </c:pt>
              <c:pt idx="4">
                <c:v>Jones</c:v>
              </c:pt>
              <c:pt idx="5">
                <c:v>Kivell</c:v>
              </c:pt>
              <c:pt idx="6">
                <c:v>Morgan</c:v>
              </c:pt>
              <c:pt idx="7">
                <c:v>Parent</c:v>
              </c:pt>
              <c:pt idx="8">
                <c:v>Smith</c:v>
              </c:pt>
              <c:pt idx="9">
                <c:v>Sorvino</c:v>
              </c:pt>
              <c:pt idx="10">
                <c:v>Thompson</c:v>
              </c:pt>
            </c:strLit>
          </c:cat>
          <c:val>
            <c:numLit>
              <c:formatCode>General</c:formatCode>
              <c:ptCount val="11"/>
              <c:pt idx="1">
                <c:v>719.2</c:v>
              </c:pt>
            </c:numLit>
          </c:val>
          <c:extLst>
            <c:ext xmlns:c16="http://schemas.microsoft.com/office/drawing/2014/chart" uri="{C3380CC4-5D6E-409C-BE32-E72D297353CC}">
              <c16:uniqueId val="{0000008D-8185-4B75-B171-D57540F97F2E}"/>
            </c:ext>
          </c:extLst>
        </c:ser>
        <c:ser>
          <c:idx val="31"/>
          <c:order val="31"/>
          <c:tx>
            <c:v>6/17/2015 - Central - Desk</c:v>
          </c:tx>
          <c:spPr>
            <a:solidFill>
              <a:schemeClr val="accent2">
                <a:lumMod val="50000"/>
              </a:schemeClr>
            </a:solidFill>
            <a:ln>
              <a:noFill/>
            </a:ln>
            <a:effectLst/>
          </c:spPr>
          <c:invertIfNegative val="0"/>
          <c:cat>
            <c:strLit>
              <c:ptCount val="11"/>
              <c:pt idx="0">
                <c:v>Andrews</c:v>
              </c:pt>
              <c:pt idx="1">
                <c:v>Gill</c:v>
              </c:pt>
              <c:pt idx="2">
                <c:v>Howard</c:v>
              </c:pt>
              <c:pt idx="3">
                <c:v>Jardine</c:v>
              </c:pt>
              <c:pt idx="4">
                <c:v>Jones</c:v>
              </c:pt>
              <c:pt idx="5">
                <c:v>Kivell</c:v>
              </c:pt>
              <c:pt idx="6">
                <c:v>Morgan</c:v>
              </c:pt>
              <c:pt idx="7">
                <c:v>Parent</c:v>
              </c:pt>
              <c:pt idx="8">
                <c:v>Smith</c:v>
              </c:pt>
              <c:pt idx="9">
                <c:v>Sorvino</c:v>
              </c:pt>
              <c:pt idx="10">
                <c:v>Thompson</c:v>
              </c:pt>
            </c:strLit>
          </c:cat>
          <c:val>
            <c:numLit>
              <c:formatCode>General</c:formatCode>
              <c:ptCount val="11"/>
              <c:pt idx="5">
                <c:v>625</c:v>
              </c:pt>
            </c:numLit>
          </c:val>
          <c:extLst>
            <c:ext xmlns:c16="http://schemas.microsoft.com/office/drawing/2014/chart" uri="{C3380CC4-5D6E-409C-BE32-E72D297353CC}">
              <c16:uniqueId val="{0000008E-8185-4B75-B171-D57540F97F2E}"/>
            </c:ext>
          </c:extLst>
        </c:ser>
        <c:ser>
          <c:idx val="32"/>
          <c:order val="32"/>
          <c:tx>
            <c:v>7/4/2015 - East - Pen Set</c:v>
          </c:tx>
          <c:spPr>
            <a:solidFill>
              <a:schemeClr val="accent3">
                <a:lumMod val="50000"/>
              </a:schemeClr>
            </a:solidFill>
            <a:ln>
              <a:noFill/>
            </a:ln>
            <a:effectLst/>
          </c:spPr>
          <c:invertIfNegative val="0"/>
          <c:cat>
            <c:strLit>
              <c:ptCount val="11"/>
              <c:pt idx="0">
                <c:v>Andrews</c:v>
              </c:pt>
              <c:pt idx="1">
                <c:v>Gill</c:v>
              </c:pt>
              <c:pt idx="2">
                <c:v>Howard</c:v>
              </c:pt>
              <c:pt idx="3">
                <c:v>Jardine</c:v>
              </c:pt>
              <c:pt idx="4">
                <c:v>Jones</c:v>
              </c:pt>
              <c:pt idx="5">
                <c:v>Kivell</c:v>
              </c:pt>
              <c:pt idx="6">
                <c:v>Morgan</c:v>
              </c:pt>
              <c:pt idx="7">
                <c:v>Parent</c:v>
              </c:pt>
              <c:pt idx="8">
                <c:v>Smith</c:v>
              </c:pt>
              <c:pt idx="9">
                <c:v>Sorvino</c:v>
              </c:pt>
              <c:pt idx="10">
                <c:v>Thompson</c:v>
              </c:pt>
            </c:strLit>
          </c:cat>
          <c:val>
            <c:numLit>
              <c:formatCode>General</c:formatCode>
              <c:ptCount val="11"/>
              <c:pt idx="4">
                <c:v>309.38</c:v>
              </c:pt>
            </c:numLit>
          </c:val>
          <c:extLst>
            <c:ext xmlns:c16="http://schemas.microsoft.com/office/drawing/2014/chart" uri="{C3380CC4-5D6E-409C-BE32-E72D297353CC}">
              <c16:uniqueId val="{0000008F-8185-4B75-B171-D57540F97F2E}"/>
            </c:ext>
          </c:extLst>
        </c:ser>
        <c:ser>
          <c:idx val="33"/>
          <c:order val="33"/>
          <c:tx>
            <c:v>7/21/2015 - Central - Pen Set</c:v>
          </c:tx>
          <c:spPr>
            <a:solidFill>
              <a:schemeClr val="accent4">
                <a:lumMod val="50000"/>
              </a:schemeClr>
            </a:solidFill>
            <a:ln>
              <a:noFill/>
            </a:ln>
            <a:effectLst/>
          </c:spPr>
          <c:invertIfNegative val="0"/>
          <c:cat>
            <c:strLit>
              <c:ptCount val="11"/>
              <c:pt idx="0">
                <c:v>Andrews</c:v>
              </c:pt>
              <c:pt idx="1">
                <c:v>Gill</c:v>
              </c:pt>
              <c:pt idx="2">
                <c:v>Howard</c:v>
              </c:pt>
              <c:pt idx="3">
                <c:v>Jardine</c:v>
              </c:pt>
              <c:pt idx="4">
                <c:v>Jones</c:v>
              </c:pt>
              <c:pt idx="5">
                <c:v>Kivell</c:v>
              </c:pt>
              <c:pt idx="6">
                <c:v>Morgan</c:v>
              </c:pt>
              <c:pt idx="7">
                <c:v>Parent</c:v>
              </c:pt>
              <c:pt idx="8">
                <c:v>Smith</c:v>
              </c:pt>
              <c:pt idx="9">
                <c:v>Sorvino</c:v>
              </c:pt>
              <c:pt idx="10">
                <c:v>Thompson</c:v>
              </c:pt>
            </c:strLit>
          </c:cat>
          <c:val>
            <c:numLit>
              <c:formatCode>General</c:formatCode>
              <c:ptCount val="11"/>
              <c:pt idx="6">
                <c:v>686.95</c:v>
              </c:pt>
            </c:numLit>
          </c:val>
          <c:extLst>
            <c:ext xmlns:c16="http://schemas.microsoft.com/office/drawing/2014/chart" uri="{C3380CC4-5D6E-409C-BE32-E72D297353CC}">
              <c16:uniqueId val="{00000090-8185-4B75-B171-D57540F97F2E}"/>
            </c:ext>
          </c:extLst>
        </c:ser>
        <c:ser>
          <c:idx val="34"/>
          <c:order val="34"/>
          <c:tx>
            <c:v>8/7/2015 - Central - Pen Set</c:v>
          </c:tx>
          <c:spPr>
            <a:solidFill>
              <a:schemeClr val="accent5">
                <a:lumMod val="50000"/>
              </a:schemeClr>
            </a:solidFill>
            <a:ln>
              <a:noFill/>
            </a:ln>
            <a:effectLst/>
          </c:spPr>
          <c:invertIfNegative val="0"/>
          <c:cat>
            <c:strLit>
              <c:ptCount val="11"/>
              <c:pt idx="0">
                <c:v>Andrews</c:v>
              </c:pt>
              <c:pt idx="1">
                <c:v>Gill</c:v>
              </c:pt>
              <c:pt idx="2">
                <c:v>Howard</c:v>
              </c:pt>
              <c:pt idx="3">
                <c:v>Jardine</c:v>
              </c:pt>
              <c:pt idx="4">
                <c:v>Jones</c:v>
              </c:pt>
              <c:pt idx="5">
                <c:v>Kivell</c:v>
              </c:pt>
              <c:pt idx="6">
                <c:v>Morgan</c:v>
              </c:pt>
              <c:pt idx="7">
                <c:v>Parent</c:v>
              </c:pt>
              <c:pt idx="8">
                <c:v>Smith</c:v>
              </c:pt>
              <c:pt idx="9">
                <c:v>Sorvino</c:v>
              </c:pt>
              <c:pt idx="10">
                <c:v>Thompson</c:v>
              </c:pt>
            </c:strLit>
          </c:cat>
          <c:val>
            <c:numLit>
              <c:formatCode>General</c:formatCode>
              <c:ptCount val="11"/>
              <c:pt idx="5">
                <c:v>1005.9</c:v>
              </c:pt>
            </c:numLit>
          </c:val>
          <c:extLst>
            <c:ext xmlns:c16="http://schemas.microsoft.com/office/drawing/2014/chart" uri="{C3380CC4-5D6E-409C-BE32-E72D297353CC}">
              <c16:uniqueId val="{00000091-8185-4B75-B171-D57540F97F2E}"/>
            </c:ext>
          </c:extLst>
        </c:ser>
        <c:ser>
          <c:idx val="35"/>
          <c:order val="35"/>
          <c:tx>
            <c:v>8/24/2015 - West - Desk</c:v>
          </c:tx>
          <c:spPr>
            <a:solidFill>
              <a:schemeClr val="accent6">
                <a:lumMod val="50000"/>
              </a:schemeClr>
            </a:solidFill>
            <a:ln>
              <a:noFill/>
            </a:ln>
            <a:effectLst/>
          </c:spPr>
          <c:invertIfNegative val="0"/>
          <c:cat>
            <c:strLit>
              <c:ptCount val="11"/>
              <c:pt idx="0">
                <c:v>Andrews</c:v>
              </c:pt>
              <c:pt idx="1">
                <c:v>Gill</c:v>
              </c:pt>
              <c:pt idx="2">
                <c:v>Howard</c:v>
              </c:pt>
              <c:pt idx="3">
                <c:v>Jardine</c:v>
              </c:pt>
              <c:pt idx="4">
                <c:v>Jones</c:v>
              </c:pt>
              <c:pt idx="5">
                <c:v>Kivell</c:v>
              </c:pt>
              <c:pt idx="6">
                <c:v>Morgan</c:v>
              </c:pt>
              <c:pt idx="7">
                <c:v>Parent</c:v>
              </c:pt>
              <c:pt idx="8">
                <c:v>Smith</c:v>
              </c:pt>
              <c:pt idx="9">
                <c:v>Sorvino</c:v>
              </c:pt>
              <c:pt idx="10">
                <c:v>Thompson</c:v>
              </c:pt>
            </c:strLit>
          </c:cat>
          <c:val>
            <c:numLit>
              <c:formatCode>General</c:formatCode>
              <c:ptCount val="11"/>
              <c:pt idx="9">
                <c:v>825</c:v>
              </c:pt>
            </c:numLit>
          </c:val>
          <c:extLst>
            <c:ext xmlns:c16="http://schemas.microsoft.com/office/drawing/2014/chart" uri="{C3380CC4-5D6E-409C-BE32-E72D297353CC}">
              <c16:uniqueId val="{00000092-8185-4B75-B171-D57540F97F2E}"/>
            </c:ext>
          </c:extLst>
        </c:ser>
        <c:ser>
          <c:idx val="36"/>
          <c:order val="36"/>
          <c:tx>
            <c:v>9/10/2015 - Central - Pencil</c:v>
          </c:tx>
          <c:spPr>
            <a:solidFill>
              <a:schemeClr val="accent1">
                <a:lumMod val="70000"/>
                <a:lumOff val="30000"/>
              </a:schemeClr>
            </a:solidFill>
            <a:ln>
              <a:noFill/>
            </a:ln>
            <a:effectLst/>
          </c:spPr>
          <c:invertIfNegative val="0"/>
          <c:cat>
            <c:strLit>
              <c:ptCount val="11"/>
              <c:pt idx="0">
                <c:v>Andrews</c:v>
              </c:pt>
              <c:pt idx="1">
                <c:v>Gill</c:v>
              </c:pt>
              <c:pt idx="2">
                <c:v>Howard</c:v>
              </c:pt>
              <c:pt idx="3">
                <c:v>Jardine</c:v>
              </c:pt>
              <c:pt idx="4">
                <c:v>Jones</c:v>
              </c:pt>
              <c:pt idx="5">
                <c:v>Kivell</c:v>
              </c:pt>
              <c:pt idx="6">
                <c:v>Morgan</c:v>
              </c:pt>
              <c:pt idx="7">
                <c:v>Parent</c:v>
              </c:pt>
              <c:pt idx="8">
                <c:v>Smith</c:v>
              </c:pt>
              <c:pt idx="9">
                <c:v>Sorvino</c:v>
              </c:pt>
              <c:pt idx="10">
                <c:v>Thompson</c:v>
              </c:pt>
            </c:strLit>
          </c:cat>
          <c:val>
            <c:numLit>
              <c:formatCode>General</c:formatCode>
              <c:ptCount val="11"/>
              <c:pt idx="1">
                <c:v>9.0300000000000011</c:v>
              </c:pt>
            </c:numLit>
          </c:val>
          <c:extLst>
            <c:ext xmlns:c16="http://schemas.microsoft.com/office/drawing/2014/chart" uri="{C3380CC4-5D6E-409C-BE32-E72D297353CC}">
              <c16:uniqueId val="{00000093-8185-4B75-B171-D57540F97F2E}"/>
            </c:ext>
          </c:extLst>
        </c:ser>
        <c:ser>
          <c:idx val="37"/>
          <c:order val="37"/>
          <c:tx>
            <c:v>9/27/2015 - West - Pen</c:v>
          </c:tx>
          <c:spPr>
            <a:solidFill>
              <a:schemeClr val="accent2">
                <a:lumMod val="70000"/>
                <a:lumOff val="30000"/>
              </a:schemeClr>
            </a:solidFill>
            <a:ln>
              <a:noFill/>
            </a:ln>
            <a:effectLst/>
          </c:spPr>
          <c:invertIfNegative val="0"/>
          <c:cat>
            <c:strLit>
              <c:ptCount val="11"/>
              <c:pt idx="0">
                <c:v>Andrews</c:v>
              </c:pt>
              <c:pt idx="1">
                <c:v>Gill</c:v>
              </c:pt>
              <c:pt idx="2">
                <c:v>Howard</c:v>
              </c:pt>
              <c:pt idx="3">
                <c:v>Jardine</c:v>
              </c:pt>
              <c:pt idx="4">
                <c:v>Jones</c:v>
              </c:pt>
              <c:pt idx="5">
                <c:v>Kivell</c:v>
              </c:pt>
              <c:pt idx="6">
                <c:v>Morgan</c:v>
              </c:pt>
              <c:pt idx="7">
                <c:v>Parent</c:v>
              </c:pt>
              <c:pt idx="8">
                <c:v>Smith</c:v>
              </c:pt>
              <c:pt idx="9">
                <c:v>Sorvino</c:v>
              </c:pt>
              <c:pt idx="10">
                <c:v>Thompson</c:v>
              </c:pt>
            </c:strLit>
          </c:cat>
          <c:val>
            <c:numLit>
              <c:formatCode>General</c:formatCode>
              <c:ptCount val="11"/>
              <c:pt idx="9">
                <c:v>151.24</c:v>
              </c:pt>
            </c:numLit>
          </c:val>
          <c:extLst>
            <c:ext xmlns:c16="http://schemas.microsoft.com/office/drawing/2014/chart" uri="{C3380CC4-5D6E-409C-BE32-E72D297353CC}">
              <c16:uniqueId val="{00000094-8185-4B75-B171-D57540F97F2E}"/>
            </c:ext>
          </c:extLst>
        </c:ser>
        <c:ser>
          <c:idx val="38"/>
          <c:order val="38"/>
          <c:tx>
            <c:v>10/14/2015 - West - Binder</c:v>
          </c:tx>
          <c:spPr>
            <a:solidFill>
              <a:schemeClr val="accent3">
                <a:lumMod val="70000"/>
                <a:lumOff val="30000"/>
              </a:schemeClr>
            </a:solidFill>
            <a:ln>
              <a:noFill/>
            </a:ln>
            <a:effectLst/>
          </c:spPr>
          <c:invertIfNegative val="0"/>
          <c:cat>
            <c:strLit>
              <c:ptCount val="11"/>
              <c:pt idx="0">
                <c:v>Andrews</c:v>
              </c:pt>
              <c:pt idx="1">
                <c:v>Gill</c:v>
              </c:pt>
              <c:pt idx="2">
                <c:v>Howard</c:v>
              </c:pt>
              <c:pt idx="3">
                <c:v>Jardine</c:v>
              </c:pt>
              <c:pt idx="4">
                <c:v>Jones</c:v>
              </c:pt>
              <c:pt idx="5">
                <c:v>Kivell</c:v>
              </c:pt>
              <c:pt idx="6">
                <c:v>Morgan</c:v>
              </c:pt>
              <c:pt idx="7">
                <c:v>Parent</c:v>
              </c:pt>
              <c:pt idx="8">
                <c:v>Smith</c:v>
              </c:pt>
              <c:pt idx="9">
                <c:v>Sorvino</c:v>
              </c:pt>
              <c:pt idx="10">
                <c:v>Thompson</c:v>
              </c:pt>
            </c:strLit>
          </c:cat>
          <c:val>
            <c:numLit>
              <c:formatCode>General</c:formatCode>
              <c:ptCount val="11"/>
              <c:pt idx="10">
                <c:v>1139.4299999999998</c:v>
              </c:pt>
            </c:numLit>
          </c:val>
          <c:extLst>
            <c:ext xmlns:c16="http://schemas.microsoft.com/office/drawing/2014/chart" uri="{C3380CC4-5D6E-409C-BE32-E72D297353CC}">
              <c16:uniqueId val="{00000095-8185-4B75-B171-D57540F97F2E}"/>
            </c:ext>
          </c:extLst>
        </c:ser>
        <c:ser>
          <c:idx val="39"/>
          <c:order val="39"/>
          <c:tx>
            <c:v>10/31/2015 - Central - Pencil</c:v>
          </c:tx>
          <c:spPr>
            <a:solidFill>
              <a:schemeClr val="accent4">
                <a:lumMod val="70000"/>
                <a:lumOff val="30000"/>
              </a:schemeClr>
            </a:solidFill>
            <a:ln>
              <a:noFill/>
            </a:ln>
            <a:effectLst/>
          </c:spPr>
          <c:invertIfNegative val="0"/>
          <c:cat>
            <c:strLit>
              <c:ptCount val="11"/>
              <c:pt idx="0">
                <c:v>Andrews</c:v>
              </c:pt>
              <c:pt idx="1">
                <c:v>Gill</c:v>
              </c:pt>
              <c:pt idx="2">
                <c:v>Howard</c:v>
              </c:pt>
              <c:pt idx="3">
                <c:v>Jardine</c:v>
              </c:pt>
              <c:pt idx="4">
                <c:v>Jones</c:v>
              </c:pt>
              <c:pt idx="5">
                <c:v>Kivell</c:v>
              </c:pt>
              <c:pt idx="6">
                <c:v>Morgan</c:v>
              </c:pt>
              <c:pt idx="7">
                <c:v>Parent</c:v>
              </c:pt>
              <c:pt idx="8">
                <c:v>Smith</c:v>
              </c:pt>
              <c:pt idx="9">
                <c:v>Sorvino</c:v>
              </c:pt>
              <c:pt idx="10">
                <c:v>Thompson</c:v>
              </c:pt>
            </c:strLit>
          </c:cat>
          <c:val>
            <c:numLit>
              <c:formatCode>General</c:formatCode>
              <c:ptCount val="11"/>
              <c:pt idx="0">
                <c:v>18.060000000000002</c:v>
              </c:pt>
            </c:numLit>
          </c:val>
          <c:extLst>
            <c:ext xmlns:c16="http://schemas.microsoft.com/office/drawing/2014/chart" uri="{C3380CC4-5D6E-409C-BE32-E72D297353CC}">
              <c16:uniqueId val="{00000096-8185-4B75-B171-D57540F97F2E}"/>
            </c:ext>
          </c:extLst>
        </c:ser>
        <c:ser>
          <c:idx val="40"/>
          <c:order val="40"/>
          <c:tx>
            <c:v>11/17/2015 - Central - Binder</c:v>
          </c:tx>
          <c:spPr>
            <a:solidFill>
              <a:schemeClr val="accent5">
                <a:lumMod val="70000"/>
                <a:lumOff val="30000"/>
              </a:schemeClr>
            </a:solidFill>
            <a:ln>
              <a:noFill/>
            </a:ln>
            <a:effectLst/>
          </c:spPr>
          <c:invertIfNegative val="0"/>
          <c:cat>
            <c:strLit>
              <c:ptCount val="11"/>
              <c:pt idx="0">
                <c:v>Andrews</c:v>
              </c:pt>
              <c:pt idx="1">
                <c:v>Gill</c:v>
              </c:pt>
              <c:pt idx="2">
                <c:v>Howard</c:v>
              </c:pt>
              <c:pt idx="3">
                <c:v>Jardine</c:v>
              </c:pt>
              <c:pt idx="4">
                <c:v>Jones</c:v>
              </c:pt>
              <c:pt idx="5">
                <c:v>Kivell</c:v>
              </c:pt>
              <c:pt idx="6">
                <c:v>Morgan</c:v>
              </c:pt>
              <c:pt idx="7">
                <c:v>Parent</c:v>
              </c:pt>
              <c:pt idx="8">
                <c:v>Smith</c:v>
              </c:pt>
              <c:pt idx="9">
                <c:v>Sorvino</c:v>
              </c:pt>
              <c:pt idx="10">
                <c:v>Thompson</c:v>
              </c:pt>
            </c:strLit>
          </c:cat>
          <c:val>
            <c:numLit>
              <c:formatCode>General</c:formatCode>
              <c:ptCount val="11"/>
              <c:pt idx="3">
                <c:v>54.89</c:v>
              </c:pt>
            </c:numLit>
          </c:val>
          <c:extLst>
            <c:ext xmlns:c16="http://schemas.microsoft.com/office/drawing/2014/chart" uri="{C3380CC4-5D6E-409C-BE32-E72D297353CC}">
              <c16:uniqueId val="{00000097-8185-4B75-B171-D57540F97F2E}"/>
            </c:ext>
          </c:extLst>
        </c:ser>
        <c:ser>
          <c:idx val="41"/>
          <c:order val="41"/>
          <c:tx>
            <c:v>12/4/2015 - Central - Binder</c:v>
          </c:tx>
          <c:spPr>
            <a:solidFill>
              <a:schemeClr val="accent6">
                <a:lumMod val="70000"/>
                <a:lumOff val="30000"/>
              </a:schemeClr>
            </a:solidFill>
            <a:ln>
              <a:noFill/>
            </a:ln>
            <a:effectLst/>
          </c:spPr>
          <c:invertIfNegative val="0"/>
          <c:cat>
            <c:strLit>
              <c:ptCount val="11"/>
              <c:pt idx="0">
                <c:v>Andrews</c:v>
              </c:pt>
              <c:pt idx="1">
                <c:v>Gill</c:v>
              </c:pt>
              <c:pt idx="2">
                <c:v>Howard</c:v>
              </c:pt>
              <c:pt idx="3">
                <c:v>Jardine</c:v>
              </c:pt>
              <c:pt idx="4">
                <c:v>Jones</c:v>
              </c:pt>
              <c:pt idx="5">
                <c:v>Kivell</c:v>
              </c:pt>
              <c:pt idx="6">
                <c:v>Morgan</c:v>
              </c:pt>
              <c:pt idx="7">
                <c:v>Parent</c:v>
              </c:pt>
              <c:pt idx="8">
                <c:v>Smith</c:v>
              </c:pt>
              <c:pt idx="9">
                <c:v>Sorvino</c:v>
              </c:pt>
              <c:pt idx="10">
                <c:v>Thompson</c:v>
              </c:pt>
            </c:strLit>
          </c:cat>
          <c:val>
            <c:numLit>
              <c:formatCode>General</c:formatCode>
              <c:ptCount val="11"/>
              <c:pt idx="3">
                <c:v>1879.06</c:v>
              </c:pt>
            </c:numLit>
          </c:val>
          <c:extLst>
            <c:ext xmlns:c16="http://schemas.microsoft.com/office/drawing/2014/chart" uri="{C3380CC4-5D6E-409C-BE32-E72D297353CC}">
              <c16:uniqueId val="{00000098-8185-4B75-B171-D57540F97F2E}"/>
            </c:ext>
          </c:extLst>
        </c:ser>
        <c:ser>
          <c:idx val="42"/>
          <c:order val="42"/>
          <c:tx>
            <c:v>12/21/2015 - Central - Binder</c:v>
          </c:tx>
          <c:spPr>
            <a:solidFill>
              <a:schemeClr val="accent1">
                <a:lumMod val="70000"/>
              </a:schemeClr>
            </a:solidFill>
            <a:ln>
              <a:noFill/>
            </a:ln>
            <a:effectLst/>
          </c:spPr>
          <c:invertIfNegative val="0"/>
          <c:cat>
            <c:strLit>
              <c:ptCount val="11"/>
              <c:pt idx="0">
                <c:v>Andrews</c:v>
              </c:pt>
              <c:pt idx="1">
                <c:v>Gill</c:v>
              </c:pt>
              <c:pt idx="2">
                <c:v>Howard</c:v>
              </c:pt>
              <c:pt idx="3">
                <c:v>Jardine</c:v>
              </c:pt>
              <c:pt idx="4">
                <c:v>Jones</c:v>
              </c:pt>
              <c:pt idx="5">
                <c:v>Kivell</c:v>
              </c:pt>
              <c:pt idx="6">
                <c:v>Morgan</c:v>
              </c:pt>
              <c:pt idx="7">
                <c:v>Parent</c:v>
              </c:pt>
              <c:pt idx="8">
                <c:v>Smith</c:v>
              </c:pt>
              <c:pt idx="9">
                <c:v>Sorvino</c:v>
              </c:pt>
              <c:pt idx="10">
                <c:v>Thompson</c:v>
              </c:pt>
            </c:strLit>
          </c:cat>
          <c:val>
            <c:numLit>
              <c:formatCode>General</c:formatCode>
              <c:ptCount val="11"/>
              <c:pt idx="0">
                <c:v>139.72</c:v>
              </c:pt>
            </c:numLit>
          </c:val>
          <c:extLst>
            <c:ext xmlns:c16="http://schemas.microsoft.com/office/drawing/2014/chart" uri="{C3380CC4-5D6E-409C-BE32-E72D297353CC}">
              <c16:uniqueId val="{00000099-8185-4B75-B171-D57540F97F2E}"/>
            </c:ext>
          </c:extLst>
        </c:ser>
        <c:dLbls>
          <c:showLegendKey val="0"/>
          <c:showVal val="0"/>
          <c:showCatName val="0"/>
          <c:showSerName val="0"/>
          <c:showPercent val="0"/>
          <c:showBubbleSize val="0"/>
        </c:dLbls>
        <c:gapWidth val="219"/>
        <c:overlap val="100"/>
        <c:axId val="1666548175"/>
        <c:axId val="1670430079"/>
      </c:barChart>
      <c:catAx>
        <c:axId val="1666548175"/>
        <c:scaling>
          <c:orientation val="minMax"/>
        </c:scaling>
        <c:delete val="0"/>
        <c:axPos val="l"/>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0430079"/>
        <c:crosses val="autoZero"/>
        <c:auto val="1"/>
        <c:lblAlgn val="ctr"/>
        <c:lblOffset val="100"/>
        <c:noMultiLvlLbl val="0"/>
        <c:extLst>
          <c:ext xmlns:c15="http://schemas.microsoft.com/office/drawing/2012/chart" uri="{F40574EE-89B7-4290-83BB-5DA773EAF853}">
            <c15:numFmt c:formatCode="General" c:sourceLinked="1"/>
          </c:ext>
        </c:extLst>
      </c:catAx>
      <c:valAx>
        <c:axId val="1670430079"/>
        <c:scaling>
          <c:orientation val="minMax"/>
        </c:scaling>
        <c:delete val="0"/>
        <c:axPos val="b"/>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6548175"/>
        <c:crosses val="autoZero"/>
        <c:crossBetween val="between"/>
        <c:extLst>
          <c:ext xmlns:c15="http://schemas.microsoft.com/office/drawing/2012/chart" uri="{F40574EE-89B7-4290-83BB-5DA773EAF853}">
            <c15:numFmt c:formatCode="General" c:sourceLinked="1"/>
          </c:ext>
        </c:extLs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a:outerShdw blurRad="50800" dist="38100" dir="10800000" algn="r" rotWithShape="0">
        <a:prstClr val="black">
          <a:alpha val="40000"/>
        </a:prstClr>
      </a:outerShdw>
    </a:effectLst>
  </c:spPr>
  <c:txPr>
    <a:bodyPr/>
    <a:lstStyle/>
    <a:p>
      <a:pPr>
        <a:defRPr/>
      </a:pPr>
      <a:endParaRPr lang="en-US"/>
    </a:p>
  </c:txPr>
  <c:extLst>
    <c:ext xmlns:c15="http://schemas.microsoft.com/office/drawing/2012/chart" uri="{723BEF56-08C2-4564-9609-F4CBC75E7E54}">
      <c15:pivotSource>
        <c15:name>[Using Sales Data for Dashboard.xlsx]PivotChartTable8</c15:name>
        <c15:fmtId val="2"/>
      </c15:pivotSource>
      <c15:pivotOptions>
        <c15:dropZoneFilter val="1"/>
        <c15:dropZoneCategories val="1"/>
        <c15:dropZoneData val="1"/>
      </c15: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[Using Sales Data for Dashboard.xlsx]Sheet1!PivotTable4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Reps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Sheet1!$H$3</c:f>
              <c:strCache>
                <c:ptCount val="1"/>
                <c:pt idx="0">
                  <c:v>Total</c:v>
                </c:pt>
              </c:strCache>
            </c:strRef>
          </c:tx>
          <c:spPr>
            <a:solidFill>
              <a:schemeClr val="accent1"/>
            </a:solidFill>
            <a:ln>
              <a:noFill/>
            </a:ln>
            <a:effectLst/>
          </c:spPr>
          <c:invertIfNegative val="0"/>
          <c:cat>
            <c:strRef>
              <c:f>Sheet1!$G$4:$G$15</c:f>
              <c:strCache>
                <c:ptCount val="11"/>
                <c:pt idx="0">
                  <c:v>Andrews</c:v>
                </c:pt>
                <c:pt idx="1">
                  <c:v>Gill</c:v>
                </c:pt>
                <c:pt idx="2">
                  <c:v>Howard</c:v>
                </c:pt>
                <c:pt idx="3">
                  <c:v>Jardine</c:v>
                </c:pt>
                <c:pt idx="4">
                  <c:v>Jones</c:v>
                </c:pt>
                <c:pt idx="5">
                  <c:v>Kivell</c:v>
                </c:pt>
                <c:pt idx="6">
                  <c:v>Morgan</c:v>
                </c:pt>
                <c:pt idx="7">
                  <c:v>Parent</c:v>
                </c:pt>
                <c:pt idx="8">
                  <c:v>Smith</c:v>
                </c:pt>
                <c:pt idx="9">
                  <c:v>Sorvino</c:v>
                </c:pt>
                <c:pt idx="10">
                  <c:v>Thompson</c:v>
                </c:pt>
              </c:strCache>
            </c:strRef>
          </c:cat>
          <c:val>
            <c:numRef>
              <c:f>Sheet1!$H$4:$H$15</c:f>
              <c:numCache>
                <c:formatCode>General</c:formatCode>
                <c:ptCount val="11"/>
                <c:pt idx="0">
                  <c:v>438.37</c:v>
                </c:pt>
                <c:pt idx="1">
                  <c:v>1749.8700000000001</c:v>
                </c:pt>
                <c:pt idx="2">
                  <c:v>536.75</c:v>
                </c:pt>
                <c:pt idx="3">
                  <c:v>2812.19</c:v>
                </c:pt>
                <c:pt idx="4">
                  <c:v>2363.0400000000004</c:v>
                </c:pt>
                <c:pt idx="5">
                  <c:v>3109.44</c:v>
                </c:pt>
                <c:pt idx="6">
                  <c:v>1387.77</c:v>
                </c:pt>
                <c:pt idx="7">
                  <c:v>3102.2999999999997</c:v>
                </c:pt>
                <c:pt idx="8">
                  <c:v>1641.43</c:v>
                </c:pt>
                <c:pt idx="9">
                  <c:v>1283.6099999999999</c:v>
                </c:pt>
                <c:pt idx="10">
                  <c:v>1203.1099999999999</c:v>
                </c:pt>
              </c:numCache>
            </c:numRef>
          </c:val>
          <c:extLst>
            <c:ext xmlns:c16="http://schemas.microsoft.com/office/drawing/2014/chart" uri="{C3380CC4-5D6E-409C-BE32-E72D297353CC}">
              <c16:uniqueId val="{00000000-1F00-4388-AA5B-D302C37CAD69}"/>
            </c:ext>
          </c:extLst>
        </c:ser>
        <c:dLbls>
          <c:showLegendKey val="0"/>
          <c:showVal val="0"/>
          <c:showCatName val="0"/>
          <c:showSerName val="0"/>
          <c:showPercent val="0"/>
          <c:showBubbleSize val="0"/>
        </c:dLbls>
        <c:gapWidth val="219"/>
        <c:overlap val="-27"/>
        <c:axId val="1017161679"/>
        <c:axId val="1670430495"/>
      </c:barChart>
      <c:catAx>
        <c:axId val="10171616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0430495"/>
        <c:crosses val="autoZero"/>
        <c:auto val="1"/>
        <c:lblAlgn val="ctr"/>
        <c:lblOffset val="100"/>
        <c:noMultiLvlLbl val="0"/>
      </c:catAx>
      <c:valAx>
        <c:axId val="167043049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71616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a:outerShdw blurRad="50800" dist="38100" dir="10800000" algn="r"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[Using Sales Data for Dashboard.xlsx]Sheet1!PivotTable3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Regions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manualLayout>
          <c:layoutTarget val="inner"/>
          <c:xMode val="edge"/>
          <c:yMode val="edge"/>
          <c:x val="0.20968801325898814"/>
          <c:y val="0.17084975237823782"/>
          <c:w val="0.64352620438574215"/>
          <c:h val="0.75997425920215522"/>
        </c:manualLayout>
      </c:layout>
      <c:doughnutChart>
        <c:varyColors val="1"/>
        <c:ser>
          <c:idx val="0"/>
          <c:order val="0"/>
          <c:tx>
            <c:strRef>
              <c:f>Sheet1!$E$3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154-42AC-9B2A-4C6881D808A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154-42AC-9B2A-4C6881D808A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154-42AC-9B2A-4C6881D808A3}"/>
              </c:ext>
            </c:extLst>
          </c:dPt>
          <c:cat>
            <c:strRef>
              <c:f>Sheet1!$D$4:$D$7</c:f>
              <c:strCache>
                <c:ptCount val="3"/>
                <c:pt idx="0">
                  <c:v>Central</c:v>
                </c:pt>
                <c:pt idx="1">
                  <c:v>East</c:v>
                </c:pt>
                <c:pt idx="2">
                  <c:v>West</c:v>
                </c:pt>
              </c:strCache>
            </c:strRef>
          </c:cat>
          <c:val>
            <c:numRef>
              <c:f>Sheet1!$E$4:$E$7</c:f>
              <c:numCache>
                <c:formatCode>General</c:formatCode>
                <c:ptCount val="3"/>
                <c:pt idx="0">
                  <c:v>11139.07</c:v>
                </c:pt>
                <c:pt idx="1">
                  <c:v>6002.09</c:v>
                </c:pt>
                <c:pt idx="2">
                  <c:v>2486.7199999999993</c:v>
                </c:pt>
              </c:numCache>
            </c:numRef>
          </c:val>
          <c:extLst>
            <c:ext xmlns:c16="http://schemas.microsoft.com/office/drawing/2014/chart" uri="{C3380CC4-5D6E-409C-BE32-E72D297353CC}">
              <c16:uniqueId val="{00000006-A154-42AC-9B2A-4C6881D808A3}"/>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a:outerShdw blurRad="50800" dist="38100" dir="10800000" algn="r"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[Using Sales Data for Dashboard.xlsx]Sheet1!PivotTable1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Order</a:t>
            </a:r>
            <a:r>
              <a:rPr lang="en-US" baseline="0"/>
              <a:t> Date</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Sheet1!$B$3</c:f>
              <c:strCache>
                <c:ptCount val="1"/>
                <c:pt idx="0">
                  <c:v>Total</c:v>
                </c:pt>
              </c:strCache>
            </c:strRef>
          </c:tx>
          <c:spPr>
            <a:solidFill>
              <a:schemeClr val="accent1"/>
            </a:solidFill>
            <a:ln>
              <a:noFill/>
            </a:ln>
            <a:effectLst/>
          </c:spPr>
          <c:invertIfNegative val="0"/>
          <c:cat>
            <c:strRef>
              <c:f>Sheet1!$A$4:$A$47</c:f>
              <c:strCache>
                <c:ptCount val="43"/>
                <c:pt idx="0">
                  <c:v>1/6/2014</c:v>
                </c:pt>
                <c:pt idx="1">
                  <c:v>1/23/2014</c:v>
                </c:pt>
                <c:pt idx="2">
                  <c:v>2/9/2014</c:v>
                </c:pt>
                <c:pt idx="3">
                  <c:v>2/26/2014</c:v>
                </c:pt>
                <c:pt idx="4">
                  <c:v>3/15/2014</c:v>
                </c:pt>
                <c:pt idx="5">
                  <c:v>4/1/2014</c:v>
                </c:pt>
                <c:pt idx="6">
                  <c:v>4/18/2014</c:v>
                </c:pt>
                <c:pt idx="7">
                  <c:v>5/5/2014</c:v>
                </c:pt>
                <c:pt idx="8">
                  <c:v>5/22/2014</c:v>
                </c:pt>
                <c:pt idx="9">
                  <c:v>6/8/2014</c:v>
                </c:pt>
                <c:pt idx="10">
                  <c:v>6/25/2014</c:v>
                </c:pt>
                <c:pt idx="11">
                  <c:v>7/12/2014</c:v>
                </c:pt>
                <c:pt idx="12">
                  <c:v>7/29/2014</c:v>
                </c:pt>
                <c:pt idx="13">
                  <c:v>8/15/2014</c:v>
                </c:pt>
                <c:pt idx="14">
                  <c:v>9/1/2014</c:v>
                </c:pt>
                <c:pt idx="15">
                  <c:v>9/18/2014</c:v>
                </c:pt>
                <c:pt idx="16">
                  <c:v>10/5/2014</c:v>
                </c:pt>
                <c:pt idx="17">
                  <c:v>10/22/2014</c:v>
                </c:pt>
                <c:pt idx="18">
                  <c:v>11/8/2014</c:v>
                </c:pt>
                <c:pt idx="19">
                  <c:v>11/25/2014</c:v>
                </c:pt>
                <c:pt idx="20">
                  <c:v>12/12/2014</c:v>
                </c:pt>
                <c:pt idx="21">
                  <c:v>12/29/2014</c:v>
                </c:pt>
                <c:pt idx="22">
                  <c:v>1/15/2015</c:v>
                </c:pt>
                <c:pt idx="23">
                  <c:v>2/1/2015</c:v>
                </c:pt>
                <c:pt idx="24">
                  <c:v>2/18/2015</c:v>
                </c:pt>
                <c:pt idx="25">
                  <c:v>3/7/2015</c:v>
                </c:pt>
                <c:pt idx="26">
                  <c:v>3/24/2015</c:v>
                </c:pt>
                <c:pt idx="27">
                  <c:v>4/10/2015</c:v>
                </c:pt>
                <c:pt idx="28">
                  <c:v>4/27/2015</c:v>
                </c:pt>
                <c:pt idx="29">
                  <c:v>5/14/2015</c:v>
                </c:pt>
                <c:pt idx="30">
                  <c:v>5/31/2015</c:v>
                </c:pt>
                <c:pt idx="31">
                  <c:v>6/17/2015</c:v>
                </c:pt>
                <c:pt idx="32">
                  <c:v>7/4/2015</c:v>
                </c:pt>
                <c:pt idx="33">
                  <c:v>7/21/2015</c:v>
                </c:pt>
                <c:pt idx="34">
                  <c:v>8/7/2015</c:v>
                </c:pt>
                <c:pt idx="35">
                  <c:v>8/24/2015</c:v>
                </c:pt>
                <c:pt idx="36">
                  <c:v>9/10/2015</c:v>
                </c:pt>
                <c:pt idx="37">
                  <c:v>9/27/2015</c:v>
                </c:pt>
                <c:pt idx="38">
                  <c:v>10/14/2015</c:v>
                </c:pt>
                <c:pt idx="39">
                  <c:v>10/31/2015</c:v>
                </c:pt>
                <c:pt idx="40">
                  <c:v>11/17/2015</c:v>
                </c:pt>
                <c:pt idx="41">
                  <c:v>12/4/2015</c:v>
                </c:pt>
                <c:pt idx="42">
                  <c:v>12/21/2015</c:v>
                </c:pt>
              </c:strCache>
            </c:strRef>
          </c:cat>
          <c:val>
            <c:numRef>
              <c:f>Sheet1!$B$4:$B$47</c:f>
              <c:numCache>
                <c:formatCode>General</c:formatCode>
                <c:ptCount val="43"/>
                <c:pt idx="0">
                  <c:v>189.05</c:v>
                </c:pt>
                <c:pt idx="1">
                  <c:v>999.49999999999989</c:v>
                </c:pt>
                <c:pt idx="2">
                  <c:v>179.64000000000001</c:v>
                </c:pt>
                <c:pt idx="3">
                  <c:v>539.7299999999999</c:v>
                </c:pt>
                <c:pt idx="4">
                  <c:v>167.44</c:v>
                </c:pt>
                <c:pt idx="5">
                  <c:v>299.40000000000003</c:v>
                </c:pt>
                <c:pt idx="6">
                  <c:v>149.25</c:v>
                </c:pt>
                <c:pt idx="7">
                  <c:v>449.1</c:v>
                </c:pt>
                <c:pt idx="8">
                  <c:v>63.68</c:v>
                </c:pt>
                <c:pt idx="9">
                  <c:v>539.4</c:v>
                </c:pt>
                <c:pt idx="10">
                  <c:v>449.1</c:v>
                </c:pt>
                <c:pt idx="11">
                  <c:v>57.71</c:v>
                </c:pt>
                <c:pt idx="12">
                  <c:v>1619.1899999999998</c:v>
                </c:pt>
                <c:pt idx="13">
                  <c:v>174.65</c:v>
                </c:pt>
                <c:pt idx="14">
                  <c:v>250</c:v>
                </c:pt>
                <c:pt idx="15">
                  <c:v>255.84</c:v>
                </c:pt>
                <c:pt idx="16">
                  <c:v>251.72</c:v>
                </c:pt>
                <c:pt idx="17">
                  <c:v>575.36</c:v>
                </c:pt>
                <c:pt idx="18">
                  <c:v>299.84999999999997</c:v>
                </c:pt>
                <c:pt idx="19">
                  <c:v>479.04</c:v>
                </c:pt>
                <c:pt idx="20">
                  <c:v>86.43</c:v>
                </c:pt>
                <c:pt idx="21">
                  <c:v>1183.26</c:v>
                </c:pt>
                <c:pt idx="22">
                  <c:v>413.54</c:v>
                </c:pt>
                <c:pt idx="23">
                  <c:v>1305</c:v>
                </c:pt>
                <c:pt idx="24">
                  <c:v>19.96</c:v>
                </c:pt>
                <c:pt idx="25">
                  <c:v>139.92999999999998</c:v>
                </c:pt>
                <c:pt idx="26">
                  <c:v>249.5</c:v>
                </c:pt>
                <c:pt idx="27">
                  <c:v>131.34</c:v>
                </c:pt>
                <c:pt idx="28">
                  <c:v>479.04</c:v>
                </c:pt>
                <c:pt idx="29">
                  <c:v>68.37</c:v>
                </c:pt>
                <c:pt idx="30">
                  <c:v>719.2</c:v>
                </c:pt>
                <c:pt idx="31">
                  <c:v>625</c:v>
                </c:pt>
                <c:pt idx="32">
                  <c:v>309.38</c:v>
                </c:pt>
                <c:pt idx="33">
                  <c:v>686.95</c:v>
                </c:pt>
                <c:pt idx="34">
                  <c:v>1005.9</c:v>
                </c:pt>
                <c:pt idx="35">
                  <c:v>825</c:v>
                </c:pt>
                <c:pt idx="36">
                  <c:v>9.0300000000000011</c:v>
                </c:pt>
                <c:pt idx="37">
                  <c:v>151.24</c:v>
                </c:pt>
                <c:pt idx="38">
                  <c:v>1139.4299999999998</c:v>
                </c:pt>
                <c:pt idx="39">
                  <c:v>18.060000000000002</c:v>
                </c:pt>
                <c:pt idx="40">
                  <c:v>54.89</c:v>
                </c:pt>
                <c:pt idx="41">
                  <c:v>1879.06</c:v>
                </c:pt>
                <c:pt idx="42">
                  <c:v>139.72</c:v>
                </c:pt>
              </c:numCache>
            </c:numRef>
          </c:val>
          <c:extLst>
            <c:ext xmlns:c16="http://schemas.microsoft.com/office/drawing/2014/chart" uri="{C3380CC4-5D6E-409C-BE32-E72D297353CC}">
              <c16:uniqueId val="{00000000-7812-4F8F-9BA7-221041205CD7}"/>
            </c:ext>
          </c:extLst>
        </c:ser>
        <c:dLbls>
          <c:showLegendKey val="0"/>
          <c:showVal val="0"/>
          <c:showCatName val="0"/>
          <c:showSerName val="0"/>
          <c:showPercent val="0"/>
          <c:showBubbleSize val="0"/>
        </c:dLbls>
        <c:gapWidth val="219"/>
        <c:overlap val="-27"/>
        <c:axId val="968327695"/>
        <c:axId val="960197375"/>
      </c:barChart>
      <c:catAx>
        <c:axId val="9683276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0197375"/>
        <c:crosses val="autoZero"/>
        <c:auto val="1"/>
        <c:lblAlgn val="ctr"/>
        <c:lblOffset val="100"/>
        <c:noMultiLvlLbl val="0"/>
      </c:catAx>
      <c:valAx>
        <c:axId val="96019737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83276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a:outerShdw blurRad="50800" dist="38100" dir="10800000" algn="r"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[Using Sales Data for Dashboard.xlsx]Sheet1!PivotTable5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Items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s>
    <c:plotArea>
      <c:layout>
        <c:manualLayout>
          <c:layoutTarget val="inner"/>
          <c:xMode val="edge"/>
          <c:yMode val="edge"/>
          <c:x val="0.30578600810193302"/>
          <c:y val="0.17490519292565065"/>
          <c:w val="0.46641666666666665"/>
          <c:h val="0.77736111111111106"/>
        </c:manualLayout>
      </c:layout>
      <c:doughnutChart>
        <c:varyColors val="1"/>
        <c:ser>
          <c:idx val="0"/>
          <c:order val="0"/>
          <c:tx>
            <c:strRef>
              <c:f>Sheet1!$K$3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74B-4DBD-A460-B984730E388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74B-4DBD-A460-B984730E388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74B-4DBD-A460-B984730E388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374B-4DBD-A460-B984730E3886}"/>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374B-4DBD-A460-B984730E3886}"/>
              </c:ext>
            </c:extLst>
          </c:dPt>
          <c:cat>
            <c:strRef>
              <c:f>Sheet1!$J$4:$J$9</c:f>
              <c:strCache>
                <c:ptCount val="5"/>
                <c:pt idx="0">
                  <c:v>Binder</c:v>
                </c:pt>
                <c:pt idx="1">
                  <c:v>Desk</c:v>
                </c:pt>
                <c:pt idx="2">
                  <c:v>Pen</c:v>
                </c:pt>
                <c:pt idx="3">
                  <c:v>Pen Set</c:v>
                </c:pt>
                <c:pt idx="4">
                  <c:v>Pencil</c:v>
                </c:pt>
              </c:strCache>
            </c:strRef>
          </c:cat>
          <c:val>
            <c:numRef>
              <c:f>Sheet1!$K$4:$K$9</c:f>
              <c:numCache>
                <c:formatCode>General</c:formatCode>
                <c:ptCount val="5"/>
                <c:pt idx="0">
                  <c:v>9577.65</c:v>
                </c:pt>
                <c:pt idx="1">
                  <c:v>1700</c:v>
                </c:pt>
                <c:pt idx="2">
                  <c:v>2045.22</c:v>
                </c:pt>
                <c:pt idx="3">
                  <c:v>4169.8700000000008</c:v>
                </c:pt>
                <c:pt idx="4">
                  <c:v>2135.1400000000003</c:v>
                </c:pt>
              </c:numCache>
            </c:numRef>
          </c:val>
          <c:extLst>
            <c:ext xmlns:c16="http://schemas.microsoft.com/office/drawing/2014/chart" uri="{C3380CC4-5D6E-409C-BE32-E72D297353CC}">
              <c16:uniqueId val="{0000000A-374B-4DBD-A460-B984730E3886}"/>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a:outerShdw blurRad="50800" dist="38100" dir="10800000" algn="r"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[Using Sales Data for Dashboard.xlsx]Sheet2!PivotTable2</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Region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pivotFmt>
    </c:pivotFmts>
    <c:plotArea>
      <c:layout/>
      <c:doughnutChart>
        <c:varyColors val="1"/>
        <c:ser>
          <c:idx val="0"/>
          <c:order val="0"/>
          <c:tx>
            <c:strRef>
              <c:f>Sheet2!$E$3</c:f>
              <c:strCache>
                <c:ptCount val="1"/>
                <c:pt idx="0">
                  <c:v>Total</c:v>
                </c:pt>
              </c:strCache>
            </c:strRef>
          </c:tx>
          <c:dPt>
            <c:idx val="0"/>
            <c:bubble3D val="0"/>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7274-4CC3-9342-2376D93B5CFB}"/>
              </c:ext>
            </c:extLst>
          </c:dPt>
          <c:dPt>
            <c:idx val="1"/>
            <c:bubble3D val="0"/>
            <c:spPr>
              <a:gradFill rotWithShape="1">
                <a:gsLst>
                  <a:gs pos="0">
                    <a:schemeClr val="accent2">
                      <a:tint val="94000"/>
                      <a:satMod val="103000"/>
                      <a:lumMod val="102000"/>
                    </a:schemeClr>
                  </a:gs>
                  <a:gs pos="50000">
                    <a:schemeClr val="accent2">
                      <a:shade val="100000"/>
                      <a:satMod val="110000"/>
                      <a:lumMod val="100000"/>
                    </a:schemeClr>
                  </a:gs>
                  <a:gs pos="100000">
                    <a:schemeClr val="accent2">
                      <a:shade val="78000"/>
                      <a:satMod val="120000"/>
                      <a:lumMod val="99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7274-4CC3-9342-2376D93B5CFB}"/>
              </c:ext>
            </c:extLst>
          </c:dPt>
          <c:dPt>
            <c:idx val="2"/>
            <c:bubble3D val="0"/>
            <c:spPr>
              <a:gradFill rotWithShape="1">
                <a:gsLst>
                  <a:gs pos="0">
                    <a:schemeClr val="accent3">
                      <a:tint val="94000"/>
                      <a:satMod val="103000"/>
                      <a:lumMod val="102000"/>
                    </a:schemeClr>
                  </a:gs>
                  <a:gs pos="50000">
                    <a:schemeClr val="accent3">
                      <a:shade val="100000"/>
                      <a:satMod val="110000"/>
                      <a:lumMod val="100000"/>
                    </a:schemeClr>
                  </a:gs>
                  <a:gs pos="100000">
                    <a:schemeClr val="accent3">
                      <a:shade val="78000"/>
                      <a:satMod val="120000"/>
                      <a:lumMod val="99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7274-4CC3-9342-2376D93B5CFB}"/>
              </c:ext>
            </c:extLst>
          </c:dPt>
          <c:cat>
            <c:strRef>
              <c:f>Sheet2!$D$4:$D$6</c:f>
              <c:strCache>
                <c:ptCount val="2"/>
                <c:pt idx="0">
                  <c:v>Central</c:v>
                </c:pt>
                <c:pt idx="1">
                  <c:v>West</c:v>
                </c:pt>
              </c:strCache>
            </c:strRef>
          </c:cat>
          <c:val>
            <c:numRef>
              <c:f>Sheet2!$E$4:$E$6</c:f>
              <c:numCache>
                <c:formatCode>General</c:formatCode>
                <c:ptCount val="2"/>
                <c:pt idx="0">
                  <c:v>1005.9</c:v>
                </c:pt>
                <c:pt idx="1">
                  <c:v>825</c:v>
                </c:pt>
              </c:numCache>
            </c:numRef>
          </c:val>
          <c:extLst>
            <c:ext xmlns:c16="http://schemas.microsoft.com/office/drawing/2014/chart" uri="{C3380CC4-5D6E-409C-BE32-E72D297353CC}">
              <c16:uniqueId val="{00000006-7274-4CC3-9342-2376D93B5CFB}"/>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7"/>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2902342540250525E-2"/>
          <c:y val="1.5624992310535281E-2"/>
          <c:w val="0.91936158871668883"/>
          <c:h val="0.8931304659791014"/>
        </c:manualLayout>
      </c:layout>
      <c:barChart>
        <c:barDir val="bar"/>
        <c:grouping val="clustered"/>
        <c:varyColors val="0"/>
        <c:ser>
          <c:idx val="0"/>
          <c:order val="0"/>
          <c:tx>
            <c:v>Desk</c:v>
          </c:tx>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invertIfNegative val="0"/>
          <c:cat>
            <c:strLit>
              <c:ptCount val="2"/>
              <c:pt idx="0">
                <c:v>Kivell</c:v>
              </c:pt>
              <c:pt idx="1">
                <c:v>Sorvino</c:v>
              </c:pt>
            </c:strLit>
          </c:cat>
          <c:val>
            <c:numLit>
              <c:formatCode>General</c:formatCode>
              <c:ptCount val="2"/>
              <c:pt idx="1">
                <c:v>825</c:v>
              </c:pt>
            </c:numLit>
          </c:val>
          <c:extLst>
            <c:ext xmlns:c16="http://schemas.microsoft.com/office/drawing/2014/chart" uri="{C3380CC4-5D6E-409C-BE32-E72D297353CC}">
              <c16:uniqueId val="{00000000-0BBA-4D2E-BD76-CF8BA80ECB9B}"/>
            </c:ext>
          </c:extLst>
        </c:ser>
        <c:ser>
          <c:idx val="1"/>
          <c:order val="1"/>
          <c:tx>
            <c:v>Pen Set</c:v>
          </c:tx>
          <c:spPr>
            <a:gradFill rotWithShape="1">
              <a:gsLst>
                <a:gs pos="0">
                  <a:schemeClr val="accent2">
                    <a:tint val="94000"/>
                    <a:satMod val="103000"/>
                    <a:lumMod val="102000"/>
                  </a:schemeClr>
                </a:gs>
                <a:gs pos="50000">
                  <a:schemeClr val="accent2">
                    <a:shade val="100000"/>
                    <a:satMod val="110000"/>
                    <a:lumMod val="100000"/>
                  </a:schemeClr>
                </a:gs>
                <a:gs pos="100000">
                  <a:schemeClr val="accent2">
                    <a:shade val="78000"/>
                    <a:satMod val="120000"/>
                    <a:lumMod val="99000"/>
                  </a:schemeClr>
                </a:gs>
              </a:gsLst>
              <a:lin ang="5400000" scaled="0"/>
            </a:gradFill>
            <a:ln>
              <a:noFill/>
            </a:ln>
            <a:effectLst>
              <a:outerShdw blurRad="57150" dist="19050" dir="5400000" algn="ctr" rotWithShape="0">
                <a:srgbClr val="000000">
                  <a:alpha val="63000"/>
                </a:srgbClr>
              </a:outerShdw>
            </a:effectLst>
          </c:spPr>
          <c:invertIfNegative val="0"/>
          <c:cat>
            <c:strLit>
              <c:ptCount val="2"/>
              <c:pt idx="0">
                <c:v>Kivell</c:v>
              </c:pt>
              <c:pt idx="1">
                <c:v>Sorvino</c:v>
              </c:pt>
            </c:strLit>
          </c:cat>
          <c:val>
            <c:numLit>
              <c:formatCode>General</c:formatCode>
              <c:ptCount val="2"/>
              <c:pt idx="0">
                <c:v>1005.9</c:v>
              </c:pt>
            </c:numLit>
          </c:val>
          <c:extLst>
            <c:ext xmlns:c16="http://schemas.microsoft.com/office/drawing/2014/chart" uri="{C3380CC4-5D6E-409C-BE32-E72D297353CC}">
              <c16:uniqueId val="{00000005-0BBA-4D2E-BD76-CF8BA80ECB9B}"/>
            </c:ext>
          </c:extLst>
        </c:ser>
        <c:dLbls>
          <c:showLegendKey val="0"/>
          <c:showVal val="0"/>
          <c:showCatName val="0"/>
          <c:showSerName val="0"/>
          <c:showPercent val="0"/>
          <c:showBubbleSize val="0"/>
        </c:dLbls>
        <c:gapWidth val="100"/>
        <c:axId val="289693552"/>
        <c:axId val="289691592"/>
      </c:barChart>
      <c:catAx>
        <c:axId val="289693552"/>
        <c:scaling>
          <c:orientation val="minMax"/>
        </c:scaling>
        <c:delete val="0"/>
        <c:axPos val="l"/>
        <c:numFmt formatCode="General" sourceLinked="0"/>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89691592"/>
        <c:crosses val="autoZero"/>
        <c:auto val="1"/>
        <c:lblAlgn val="ctr"/>
        <c:lblOffset val="100"/>
        <c:noMultiLvlLbl val="0"/>
        <c:extLst>
          <c:ext xmlns:c15="http://schemas.microsoft.com/office/drawing/2012/chart" uri="{F40574EE-89B7-4290-83BB-5DA773EAF853}">
            <c15:numFmt c:formatCode="General" c:sourceLinked="1"/>
          </c:ext>
        </c:extLst>
      </c:catAx>
      <c:valAx>
        <c:axId val="289691592"/>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89693552"/>
        <c:crosses val="autoZero"/>
        <c:crossBetween val="between"/>
        <c:extLst>
          <c:ext xmlns:c15="http://schemas.microsoft.com/office/drawing/2012/chart" uri="{F40574EE-89B7-4290-83BB-5DA773EAF853}">
            <c15:numFmt c:formatCode="General" c:sourceLinked="1"/>
          </c:ext>
        </c:extLst>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extLst>
    <c:ext xmlns:c15="http://schemas.microsoft.com/office/drawing/2012/chart" uri="{723BEF56-08C2-4564-9609-F4CBC75E7E54}">
      <c15:pivotSource>
        <c15:name>[Using Sales Data for Dashboard.xlsx]PivotChartTable1</c15:name>
        <c15:fmtId val="0"/>
      </c15:pivotSource>
      <c15:pivotOptions>
        <c15:dropZoneFilter val="1"/>
        <c15:dropZoneCategories val="1"/>
        <c15:dropZoneData val="1"/>
      </c15:pivotOptions>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[Using Sales Data for Dashboard.xlsx]Sheet2!PivotTable3</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Reps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Sheet2!$H$3</c:f>
              <c:strCache>
                <c:ptCount val="1"/>
                <c:pt idx="0">
                  <c:v>Total</c:v>
                </c:pt>
              </c:strCache>
            </c:strRef>
          </c:tx>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invertIfNegative val="0"/>
          <c:cat>
            <c:strRef>
              <c:f>Sheet2!$G$4:$G$6</c:f>
              <c:strCache>
                <c:ptCount val="2"/>
                <c:pt idx="0">
                  <c:v>Kivell</c:v>
                </c:pt>
                <c:pt idx="1">
                  <c:v>Sorvino</c:v>
                </c:pt>
              </c:strCache>
            </c:strRef>
          </c:cat>
          <c:val>
            <c:numRef>
              <c:f>Sheet2!$H$4:$H$6</c:f>
              <c:numCache>
                <c:formatCode>General</c:formatCode>
                <c:ptCount val="2"/>
                <c:pt idx="0">
                  <c:v>1005.9</c:v>
                </c:pt>
                <c:pt idx="1">
                  <c:v>825</c:v>
                </c:pt>
              </c:numCache>
            </c:numRef>
          </c:val>
          <c:extLst>
            <c:ext xmlns:c16="http://schemas.microsoft.com/office/drawing/2014/chart" uri="{C3380CC4-5D6E-409C-BE32-E72D297353CC}">
              <c16:uniqueId val="{00000000-63E1-47BD-AE08-5DEC3EBA4ED9}"/>
            </c:ext>
          </c:extLst>
        </c:ser>
        <c:dLbls>
          <c:showLegendKey val="0"/>
          <c:showVal val="0"/>
          <c:showCatName val="0"/>
          <c:showSerName val="0"/>
          <c:showPercent val="0"/>
          <c:showBubbleSize val="0"/>
        </c:dLbls>
        <c:gapWidth val="100"/>
        <c:overlap val="-24"/>
        <c:axId val="289693160"/>
        <c:axId val="289694728"/>
      </c:barChart>
      <c:catAx>
        <c:axId val="28969316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89694728"/>
        <c:crosses val="autoZero"/>
        <c:auto val="1"/>
        <c:lblAlgn val="ctr"/>
        <c:lblOffset val="100"/>
        <c:noMultiLvlLbl val="0"/>
      </c:catAx>
      <c:valAx>
        <c:axId val="28969472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89693160"/>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[Using Sales Data for Dashboard.xlsx]Sheet2!PivotTable1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Order Dates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Sheet2!$B$3</c:f>
              <c:strCache>
                <c:ptCount val="1"/>
                <c:pt idx="0">
                  <c:v>Total</c:v>
                </c:pt>
              </c:strCache>
            </c:strRef>
          </c:tx>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invertIfNegative val="0"/>
          <c:cat>
            <c:strRef>
              <c:f>Sheet2!$A$4:$A$6</c:f>
              <c:strCache>
                <c:ptCount val="2"/>
                <c:pt idx="0">
                  <c:v>8/7/2015</c:v>
                </c:pt>
                <c:pt idx="1">
                  <c:v>8/24/2015</c:v>
                </c:pt>
              </c:strCache>
            </c:strRef>
          </c:cat>
          <c:val>
            <c:numRef>
              <c:f>Sheet2!$B$4:$B$6</c:f>
              <c:numCache>
                <c:formatCode>General</c:formatCode>
                <c:ptCount val="2"/>
                <c:pt idx="0">
                  <c:v>1005.9</c:v>
                </c:pt>
                <c:pt idx="1">
                  <c:v>825</c:v>
                </c:pt>
              </c:numCache>
            </c:numRef>
          </c:val>
          <c:extLst>
            <c:ext xmlns:c16="http://schemas.microsoft.com/office/drawing/2014/chart" uri="{C3380CC4-5D6E-409C-BE32-E72D297353CC}">
              <c16:uniqueId val="{00000000-2C56-4406-B34F-159CCDDD7859}"/>
            </c:ext>
          </c:extLst>
        </c:ser>
        <c:dLbls>
          <c:showLegendKey val="0"/>
          <c:showVal val="0"/>
          <c:showCatName val="0"/>
          <c:showSerName val="0"/>
          <c:showPercent val="0"/>
          <c:showBubbleSize val="0"/>
        </c:dLbls>
        <c:gapWidth val="100"/>
        <c:overlap val="-24"/>
        <c:axId val="289691200"/>
        <c:axId val="289697080"/>
      </c:barChart>
      <c:catAx>
        <c:axId val="28969120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89697080"/>
        <c:crosses val="autoZero"/>
        <c:auto val="1"/>
        <c:lblAlgn val="ctr"/>
        <c:lblOffset val="100"/>
        <c:noMultiLvlLbl val="0"/>
      </c:catAx>
      <c:valAx>
        <c:axId val="28969708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89691200"/>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[Using Sales Data for Dashboard.xlsx]Sheet2!PivotTable3</c:name>
    <c:fmtId val="5"/>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bg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w="9525">
              <a:solidFill>
                <a:schemeClr val="bg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Sheet2!$H$3</c:f>
              <c:strCache>
                <c:ptCount val="1"/>
                <c:pt idx="0">
                  <c:v>Total</c:v>
                </c:pt>
              </c:strCache>
            </c:strRef>
          </c:tx>
          <c:spPr>
            <a:ln w="34925" cap="rnd">
              <a:solidFill>
                <a:schemeClr val="bg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w="9525">
                <a:solidFill>
                  <a:schemeClr val="bg1"/>
                </a:solidFill>
                <a:round/>
              </a:ln>
              <a:effectLst>
                <a:outerShdw blurRad="57150" dist="19050" dir="5400000" algn="ctr" rotWithShape="0">
                  <a:srgbClr val="000000">
                    <a:alpha val="63000"/>
                  </a:srgbClr>
                </a:outerShdw>
              </a:effectLst>
            </c:spPr>
          </c:marker>
          <c:cat>
            <c:strRef>
              <c:f>Sheet2!$G$4:$G$6</c:f>
              <c:strCache>
                <c:ptCount val="2"/>
                <c:pt idx="0">
                  <c:v>Kivell</c:v>
                </c:pt>
                <c:pt idx="1">
                  <c:v>Sorvino</c:v>
                </c:pt>
              </c:strCache>
            </c:strRef>
          </c:cat>
          <c:val>
            <c:numRef>
              <c:f>Sheet2!$H$4:$H$6</c:f>
              <c:numCache>
                <c:formatCode>General</c:formatCode>
                <c:ptCount val="2"/>
                <c:pt idx="0">
                  <c:v>1005.9</c:v>
                </c:pt>
                <c:pt idx="1">
                  <c:v>825</c:v>
                </c:pt>
              </c:numCache>
            </c:numRef>
          </c:val>
          <c:smooth val="0"/>
          <c:extLst>
            <c:ext xmlns:c16="http://schemas.microsoft.com/office/drawing/2014/chart" uri="{C3380CC4-5D6E-409C-BE32-E72D297353CC}">
              <c16:uniqueId val="{00000000-F4F7-43D7-B407-B30A4549F170}"/>
            </c:ext>
          </c:extLst>
        </c:ser>
        <c:dLbls>
          <c:showLegendKey val="0"/>
          <c:showVal val="0"/>
          <c:showCatName val="0"/>
          <c:showSerName val="0"/>
          <c:showPercent val="0"/>
          <c:showBubbleSize val="0"/>
        </c:dLbls>
        <c:marker val="1"/>
        <c:smooth val="0"/>
        <c:axId val="289690808"/>
        <c:axId val="291660624"/>
      </c:lineChart>
      <c:catAx>
        <c:axId val="289690808"/>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91660624"/>
        <c:crosses val="autoZero"/>
        <c:auto val="1"/>
        <c:lblAlgn val="ctr"/>
        <c:lblOffset val="100"/>
        <c:noMultiLvlLbl val="0"/>
      </c:catAx>
      <c:valAx>
        <c:axId val="29166062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89690808"/>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pivotFmt>
      <c:pivotFmt>
        <c:idx val="1"/>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v>Central - Pen Set</c:v>
          </c:tx>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invertIfNegative val="0"/>
          <c:cat>
            <c:strLit>
              <c:ptCount val="2"/>
              <c:pt idx="0">
                <c:v>Kivell</c:v>
              </c:pt>
              <c:pt idx="1">
                <c:v>Sorvino</c:v>
              </c:pt>
            </c:strLit>
          </c:cat>
          <c:val>
            <c:numLit>
              <c:formatCode>General</c:formatCode>
              <c:ptCount val="2"/>
              <c:pt idx="0">
                <c:v>1005.9</c:v>
              </c:pt>
            </c:numLit>
          </c:val>
          <c:extLst>
            <c:ext xmlns:c16="http://schemas.microsoft.com/office/drawing/2014/chart" uri="{C3380CC4-5D6E-409C-BE32-E72D297353CC}">
              <c16:uniqueId val="{00000000-628E-4557-B174-DCD381622FB8}"/>
            </c:ext>
          </c:extLst>
        </c:ser>
        <c:ser>
          <c:idx val="1"/>
          <c:order val="1"/>
          <c:tx>
            <c:v>West - Desk</c:v>
          </c:tx>
          <c:spPr>
            <a:gradFill rotWithShape="1">
              <a:gsLst>
                <a:gs pos="0">
                  <a:schemeClr val="accent2">
                    <a:tint val="94000"/>
                    <a:satMod val="103000"/>
                    <a:lumMod val="102000"/>
                  </a:schemeClr>
                </a:gs>
                <a:gs pos="50000">
                  <a:schemeClr val="accent2">
                    <a:shade val="100000"/>
                    <a:satMod val="110000"/>
                    <a:lumMod val="100000"/>
                  </a:schemeClr>
                </a:gs>
                <a:gs pos="100000">
                  <a:schemeClr val="accent2">
                    <a:shade val="78000"/>
                    <a:satMod val="120000"/>
                    <a:lumMod val="99000"/>
                  </a:schemeClr>
                </a:gs>
              </a:gsLst>
              <a:lin ang="5400000" scaled="0"/>
            </a:gradFill>
            <a:ln>
              <a:noFill/>
            </a:ln>
            <a:effectLst>
              <a:outerShdw blurRad="57150" dist="19050" dir="5400000" algn="ctr" rotWithShape="0">
                <a:srgbClr val="000000">
                  <a:alpha val="63000"/>
                </a:srgbClr>
              </a:outerShdw>
            </a:effectLst>
          </c:spPr>
          <c:invertIfNegative val="0"/>
          <c:cat>
            <c:strLit>
              <c:ptCount val="2"/>
              <c:pt idx="0">
                <c:v>Kivell</c:v>
              </c:pt>
              <c:pt idx="1">
                <c:v>Sorvino</c:v>
              </c:pt>
            </c:strLit>
          </c:cat>
          <c:val>
            <c:numLit>
              <c:formatCode>General</c:formatCode>
              <c:ptCount val="2"/>
              <c:pt idx="1">
                <c:v>825</c:v>
              </c:pt>
            </c:numLit>
          </c:val>
          <c:extLst>
            <c:ext xmlns:c16="http://schemas.microsoft.com/office/drawing/2014/chart" uri="{C3380CC4-5D6E-409C-BE32-E72D297353CC}">
              <c16:uniqueId val="{00000001-628E-4557-B174-DCD381622FB8}"/>
            </c:ext>
          </c:extLst>
        </c:ser>
        <c:dLbls>
          <c:showLegendKey val="0"/>
          <c:showVal val="0"/>
          <c:showCatName val="0"/>
          <c:showSerName val="0"/>
          <c:showPercent val="0"/>
          <c:showBubbleSize val="0"/>
        </c:dLbls>
        <c:gapWidth val="150"/>
        <c:overlap val="100"/>
        <c:axId val="291662976"/>
        <c:axId val="291655528"/>
      </c:barChart>
      <c:catAx>
        <c:axId val="291662976"/>
        <c:scaling>
          <c:orientation val="minMax"/>
        </c:scaling>
        <c:delete val="0"/>
        <c:axPos val="b"/>
        <c:numFmt formatCode="General" sourceLinked="0"/>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91655528"/>
        <c:crosses val="autoZero"/>
        <c:auto val="1"/>
        <c:lblAlgn val="ctr"/>
        <c:lblOffset val="100"/>
        <c:noMultiLvlLbl val="0"/>
        <c:extLst>
          <c:ext xmlns:c15="http://schemas.microsoft.com/office/drawing/2012/chart" uri="{F40574EE-89B7-4290-83BB-5DA773EAF853}">
            <c15:numFmt c:formatCode="General" c:sourceLinked="1"/>
          </c:ext>
        </c:extLst>
      </c:catAx>
      <c:valAx>
        <c:axId val="29165552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91662976"/>
        <c:crosses val="autoZero"/>
        <c:crossBetween val="between"/>
        <c:extLst>
          <c:ext xmlns:c15="http://schemas.microsoft.com/office/drawing/2012/chart" uri="{F40574EE-89B7-4290-83BB-5DA773EAF853}">
            <c15:numFmt c:formatCode="General" c:sourceLinked="1"/>
          </c:ext>
        </c:extLst>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extLst>
    <c:ext xmlns:c15="http://schemas.microsoft.com/office/drawing/2012/chart" uri="{723BEF56-08C2-4564-9609-F4CBC75E7E54}">
      <c15:pivotSource>
        <c15:name>[Using Sales Data for Dashboard.xlsx]PivotChartTable3</c15:name>
        <c15:fmtId val="0"/>
      </c15:pivotSource>
      <c15:pivotOptions>
        <c15:dropZoneFilter val="1"/>
        <c15:dropZoneCategories val="1"/>
        <c15:dropZoneData val="1"/>
      </c15:pivotOptions>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[Using Sales Data for Dashboard.xlsx]Sheet1!PivotTable1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Order</a:t>
            </a:r>
            <a:r>
              <a:rPr lang="en-US" baseline="0"/>
              <a:t> Date</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Sheet1!$B$3</c:f>
              <c:strCache>
                <c:ptCount val="1"/>
                <c:pt idx="0">
                  <c:v>Total</c:v>
                </c:pt>
              </c:strCache>
            </c:strRef>
          </c:tx>
          <c:spPr>
            <a:solidFill>
              <a:schemeClr val="accent1"/>
            </a:solidFill>
            <a:ln>
              <a:noFill/>
            </a:ln>
            <a:effectLst/>
          </c:spPr>
          <c:invertIfNegative val="0"/>
          <c:cat>
            <c:strRef>
              <c:f>Sheet1!$A$4:$A$47</c:f>
              <c:strCache>
                <c:ptCount val="43"/>
                <c:pt idx="0">
                  <c:v>1/6/2014</c:v>
                </c:pt>
                <c:pt idx="1">
                  <c:v>1/23/2014</c:v>
                </c:pt>
                <c:pt idx="2">
                  <c:v>2/9/2014</c:v>
                </c:pt>
                <c:pt idx="3">
                  <c:v>2/26/2014</c:v>
                </c:pt>
                <c:pt idx="4">
                  <c:v>3/15/2014</c:v>
                </c:pt>
                <c:pt idx="5">
                  <c:v>4/1/2014</c:v>
                </c:pt>
                <c:pt idx="6">
                  <c:v>4/18/2014</c:v>
                </c:pt>
                <c:pt idx="7">
                  <c:v>5/5/2014</c:v>
                </c:pt>
                <c:pt idx="8">
                  <c:v>5/22/2014</c:v>
                </c:pt>
                <c:pt idx="9">
                  <c:v>6/8/2014</c:v>
                </c:pt>
                <c:pt idx="10">
                  <c:v>6/25/2014</c:v>
                </c:pt>
                <c:pt idx="11">
                  <c:v>7/12/2014</c:v>
                </c:pt>
                <c:pt idx="12">
                  <c:v>7/29/2014</c:v>
                </c:pt>
                <c:pt idx="13">
                  <c:v>8/15/2014</c:v>
                </c:pt>
                <c:pt idx="14">
                  <c:v>9/1/2014</c:v>
                </c:pt>
                <c:pt idx="15">
                  <c:v>9/18/2014</c:v>
                </c:pt>
                <c:pt idx="16">
                  <c:v>10/5/2014</c:v>
                </c:pt>
                <c:pt idx="17">
                  <c:v>10/22/2014</c:v>
                </c:pt>
                <c:pt idx="18">
                  <c:v>11/8/2014</c:v>
                </c:pt>
                <c:pt idx="19">
                  <c:v>11/25/2014</c:v>
                </c:pt>
                <c:pt idx="20">
                  <c:v>12/12/2014</c:v>
                </c:pt>
                <c:pt idx="21">
                  <c:v>12/29/2014</c:v>
                </c:pt>
                <c:pt idx="22">
                  <c:v>1/15/2015</c:v>
                </c:pt>
                <c:pt idx="23">
                  <c:v>2/1/2015</c:v>
                </c:pt>
                <c:pt idx="24">
                  <c:v>2/18/2015</c:v>
                </c:pt>
                <c:pt idx="25">
                  <c:v>3/7/2015</c:v>
                </c:pt>
                <c:pt idx="26">
                  <c:v>3/24/2015</c:v>
                </c:pt>
                <c:pt idx="27">
                  <c:v>4/10/2015</c:v>
                </c:pt>
                <c:pt idx="28">
                  <c:v>4/27/2015</c:v>
                </c:pt>
                <c:pt idx="29">
                  <c:v>5/14/2015</c:v>
                </c:pt>
                <c:pt idx="30">
                  <c:v>5/31/2015</c:v>
                </c:pt>
                <c:pt idx="31">
                  <c:v>6/17/2015</c:v>
                </c:pt>
                <c:pt idx="32">
                  <c:v>7/4/2015</c:v>
                </c:pt>
                <c:pt idx="33">
                  <c:v>7/21/2015</c:v>
                </c:pt>
                <c:pt idx="34">
                  <c:v>8/7/2015</c:v>
                </c:pt>
                <c:pt idx="35">
                  <c:v>8/24/2015</c:v>
                </c:pt>
                <c:pt idx="36">
                  <c:v>9/10/2015</c:v>
                </c:pt>
                <c:pt idx="37">
                  <c:v>9/27/2015</c:v>
                </c:pt>
                <c:pt idx="38">
                  <c:v>10/14/2015</c:v>
                </c:pt>
                <c:pt idx="39">
                  <c:v>10/31/2015</c:v>
                </c:pt>
                <c:pt idx="40">
                  <c:v>11/17/2015</c:v>
                </c:pt>
                <c:pt idx="41">
                  <c:v>12/4/2015</c:v>
                </c:pt>
                <c:pt idx="42">
                  <c:v>12/21/2015</c:v>
                </c:pt>
              </c:strCache>
            </c:strRef>
          </c:cat>
          <c:val>
            <c:numRef>
              <c:f>Sheet1!$B$4:$B$47</c:f>
              <c:numCache>
                <c:formatCode>General</c:formatCode>
                <c:ptCount val="43"/>
                <c:pt idx="0">
                  <c:v>189.05</c:v>
                </c:pt>
                <c:pt idx="1">
                  <c:v>999.49999999999989</c:v>
                </c:pt>
                <c:pt idx="2">
                  <c:v>179.64000000000001</c:v>
                </c:pt>
                <c:pt idx="3">
                  <c:v>539.7299999999999</c:v>
                </c:pt>
                <c:pt idx="4">
                  <c:v>167.44</c:v>
                </c:pt>
                <c:pt idx="5">
                  <c:v>299.40000000000003</c:v>
                </c:pt>
                <c:pt idx="6">
                  <c:v>149.25</c:v>
                </c:pt>
                <c:pt idx="7">
                  <c:v>449.1</c:v>
                </c:pt>
                <c:pt idx="8">
                  <c:v>63.68</c:v>
                </c:pt>
                <c:pt idx="9">
                  <c:v>539.4</c:v>
                </c:pt>
                <c:pt idx="10">
                  <c:v>449.1</c:v>
                </c:pt>
                <c:pt idx="11">
                  <c:v>57.71</c:v>
                </c:pt>
                <c:pt idx="12">
                  <c:v>1619.1899999999998</c:v>
                </c:pt>
                <c:pt idx="13">
                  <c:v>174.65</c:v>
                </c:pt>
                <c:pt idx="14">
                  <c:v>250</c:v>
                </c:pt>
                <c:pt idx="15">
                  <c:v>255.84</c:v>
                </c:pt>
                <c:pt idx="16">
                  <c:v>251.72</c:v>
                </c:pt>
                <c:pt idx="17">
                  <c:v>575.36</c:v>
                </c:pt>
                <c:pt idx="18">
                  <c:v>299.84999999999997</c:v>
                </c:pt>
                <c:pt idx="19">
                  <c:v>479.04</c:v>
                </c:pt>
                <c:pt idx="20">
                  <c:v>86.43</c:v>
                </c:pt>
                <c:pt idx="21">
                  <c:v>1183.26</c:v>
                </c:pt>
                <c:pt idx="22">
                  <c:v>413.54</c:v>
                </c:pt>
                <c:pt idx="23">
                  <c:v>1305</c:v>
                </c:pt>
                <c:pt idx="24">
                  <c:v>19.96</c:v>
                </c:pt>
                <c:pt idx="25">
                  <c:v>139.92999999999998</c:v>
                </c:pt>
                <c:pt idx="26">
                  <c:v>249.5</c:v>
                </c:pt>
                <c:pt idx="27">
                  <c:v>131.34</c:v>
                </c:pt>
                <c:pt idx="28">
                  <c:v>479.04</c:v>
                </c:pt>
                <c:pt idx="29">
                  <c:v>68.37</c:v>
                </c:pt>
                <c:pt idx="30">
                  <c:v>719.2</c:v>
                </c:pt>
                <c:pt idx="31">
                  <c:v>625</c:v>
                </c:pt>
                <c:pt idx="32">
                  <c:v>309.38</c:v>
                </c:pt>
                <c:pt idx="33">
                  <c:v>686.95</c:v>
                </c:pt>
                <c:pt idx="34">
                  <c:v>1005.9</c:v>
                </c:pt>
                <c:pt idx="35">
                  <c:v>825</c:v>
                </c:pt>
                <c:pt idx="36">
                  <c:v>9.0300000000000011</c:v>
                </c:pt>
                <c:pt idx="37">
                  <c:v>151.24</c:v>
                </c:pt>
                <c:pt idx="38">
                  <c:v>1139.4299999999998</c:v>
                </c:pt>
                <c:pt idx="39">
                  <c:v>18.060000000000002</c:v>
                </c:pt>
                <c:pt idx="40">
                  <c:v>54.89</c:v>
                </c:pt>
                <c:pt idx="41">
                  <c:v>1879.06</c:v>
                </c:pt>
                <c:pt idx="42">
                  <c:v>139.72</c:v>
                </c:pt>
              </c:numCache>
            </c:numRef>
          </c:val>
          <c:extLst>
            <c:ext xmlns:c16="http://schemas.microsoft.com/office/drawing/2014/chart" uri="{C3380CC4-5D6E-409C-BE32-E72D297353CC}">
              <c16:uniqueId val="{00000000-53E4-4F1D-840A-251A26303EFD}"/>
            </c:ext>
          </c:extLst>
        </c:ser>
        <c:dLbls>
          <c:showLegendKey val="0"/>
          <c:showVal val="0"/>
          <c:showCatName val="0"/>
          <c:showSerName val="0"/>
          <c:showPercent val="0"/>
          <c:showBubbleSize val="0"/>
        </c:dLbls>
        <c:gapWidth val="219"/>
        <c:overlap val="-27"/>
        <c:axId val="968327695"/>
        <c:axId val="960197375"/>
      </c:barChart>
      <c:catAx>
        <c:axId val="9683276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0197375"/>
        <c:crosses val="autoZero"/>
        <c:auto val="1"/>
        <c:lblAlgn val="ctr"/>
        <c:lblOffset val="100"/>
        <c:noMultiLvlLbl val="0"/>
      </c:catAx>
      <c:valAx>
        <c:axId val="9601973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83276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[Using Sales Data for Dashboard.xlsx]Sheet1!PivotTable3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Regions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doughnutChart>
        <c:varyColors val="1"/>
        <c:ser>
          <c:idx val="0"/>
          <c:order val="0"/>
          <c:tx>
            <c:strRef>
              <c:f>Sheet1!$E$3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DB6-4104-A7B7-085076F218E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DB6-4104-A7B7-085076F218E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DB6-4104-A7B7-085076F218EC}"/>
              </c:ext>
            </c:extLst>
          </c:dPt>
          <c:cat>
            <c:strRef>
              <c:f>Sheet1!$D$4:$D$7</c:f>
              <c:strCache>
                <c:ptCount val="3"/>
                <c:pt idx="0">
                  <c:v>Central</c:v>
                </c:pt>
                <c:pt idx="1">
                  <c:v>East</c:v>
                </c:pt>
                <c:pt idx="2">
                  <c:v>West</c:v>
                </c:pt>
              </c:strCache>
            </c:strRef>
          </c:cat>
          <c:val>
            <c:numRef>
              <c:f>Sheet1!$E$4:$E$7</c:f>
              <c:numCache>
                <c:formatCode>General</c:formatCode>
                <c:ptCount val="3"/>
                <c:pt idx="0">
                  <c:v>11139.07</c:v>
                </c:pt>
                <c:pt idx="1">
                  <c:v>6002.09</c:v>
                </c:pt>
                <c:pt idx="2">
                  <c:v>2486.7199999999993</c:v>
                </c:pt>
              </c:numCache>
            </c:numRef>
          </c:val>
          <c:extLst>
            <c:ext xmlns:c16="http://schemas.microsoft.com/office/drawing/2014/chart" uri="{C3380CC4-5D6E-409C-BE32-E72D297353CC}">
              <c16:uniqueId val="{00000000-A133-46B1-8EA1-ABD434F44444}"/>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1.emf"/><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7.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 Id="rId4" Type="http://schemas.openxmlformats.org/officeDocument/2006/relationships/chart" Target="../charts/chart1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5.xml.rels><?xml version="1.0" encoding="UTF-8" standalone="yes"?>
<Relationships xmlns="http://schemas.openxmlformats.org/package/2006/relationships"><Relationship Id="rId3" Type="http://schemas.openxmlformats.org/officeDocument/2006/relationships/chart" Target="../charts/chart15.xml"/><Relationship Id="rId2" Type="http://schemas.openxmlformats.org/officeDocument/2006/relationships/chart" Target="../charts/chart14.xml"/><Relationship Id="rId1" Type="http://schemas.openxmlformats.org/officeDocument/2006/relationships/chart" Target="../charts/chart13.xml"/><Relationship Id="rId5" Type="http://schemas.openxmlformats.org/officeDocument/2006/relationships/chart" Target="../charts/chart17.xml"/><Relationship Id="rId4" Type="http://schemas.openxmlformats.org/officeDocument/2006/relationships/chart" Target="../charts/chart16.xml"/></Relationships>
</file>

<file path=xl/drawings/drawing1.xml><?xml version="1.0" encoding="utf-8"?>
<xdr:wsDr xmlns:xdr="http://schemas.openxmlformats.org/drawingml/2006/spreadsheetDrawing" xmlns:a="http://schemas.openxmlformats.org/drawingml/2006/main">
  <xdr:twoCellAnchor>
    <xdr:from>
      <xdr:col>11</xdr:col>
      <xdr:colOff>714374</xdr:colOff>
      <xdr:row>1</xdr:row>
      <xdr:rowOff>142875</xdr:rowOff>
    </xdr:from>
    <xdr:to>
      <xdr:col>29</xdr:col>
      <xdr:colOff>126999</xdr:colOff>
      <xdr:row>51</xdr:row>
      <xdr:rowOff>111126</xdr:rowOff>
    </xdr:to>
    <xdr:sp macro="" textlink="">
      <xdr:nvSpPr>
        <xdr:cNvPr id="11" name="Rectangle 10">
          <a:extLst>
            <a:ext uri="{FF2B5EF4-FFF2-40B4-BE49-F238E27FC236}">
              <a16:creationId xmlns:a16="http://schemas.microsoft.com/office/drawing/2014/main" id="{00000000-0008-0000-0000-00000B000000}"/>
            </a:ext>
          </a:extLst>
        </xdr:cNvPr>
        <xdr:cNvSpPr/>
      </xdr:nvSpPr>
      <xdr:spPr>
        <a:xfrm>
          <a:off x="13120687" y="333375"/>
          <a:ext cx="19129375" cy="9493251"/>
        </a:xfrm>
        <a:prstGeom prst="rect">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clientData/>
  </xdr:twoCellAnchor>
  <xdr:twoCellAnchor>
    <xdr:from>
      <xdr:col>14</xdr:col>
      <xdr:colOff>95250</xdr:colOff>
      <xdr:row>0</xdr:row>
      <xdr:rowOff>79375</xdr:rowOff>
    </xdr:from>
    <xdr:to>
      <xdr:col>26</xdr:col>
      <xdr:colOff>0</xdr:colOff>
      <xdr:row>4</xdr:row>
      <xdr:rowOff>63501</xdr:rowOff>
    </xdr:to>
    <xdr:sp macro="" textlink="">
      <xdr:nvSpPr>
        <xdr:cNvPr id="12" name="Rounded Rectangle 11">
          <a:extLst>
            <a:ext uri="{FF2B5EF4-FFF2-40B4-BE49-F238E27FC236}">
              <a16:creationId xmlns:a16="http://schemas.microsoft.com/office/drawing/2014/main" id="{00000000-0008-0000-0000-00000C000000}"/>
            </a:ext>
          </a:extLst>
        </xdr:cNvPr>
        <xdr:cNvSpPr/>
      </xdr:nvSpPr>
      <xdr:spPr>
        <a:xfrm>
          <a:off x="15779750" y="79375"/>
          <a:ext cx="12858750" cy="746126"/>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lang="en-US" sz="3600" b="1" cap="none" spc="0">
              <a:ln w="12700">
                <a:solidFill>
                  <a:schemeClr val="tx2">
                    <a:lumMod val="75000"/>
                  </a:schemeClr>
                </a:solidFill>
                <a:prstDash val="solid"/>
              </a:ln>
              <a:pattFill prst="dkUpDiag">
                <a:fgClr>
                  <a:schemeClr val="tx2"/>
                </a:fgClr>
                <a:bgClr>
                  <a:schemeClr val="tx2">
                    <a:lumMod val="20000"/>
                    <a:lumOff val="80000"/>
                  </a:schemeClr>
                </a:bgClr>
              </a:pattFill>
              <a:effectLst>
                <a:outerShdw dist="38100" dir="2640000" algn="bl" rotWithShape="0">
                  <a:schemeClr val="tx2">
                    <a:lumMod val="75000"/>
                  </a:schemeClr>
                </a:outerShdw>
              </a:effectLst>
              <a:latin typeface="Agency FB" panose="020B0503020202020204" pitchFamily="34" charset="0"/>
            </a:rPr>
            <a:t>XYZ SALES DASHBOARD</a:t>
          </a:r>
        </a:p>
      </xdr:txBody>
    </xdr:sp>
    <xdr:clientData/>
  </xdr:twoCellAnchor>
  <xdr:twoCellAnchor>
    <xdr:from>
      <xdr:col>17</xdr:col>
      <xdr:colOff>190500</xdr:colOff>
      <xdr:row>33</xdr:row>
      <xdr:rowOff>174464</xdr:rowOff>
    </xdr:from>
    <xdr:to>
      <xdr:col>20</xdr:col>
      <xdr:colOff>1060449</xdr:colOff>
      <xdr:row>51</xdr:row>
      <xdr:rowOff>31750</xdr:rowOff>
    </xdr:to>
    <xdr:graphicFrame macro="">
      <xdr:nvGraphicFramePr>
        <xdr:cNvPr id="5" name="Chart 4">
          <a:extLst>
            <a:ext uri="{FF2B5EF4-FFF2-40B4-BE49-F238E27FC236}">
              <a16:creationId xmlns:a16="http://schemas.microsoft.com/office/drawing/2014/main" id="{00000000-0008-0000-00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21</xdr:col>
      <xdr:colOff>47625</xdr:colOff>
      <xdr:row>33</xdr:row>
      <xdr:rowOff>169091</xdr:rowOff>
    </xdr:from>
    <xdr:to>
      <xdr:col>24</xdr:col>
      <xdr:colOff>844550</xdr:colOff>
      <xdr:row>51</xdr:row>
      <xdr:rowOff>15874</xdr:rowOff>
    </xdr:to>
    <xdr:graphicFrame macro="">
      <xdr:nvGraphicFramePr>
        <xdr:cNvPr id="3" name="Chart 2">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984249</xdr:colOff>
      <xdr:row>11</xdr:row>
      <xdr:rowOff>158750</xdr:rowOff>
    </xdr:from>
    <xdr:to>
      <xdr:col>23</xdr:col>
      <xdr:colOff>1016000</xdr:colOff>
      <xdr:row>33</xdr:row>
      <xdr:rowOff>31752</xdr:rowOff>
    </xdr:to>
    <xdr:graphicFrame macro="">
      <xdr:nvGraphicFramePr>
        <xdr:cNvPr id="10" name="Chart 9">
          <a:extLst>
            <a:ext uri="{FF2B5EF4-FFF2-40B4-BE49-F238E27FC236}">
              <a16:creationId xmlns:a16="http://schemas.microsoft.com/office/drawing/2014/main" id="{00000000-0008-0000-00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952500</xdr:colOff>
      <xdr:row>34</xdr:row>
      <xdr:rowOff>39706</xdr:rowOff>
    </xdr:from>
    <xdr:to>
      <xdr:col>17</xdr:col>
      <xdr:colOff>95250</xdr:colOff>
      <xdr:row>51</xdr:row>
      <xdr:rowOff>31749</xdr:rowOff>
    </xdr:to>
    <xdr:graphicFrame macro="">
      <xdr:nvGraphicFramePr>
        <xdr:cNvPr id="4" name="Chart 3">
          <a:extLst>
            <a:ext uri="{FF2B5EF4-FFF2-40B4-BE49-F238E27FC236}">
              <a16:creationId xmlns:a16="http://schemas.microsoft.com/office/drawing/2014/main" id="{00000000-0008-0000-00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24</xdr:col>
      <xdr:colOff>920750</xdr:colOff>
      <xdr:row>33</xdr:row>
      <xdr:rowOff>179387</xdr:rowOff>
    </xdr:from>
    <xdr:to>
      <xdr:col>29</xdr:col>
      <xdr:colOff>25400</xdr:colOff>
      <xdr:row>51</xdr:row>
      <xdr:rowOff>15875</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11</xdr:col>
      <xdr:colOff>777875</xdr:colOff>
      <xdr:row>31</xdr:row>
      <xdr:rowOff>183168</xdr:rowOff>
    </xdr:from>
    <xdr:to>
      <xdr:col>13</xdr:col>
      <xdr:colOff>634999</xdr:colOff>
      <xdr:row>49</xdr:row>
      <xdr:rowOff>31750</xdr:rowOff>
    </xdr:to>
    <mc:AlternateContent xmlns:mc="http://schemas.openxmlformats.org/markup-compatibility/2006" xmlns:a14="http://schemas.microsoft.com/office/drawing/2010/main">
      <mc:Choice Requires="a14">
        <xdr:graphicFrame macro="">
          <xdr:nvGraphicFramePr>
            <xdr:cNvPr id="7" name="Rep">
              <a:extLst>
                <a:ext uri="{FF2B5EF4-FFF2-40B4-BE49-F238E27FC236}">
                  <a16:creationId xmlns:a16="http://schemas.microsoft.com/office/drawing/2014/main" id="{00000000-0008-0000-0000-000007000000}"/>
                </a:ext>
              </a:extLst>
            </xdr:cNvPr>
            <xdr:cNvGraphicFramePr/>
          </xdr:nvGraphicFramePr>
          <xdr:xfrm>
            <a:off x="0" y="0"/>
            <a:ext cx="0" cy="0"/>
          </xdr:xfrm>
          <a:graphic>
            <a:graphicData uri="http://schemas.microsoft.com/office/drawing/2010/slicer">
              <sle:slicer xmlns:sle="http://schemas.microsoft.com/office/drawing/2010/slicer" name="Rep"/>
            </a:graphicData>
          </a:graphic>
        </xdr:graphicFrame>
      </mc:Choice>
      <mc:Fallback xmlns="">
        <xdr:sp macro="" textlink="">
          <xdr:nvSpPr>
            <xdr:cNvPr id="0" name=""/>
            <xdr:cNvSpPr>
              <a:spLocks noTextEdit="1"/>
            </xdr:cNvSpPr>
          </xdr:nvSpPr>
          <xdr:spPr>
            <a:xfrm>
              <a:off x="10398125" y="6088668"/>
              <a:ext cx="2166937" cy="370620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793751</xdr:colOff>
      <xdr:row>14</xdr:row>
      <xdr:rowOff>102982</xdr:rowOff>
    </xdr:from>
    <xdr:to>
      <xdr:col>13</xdr:col>
      <xdr:colOff>634999</xdr:colOff>
      <xdr:row>23</xdr:row>
      <xdr:rowOff>7937</xdr:rowOff>
    </xdr:to>
    <mc:AlternateContent xmlns:mc="http://schemas.openxmlformats.org/markup-compatibility/2006" xmlns:a14="http://schemas.microsoft.com/office/drawing/2010/main">
      <mc:Choice Requires="a14">
        <xdr:graphicFrame macro="">
          <xdr:nvGraphicFramePr>
            <xdr:cNvPr id="8" name="Item">
              <a:extLst>
                <a:ext uri="{FF2B5EF4-FFF2-40B4-BE49-F238E27FC236}">
                  <a16:creationId xmlns:a16="http://schemas.microsoft.com/office/drawing/2014/main" id="{00000000-0008-0000-0000-000008000000}"/>
                </a:ext>
              </a:extLst>
            </xdr:cNvPr>
            <xdr:cNvGraphicFramePr/>
          </xdr:nvGraphicFramePr>
          <xdr:xfrm>
            <a:off x="0" y="0"/>
            <a:ext cx="0" cy="0"/>
          </xdr:xfrm>
          <a:graphic>
            <a:graphicData uri="http://schemas.microsoft.com/office/drawing/2010/slicer">
              <sle:slicer xmlns:sle="http://schemas.microsoft.com/office/drawing/2010/slicer" name="Item"/>
            </a:graphicData>
          </a:graphic>
        </xdr:graphicFrame>
      </mc:Choice>
      <mc:Fallback xmlns="">
        <xdr:sp macro="" textlink="">
          <xdr:nvSpPr>
            <xdr:cNvPr id="0" name=""/>
            <xdr:cNvSpPr>
              <a:spLocks noTextEdit="1"/>
            </xdr:cNvSpPr>
          </xdr:nvSpPr>
          <xdr:spPr>
            <a:xfrm>
              <a:off x="10414001" y="2769982"/>
              <a:ext cx="2151061" cy="183376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777876</xdr:colOff>
      <xdr:row>24</xdr:row>
      <xdr:rowOff>74224</xdr:rowOff>
    </xdr:from>
    <xdr:to>
      <xdr:col>13</xdr:col>
      <xdr:colOff>650874</xdr:colOff>
      <xdr:row>30</xdr:row>
      <xdr:rowOff>206375</xdr:rowOff>
    </xdr:to>
    <mc:AlternateContent xmlns:mc="http://schemas.openxmlformats.org/markup-compatibility/2006" xmlns:a14="http://schemas.microsoft.com/office/drawing/2010/main">
      <mc:Choice Requires="a14">
        <xdr:graphicFrame macro="">
          <xdr:nvGraphicFramePr>
            <xdr:cNvPr id="6" name="Region">
              <a:extLst>
                <a:ext uri="{FF2B5EF4-FFF2-40B4-BE49-F238E27FC236}">
                  <a16:creationId xmlns:a16="http://schemas.microsoft.com/office/drawing/2014/main" id="{00000000-0008-0000-0000-00000600000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0398126" y="4646224"/>
              <a:ext cx="2182811" cy="141802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762001</xdr:colOff>
      <xdr:row>32</xdr:row>
      <xdr:rowOff>47626</xdr:rowOff>
    </xdr:from>
    <xdr:to>
      <xdr:col>29</xdr:col>
      <xdr:colOff>111125</xdr:colOff>
      <xdr:row>33</xdr:row>
      <xdr:rowOff>174626</xdr:rowOff>
    </xdr:to>
    <xdr:sp macro="" textlink="">
      <xdr:nvSpPr>
        <xdr:cNvPr id="13" name="Rectangle 12">
          <a:extLst>
            <a:ext uri="{FF2B5EF4-FFF2-40B4-BE49-F238E27FC236}">
              <a16:creationId xmlns:a16="http://schemas.microsoft.com/office/drawing/2014/main" id="{00000000-0008-0000-0000-00000D000000}"/>
            </a:ext>
          </a:extLst>
        </xdr:cNvPr>
        <xdr:cNvSpPr/>
      </xdr:nvSpPr>
      <xdr:spPr>
        <a:xfrm>
          <a:off x="15367001" y="6143626"/>
          <a:ext cx="16621124" cy="3175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editAs="oneCell">
    <xdr:from>
      <xdr:col>23</xdr:col>
      <xdr:colOff>1069974</xdr:colOff>
      <xdr:row>11</xdr:row>
      <xdr:rowOff>152400</xdr:rowOff>
    </xdr:from>
    <xdr:to>
      <xdr:col>28</xdr:col>
      <xdr:colOff>838198</xdr:colOff>
      <xdr:row>24</xdr:row>
      <xdr:rowOff>90488</xdr:rowOff>
    </xdr:to>
    <mc:AlternateContent xmlns:mc="http://schemas.openxmlformats.org/markup-compatibility/2006" xmlns:tsle="http://schemas.microsoft.com/office/drawing/2012/timeslicer">
      <mc:Choice Requires="tsle">
        <xdr:graphicFrame macro="">
          <xdr:nvGraphicFramePr>
            <xdr:cNvPr id="9" name="OrderDate">
              <a:extLst>
                <a:ext uri="{FF2B5EF4-FFF2-40B4-BE49-F238E27FC236}">
                  <a16:creationId xmlns:a16="http://schemas.microsoft.com/office/drawing/2014/main" id="{00000000-0008-0000-0000-000009000000}"/>
                </a:ext>
              </a:extLst>
            </xdr:cNvPr>
            <xdr:cNvGraphicFramePr/>
          </xdr:nvGraphicFramePr>
          <xdr:xfrm>
            <a:off x="0" y="0"/>
            <a:ext cx="0" cy="0"/>
          </xdr:xfrm>
          <a:graphic>
            <a:graphicData uri="http://schemas.microsoft.com/office/drawing/2012/timeslicer">
              <tsle:timeslicer name="OrderDate"/>
            </a:graphicData>
          </a:graphic>
        </xdr:graphicFrame>
      </mc:Choice>
      <mc:Fallback xmlns="">
        <xdr:sp macro="" textlink="">
          <xdr:nvSpPr>
            <xdr:cNvPr id="0" name=""/>
            <xdr:cNvSpPr>
              <a:spLocks noTextEdit="1"/>
            </xdr:cNvSpPr>
          </xdr:nvSpPr>
          <xdr:spPr>
            <a:xfrm>
              <a:off x="23691849" y="2247900"/>
              <a:ext cx="5185568" cy="272415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12</xdr:col>
      <xdr:colOff>11906</xdr:colOff>
      <xdr:row>11</xdr:row>
      <xdr:rowOff>62707</xdr:rowOff>
    </xdr:from>
    <xdr:to>
      <xdr:col>29</xdr:col>
      <xdr:colOff>180974</xdr:colOff>
      <xdr:row>12</xdr:row>
      <xdr:rowOff>183357</xdr:rowOff>
    </xdr:to>
    <xdr:sp macro="" textlink="">
      <xdr:nvSpPr>
        <xdr:cNvPr id="15" name="Rectangle 14">
          <a:extLst>
            <a:ext uri="{FF2B5EF4-FFF2-40B4-BE49-F238E27FC236}">
              <a16:creationId xmlns:a16="http://schemas.microsoft.com/office/drawing/2014/main" id="{00000000-0008-0000-0000-00000F000000}"/>
            </a:ext>
          </a:extLst>
        </xdr:cNvPr>
        <xdr:cNvSpPr/>
      </xdr:nvSpPr>
      <xdr:spPr>
        <a:xfrm>
          <a:off x="10715625" y="2158207"/>
          <a:ext cx="18588037" cy="31115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23</xdr:col>
      <xdr:colOff>1026583</xdr:colOff>
      <xdr:row>18</xdr:row>
      <xdr:rowOff>90222</xdr:rowOff>
    </xdr:from>
    <xdr:to>
      <xdr:col>29</xdr:col>
      <xdr:colOff>38100</xdr:colOff>
      <xdr:row>32</xdr:row>
      <xdr:rowOff>47624</xdr:rowOff>
    </xdr:to>
    <xdr:graphicFrame macro="">
      <xdr:nvGraphicFramePr>
        <xdr:cNvPr id="17" name="Chart 16">
          <a:extLst>
            <a:ext uri="{FF2B5EF4-FFF2-40B4-BE49-F238E27FC236}">
              <a16:creationId xmlns:a16="http://schemas.microsoft.com/office/drawing/2014/main" id="{00000000-0008-0000-0000-000011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11</xdr:col>
      <xdr:colOff>895350</xdr:colOff>
      <xdr:row>6</xdr:row>
      <xdr:rowOff>85724</xdr:rowOff>
    </xdr:from>
    <xdr:to>
      <xdr:col>14</xdr:col>
      <xdr:colOff>38100</xdr:colOff>
      <xdr:row>11</xdr:row>
      <xdr:rowOff>114300</xdr:rowOff>
    </xdr:to>
    <xdr:grpSp>
      <xdr:nvGrpSpPr>
        <xdr:cNvPr id="23" name="Group 22">
          <a:extLst>
            <a:ext uri="{FF2B5EF4-FFF2-40B4-BE49-F238E27FC236}">
              <a16:creationId xmlns:a16="http://schemas.microsoft.com/office/drawing/2014/main" id="{00000000-0008-0000-0000-000017000000}"/>
            </a:ext>
          </a:extLst>
        </xdr:cNvPr>
        <xdr:cNvGrpSpPr/>
      </xdr:nvGrpSpPr>
      <xdr:grpSpPr>
        <a:xfrm>
          <a:off x="10587038" y="1228724"/>
          <a:ext cx="2428875" cy="981076"/>
          <a:chOff x="13325475" y="1228724"/>
          <a:chExt cx="2400300" cy="981076"/>
        </a:xfrm>
      </xdr:grpSpPr>
      <xdr:sp macro="" textlink="">
        <xdr:nvSpPr>
          <xdr:cNvPr id="19" name="Rounded Rectangle 18">
            <a:extLst>
              <a:ext uri="{FF2B5EF4-FFF2-40B4-BE49-F238E27FC236}">
                <a16:creationId xmlns:a16="http://schemas.microsoft.com/office/drawing/2014/main" id="{00000000-0008-0000-0000-000013000000}"/>
              </a:ext>
            </a:extLst>
          </xdr:cNvPr>
          <xdr:cNvSpPr/>
        </xdr:nvSpPr>
        <xdr:spPr>
          <a:xfrm>
            <a:off x="13573125" y="1228724"/>
            <a:ext cx="1733550" cy="904875"/>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lang="en-US" sz="3200" b="0" i="0" u="none" strike="noStrike">
                <a:solidFill>
                  <a:srgbClr val="FF0000"/>
                </a:solidFill>
                <a:effectLst/>
                <a:latin typeface="Agency FB" panose="020B0503020202020204" pitchFamily="34" charset="0"/>
                <a:ea typeface="+mn-ea"/>
                <a:cs typeface="+mn-cs"/>
              </a:rPr>
              <a:t>3109.44 </a:t>
            </a:r>
            <a:endParaRPr lang="en-US" sz="3200">
              <a:solidFill>
                <a:srgbClr val="FF0000"/>
              </a:solidFill>
              <a:latin typeface="Agency FB" panose="020B0503020202020204" pitchFamily="34" charset="0"/>
            </a:endParaRPr>
          </a:p>
        </xdr:txBody>
      </xdr:sp>
      <xdr:sp macro="" textlink="">
        <xdr:nvSpPr>
          <xdr:cNvPr id="20" name="Rectangle 19">
            <a:extLst>
              <a:ext uri="{FF2B5EF4-FFF2-40B4-BE49-F238E27FC236}">
                <a16:creationId xmlns:a16="http://schemas.microsoft.com/office/drawing/2014/main" id="{00000000-0008-0000-0000-000014000000}"/>
              </a:ext>
            </a:extLst>
          </xdr:cNvPr>
          <xdr:cNvSpPr/>
        </xdr:nvSpPr>
        <xdr:spPr>
          <a:xfrm>
            <a:off x="13325475" y="1809750"/>
            <a:ext cx="2400300" cy="400050"/>
          </a:xfrm>
          <a:prstGeom prst="rect">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ctr"/>
            <a:r>
              <a:rPr lang="en-US" sz="2000">
                <a:latin typeface="Agency FB" panose="020B0503020202020204" pitchFamily="34" charset="0"/>
              </a:rPr>
              <a:t>KIVELL</a:t>
            </a:r>
          </a:p>
        </xdr:txBody>
      </xdr:sp>
    </xdr:grpSp>
    <xdr:clientData/>
  </xdr:twoCellAnchor>
  <xdr:twoCellAnchor editAs="oneCell">
    <xdr:from>
      <xdr:col>7</xdr:col>
      <xdr:colOff>0</xdr:colOff>
      <xdr:row>8</xdr:row>
      <xdr:rowOff>0</xdr:rowOff>
    </xdr:from>
    <xdr:to>
      <xdr:col>7</xdr:col>
      <xdr:colOff>1190625</xdr:colOff>
      <xdr:row>8</xdr:row>
      <xdr:rowOff>200025</xdr:rowOff>
    </xdr:to>
    <xdr:pic>
      <xdr:nvPicPr>
        <xdr:cNvPr id="21" name="Picture 20">
          <a:extLst>
            <a:ext uri="{FF2B5EF4-FFF2-40B4-BE49-F238E27FC236}">
              <a16:creationId xmlns:a16="http://schemas.microsoft.com/office/drawing/2014/main" id="{00000000-0008-0000-0000-000015000000}"/>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7629525" y="1524000"/>
          <a:ext cx="1209675" cy="2000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14</xdr:col>
      <xdr:colOff>0</xdr:colOff>
      <xdr:row>6</xdr:row>
      <xdr:rowOff>95249</xdr:rowOff>
    </xdr:from>
    <xdr:to>
      <xdr:col>16</xdr:col>
      <xdr:colOff>238125</xdr:colOff>
      <xdr:row>11</xdr:row>
      <xdr:rowOff>123825</xdr:rowOff>
    </xdr:to>
    <xdr:grpSp>
      <xdr:nvGrpSpPr>
        <xdr:cNvPr id="24" name="Group 23">
          <a:extLst>
            <a:ext uri="{FF2B5EF4-FFF2-40B4-BE49-F238E27FC236}">
              <a16:creationId xmlns:a16="http://schemas.microsoft.com/office/drawing/2014/main" id="{00000000-0008-0000-0000-000018000000}"/>
            </a:ext>
          </a:extLst>
        </xdr:cNvPr>
        <xdr:cNvGrpSpPr/>
      </xdr:nvGrpSpPr>
      <xdr:grpSpPr>
        <a:xfrm>
          <a:off x="12977813" y="1238249"/>
          <a:ext cx="2428875" cy="981076"/>
          <a:chOff x="13325475" y="1228724"/>
          <a:chExt cx="2400300" cy="981076"/>
        </a:xfrm>
      </xdr:grpSpPr>
      <xdr:sp macro="" textlink="">
        <xdr:nvSpPr>
          <xdr:cNvPr id="25" name="Rounded Rectangle 24">
            <a:extLst>
              <a:ext uri="{FF2B5EF4-FFF2-40B4-BE49-F238E27FC236}">
                <a16:creationId xmlns:a16="http://schemas.microsoft.com/office/drawing/2014/main" id="{00000000-0008-0000-0000-000019000000}"/>
              </a:ext>
            </a:extLst>
          </xdr:cNvPr>
          <xdr:cNvSpPr/>
        </xdr:nvSpPr>
        <xdr:spPr>
          <a:xfrm>
            <a:off x="13573125" y="1228724"/>
            <a:ext cx="1733550" cy="904875"/>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lang="en-US" sz="3200" b="0" i="0" u="none" strike="noStrike">
                <a:solidFill>
                  <a:srgbClr val="FF0000"/>
                </a:solidFill>
                <a:effectLst/>
                <a:latin typeface="Agency FB" panose="020B0503020202020204" pitchFamily="34" charset="0"/>
                <a:ea typeface="+mn-ea"/>
                <a:cs typeface="+mn-cs"/>
              </a:rPr>
              <a:t>3102.3 </a:t>
            </a:r>
            <a:endParaRPr lang="en-US" sz="3200">
              <a:solidFill>
                <a:srgbClr val="FF0000"/>
              </a:solidFill>
              <a:latin typeface="Agency FB" panose="020B0503020202020204" pitchFamily="34" charset="0"/>
            </a:endParaRPr>
          </a:p>
        </xdr:txBody>
      </xdr:sp>
      <xdr:sp macro="" textlink="">
        <xdr:nvSpPr>
          <xdr:cNvPr id="26" name="Rectangle 25">
            <a:extLst>
              <a:ext uri="{FF2B5EF4-FFF2-40B4-BE49-F238E27FC236}">
                <a16:creationId xmlns:a16="http://schemas.microsoft.com/office/drawing/2014/main" id="{00000000-0008-0000-0000-00001A000000}"/>
              </a:ext>
            </a:extLst>
          </xdr:cNvPr>
          <xdr:cNvSpPr/>
        </xdr:nvSpPr>
        <xdr:spPr>
          <a:xfrm>
            <a:off x="13325475" y="1809750"/>
            <a:ext cx="2400300" cy="400050"/>
          </a:xfrm>
          <a:prstGeom prst="rect">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ctr"/>
            <a:r>
              <a:rPr lang="en-US" sz="2000">
                <a:latin typeface="Agency FB" panose="020B0503020202020204" pitchFamily="34" charset="0"/>
              </a:rPr>
              <a:t>PARENT</a:t>
            </a:r>
          </a:p>
        </xdr:txBody>
      </xdr:sp>
    </xdr:grpSp>
    <xdr:clientData/>
  </xdr:twoCellAnchor>
  <xdr:twoCellAnchor>
    <xdr:from>
      <xdr:col>16</xdr:col>
      <xdr:colOff>152400</xdr:colOff>
      <xdr:row>6</xdr:row>
      <xdr:rowOff>80961</xdr:rowOff>
    </xdr:from>
    <xdr:to>
      <xdr:col>18</xdr:col>
      <xdr:colOff>390525</xdr:colOff>
      <xdr:row>11</xdr:row>
      <xdr:rowOff>109537</xdr:rowOff>
    </xdr:to>
    <xdr:grpSp>
      <xdr:nvGrpSpPr>
        <xdr:cNvPr id="27" name="Group 26">
          <a:extLst>
            <a:ext uri="{FF2B5EF4-FFF2-40B4-BE49-F238E27FC236}">
              <a16:creationId xmlns:a16="http://schemas.microsoft.com/office/drawing/2014/main" id="{00000000-0008-0000-0000-00001B000000}"/>
            </a:ext>
          </a:extLst>
        </xdr:cNvPr>
        <xdr:cNvGrpSpPr/>
      </xdr:nvGrpSpPr>
      <xdr:grpSpPr>
        <a:xfrm>
          <a:off x="15320963" y="1223961"/>
          <a:ext cx="2428875" cy="981076"/>
          <a:chOff x="13325475" y="1228724"/>
          <a:chExt cx="2400300" cy="981076"/>
        </a:xfrm>
      </xdr:grpSpPr>
      <xdr:sp macro="" textlink="">
        <xdr:nvSpPr>
          <xdr:cNvPr id="28" name="Rounded Rectangle 27">
            <a:extLst>
              <a:ext uri="{FF2B5EF4-FFF2-40B4-BE49-F238E27FC236}">
                <a16:creationId xmlns:a16="http://schemas.microsoft.com/office/drawing/2014/main" id="{00000000-0008-0000-0000-00001C000000}"/>
              </a:ext>
            </a:extLst>
          </xdr:cNvPr>
          <xdr:cNvSpPr/>
        </xdr:nvSpPr>
        <xdr:spPr>
          <a:xfrm>
            <a:off x="13573125" y="1228724"/>
            <a:ext cx="1733550" cy="904875"/>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lang="en-US" sz="3200" b="0" i="0" u="none" strike="noStrike">
                <a:solidFill>
                  <a:srgbClr val="FF0000"/>
                </a:solidFill>
                <a:effectLst/>
                <a:latin typeface="Agency FB" panose="020B0503020202020204" pitchFamily="34" charset="0"/>
                <a:ea typeface="+mn-ea"/>
                <a:cs typeface="+mn-cs"/>
              </a:rPr>
              <a:t>2812.19 </a:t>
            </a:r>
            <a:endParaRPr lang="en-US" sz="3200">
              <a:solidFill>
                <a:srgbClr val="FF0000"/>
              </a:solidFill>
              <a:latin typeface="Agency FB" panose="020B0503020202020204" pitchFamily="34" charset="0"/>
            </a:endParaRPr>
          </a:p>
        </xdr:txBody>
      </xdr:sp>
      <xdr:sp macro="" textlink="">
        <xdr:nvSpPr>
          <xdr:cNvPr id="29" name="Rectangle 28">
            <a:extLst>
              <a:ext uri="{FF2B5EF4-FFF2-40B4-BE49-F238E27FC236}">
                <a16:creationId xmlns:a16="http://schemas.microsoft.com/office/drawing/2014/main" id="{00000000-0008-0000-0000-00001D000000}"/>
              </a:ext>
            </a:extLst>
          </xdr:cNvPr>
          <xdr:cNvSpPr/>
        </xdr:nvSpPr>
        <xdr:spPr>
          <a:xfrm>
            <a:off x="13325475" y="1809750"/>
            <a:ext cx="2400300" cy="400050"/>
          </a:xfrm>
          <a:prstGeom prst="rect">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ctr"/>
            <a:r>
              <a:rPr lang="en-US" sz="2000">
                <a:latin typeface="Agency FB" panose="020B0503020202020204" pitchFamily="34" charset="0"/>
              </a:rPr>
              <a:t>JARDINE</a:t>
            </a:r>
          </a:p>
        </xdr:txBody>
      </xdr:sp>
    </xdr:grpSp>
    <xdr:clientData/>
  </xdr:twoCellAnchor>
  <xdr:twoCellAnchor>
    <xdr:from>
      <xdr:col>18</xdr:col>
      <xdr:colOff>304800</xdr:colOff>
      <xdr:row>6</xdr:row>
      <xdr:rowOff>66673</xdr:rowOff>
    </xdr:from>
    <xdr:to>
      <xdr:col>20</xdr:col>
      <xdr:colOff>542925</xdr:colOff>
      <xdr:row>11</xdr:row>
      <xdr:rowOff>95249</xdr:rowOff>
    </xdr:to>
    <xdr:grpSp>
      <xdr:nvGrpSpPr>
        <xdr:cNvPr id="30" name="Group 29">
          <a:extLst>
            <a:ext uri="{FF2B5EF4-FFF2-40B4-BE49-F238E27FC236}">
              <a16:creationId xmlns:a16="http://schemas.microsoft.com/office/drawing/2014/main" id="{00000000-0008-0000-0000-00001E000000}"/>
            </a:ext>
          </a:extLst>
        </xdr:cNvPr>
        <xdr:cNvGrpSpPr/>
      </xdr:nvGrpSpPr>
      <xdr:grpSpPr>
        <a:xfrm>
          <a:off x="17664113" y="1209673"/>
          <a:ext cx="2428875" cy="981076"/>
          <a:chOff x="13325475" y="1228724"/>
          <a:chExt cx="2400300" cy="981076"/>
        </a:xfrm>
      </xdr:grpSpPr>
      <xdr:sp macro="" textlink="">
        <xdr:nvSpPr>
          <xdr:cNvPr id="31" name="Rounded Rectangle 30">
            <a:extLst>
              <a:ext uri="{FF2B5EF4-FFF2-40B4-BE49-F238E27FC236}">
                <a16:creationId xmlns:a16="http://schemas.microsoft.com/office/drawing/2014/main" id="{00000000-0008-0000-0000-00001F000000}"/>
              </a:ext>
            </a:extLst>
          </xdr:cNvPr>
          <xdr:cNvSpPr/>
        </xdr:nvSpPr>
        <xdr:spPr>
          <a:xfrm>
            <a:off x="13573125" y="1228724"/>
            <a:ext cx="1733550" cy="904875"/>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lang="en-US" sz="3200" b="0" i="0" u="none" strike="noStrike">
                <a:solidFill>
                  <a:srgbClr val="FF0000"/>
                </a:solidFill>
                <a:effectLst/>
                <a:latin typeface="Agency FB" panose="020B0503020202020204" pitchFamily="34" charset="0"/>
                <a:ea typeface="+mn-ea"/>
                <a:cs typeface="+mn-cs"/>
              </a:rPr>
              <a:t>2362.04</a:t>
            </a:r>
            <a:endParaRPr lang="en-US" sz="3200">
              <a:solidFill>
                <a:srgbClr val="FF0000"/>
              </a:solidFill>
              <a:latin typeface="Agency FB" panose="020B0503020202020204" pitchFamily="34" charset="0"/>
            </a:endParaRPr>
          </a:p>
        </xdr:txBody>
      </xdr:sp>
      <xdr:sp macro="" textlink="">
        <xdr:nvSpPr>
          <xdr:cNvPr id="32" name="Rectangle 31">
            <a:extLst>
              <a:ext uri="{FF2B5EF4-FFF2-40B4-BE49-F238E27FC236}">
                <a16:creationId xmlns:a16="http://schemas.microsoft.com/office/drawing/2014/main" id="{00000000-0008-0000-0000-000020000000}"/>
              </a:ext>
            </a:extLst>
          </xdr:cNvPr>
          <xdr:cNvSpPr/>
        </xdr:nvSpPr>
        <xdr:spPr>
          <a:xfrm>
            <a:off x="13325475" y="1809750"/>
            <a:ext cx="2400300" cy="400050"/>
          </a:xfrm>
          <a:prstGeom prst="rect">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ctr"/>
            <a:r>
              <a:rPr lang="en-US" sz="2000">
                <a:latin typeface="Agency FB" panose="020B0503020202020204" pitchFamily="34" charset="0"/>
              </a:rPr>
              <a:t>JONES</a:t>
            </a:r>
          </a:p>
        </xdr:txBody>
      </xdr:sp>
    </xdr:grpSp>
    <xdr:clientData/>
  </xdr:twoCellAnchor>
  <xdr:twoCellAnchor>
    <xdr:from>
      <xdr:col>20</xdr:col>
      <xdr:colOff>457200</xdr:colOff>
      <xdr:row>6</xdr:row>
      <xdr:rowOff>52385</xdr:rowOff>
    </xdr:from>
    <xdr:to>
      <xdr:col>22</xdr:col>
      <xdr:colOff>695325</xdr:colOff>
      <xdr:row>11</xdr:row>
      <xdr:rowOff>80961</xdr:rowOff>
    </xdr:to>
    <xdr:grpSp>
      <xdr:nvGrpSpPr>
        <xdr:cNvPr id="33" name="Group 32">
          <a:extLst>
            <a:ext uri="{FF2B5EF4-FFF2-40B4-BE49-F238E27FC236}">
              <a16:creationId xmlns:a16="http://schemas.microsoft.com/office/drawing/2014/main" id="{00000000-0008-0000-0000-000021000000}"/>
            </a:ext>
          </a:extLst>
        </xdr:cNvPr>
        <xdr:cNvGrpSpPr/>
      </xdr:nvGrpSpPr>
      <xdr:grpSpPr>
        <a:xfrm>
          <a:off x="20007263" y="1195385"/>
          <a:ext cx="2428875" cy="981076"/>
          <a:chOff x="13325475" y="1228724"/>
          <a:chExt cx="2400300" cy="981076"/>
        </a:xfrm>
      </xdr:grpSpPr>
      <xdr:sp macro="" textlink="">
        <xdr:nvSpPr>
          <xdr:cNvPr id="34" name="Rounded Rectangle 33">
            <a:extLst>
              <a:ext uri="{FF2B5EF4-FFF2-40B4-BE49-F238E27FC236}">
                <a16:creationId xmlns:a16="http://schemas.microsoft.com/office/drawing/2014/main" id="{00000000-0008-0000-0000-000022000000}"/>
              </a:ext>
            </a:extLst>
          </xdr:cNvPr>
          <xdr:cNvSpPr/>
        </xdr:nvSpPr>
        <xdr:spPr>
          <a:xfrm>
            <a:off x="13573125" y="1228724"/>
            <a:ext cx="1733550" cy="904875"/>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lang="en-US" sz="3200" b="0" i="0" u="none" strike="noStrike">
                <a:solidFill>
                  <a:srgbClr val="FF0000"/>
                </a:solidFill>
                <a:effectLst/>
                <a:latin typeface="Agency FB" panose="020B0503020202020204" pitchFamily="34" charset="0"/>
                <a:ea typeface="+mn-ea"/>
                <a:cs typeface="+mn-cs"/>
              </a:rPr>
              <a:t>3109.44 </a:t>
            </a:r>
            <a:endParaRPr lang="en-US" sz="3200">
              <a:solidFill>
                <a:srgbClr val="FF0000"/>
              </a:solidFill>
              <a:latin typeface="Agency FB" panose="020B0503020202020204" pitchFamily="34" charset="0"/>
            </a:endParaRPr>
          </a:p>
        </xdr:txBody>
      </xdr:sp>
      <xdr:sp macro="" textlink="">
        <xdr:nvSpPr>
          <xdr:cNvPr id="35" name="Rectangle 34">
            <a:extLst>
              <a:ext uri="{FF2B5EF4-FFF2-40B4-BE49-F238E27FC236}">
                <a16:creationId xmlns:a16="http://schemas.microsoft.com/office/drawing/2014/main" id="{00000000-0008-0000-0000-000023000000}"/>
              </a:ext>
            </a:extLst>
          </xdr:cNvPr>
          <xdr:cNvSpPr/>
        </xdr:nvSpPr>
        <xdr:spPr>
          <a:xfrm>
            <a:off x="13325475" y="1809750"/>
            <a:ext cx="2400300" cy="400050"/>
          </a:xfrm>
          <a:prstGeom prst="rect">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ctr"/>
            <a:r>
              <a:rPr lang="en-US" sz="2000">
                <a:latin typeface="Agency FB" panose="020B0503020202020204" pitchFamily="34" charset="0"/>
              </a:rPr>
              <a:t>KIVELL</a:t>
            </a:r>
          </a:p>
        </xdr:txBody>
      </xdr:sp>
    </xdr:grpSp>
    <xdr:clientData/>
  </xdr:twoCellAnchor>
  <xdr:twoCellAnchor>
    <xdr:from>
      <xdr:col>22</xdr:col>
      <xdr:colOff>609600</xdr:colOff>
      <xdr:row>6</xdr:row>
      <xdr:rowOff>38097</xdr:rowOff>
    </xdr:from>
    <xdr:to>
      <xdr:col>24</xdr:col>
      <xdr:colOff>847725</xdr:colOff>
      <xdr:row>11</xdr:row>
      <xdr:rowOff>66673</xdr:rowOff>
    </xdr:to>
    <xdr:grpSp>
      <xdr:nvGrpSpPr>
        <xdr:cNvPr id="36" name="Group 35">
          <a:extLst>
            <a:ext uri="{FF2B5EF4-FFF2-40B4-BE49-F238E27FC236}">
              <a16:creationId xmlns:a16="http://schemas.microsoft.com/office/drawing/2014/main" id="{00000000-0008-0000-0000-000024000000}"/>
            </a:ext>
          </a:extLst>
        </xdr:cNvPr>
        <xdr:cNvGrpSpPr/>
      </xdr:nvGrpSpPr>
      <xdr:grpSpPr>
        <a:xfrm>
          <a:off x="22350413" y="1181097"/>
          <a:ext cx="2428875" cy="981076"/>
          <a:chOff x="13325475" y="1228724"/>
          <a:chExt cx="2400300" cy="981076"/>
        </a:xfrm>
      </xdr:grpSpPr>
      <xdr:sp macro="" textlink="">
        <xdr:nvSpPr>
          <xdr:cNvPr id="37" name="Rounded Rectangle 36">
            <a:extLst>
              <a:ext uri="{FF2B5EF4-FFF2-40B4-BE49-F238E27FC236}">
                <a16:creationId xmlns:a16="http://schemas.microsoft.com/office/drawing/2014/main" id="{00000000-0008-0000-0000-000025000000}"/>
              </a:ext>
            </a:extLst>
          </xdr:cNvPr>
          <xdr:cNvSpPr/>
        </xdr:nvSpPr>
        <xdr:spPr>
          <a:xfrm>
            <a:off x="13573125" y="1228724"/>
            <a:ext cx="1733550" cy="904875"/>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lang="en-US" sz="3200" b="0" i="0" u="none" strike="noStrike">
                <a:solidFill>
                  <a:srgbClr val="FF0000"/>
                </a:solidFill>
                <a:effectLst/>
                <a:latin typeface="Agency FB" panose="020B0503020202020204" pitchFamily="34" charset="0"/>
                <a:ea typeface="+mn-ea"/>
                <a:cs typeface="+mn-cs"/>
              </a:rPr>
              <a:t>3109.44 </a:t>
            </a:r>
            <a:endParaRPr lang="en-US" sz="3200">
              <a:solidFill>
                <a:srgbClr val="FF0000"/>
              </a:solidFill>
              <a:latin typeface="Agency FB" panose="020B0503020202020204" pitchFamily="34" charset="0"/>
            </a:endParaRPr>
          </a:p>
        </xdr:txBody>
      </xdr:sp>
      <xdr:sp macro="" textlink="">
        <xdr:nvSpPr>
          <xdr:cNvPr id="38" name="Rectangle 37">
            <a:extLst>
              <a:ext uri="{FF2B5EF4-FFF2-40B4-BE49-F238E27FC236}">
                <a16:creationId xmlns:a16="http://schemas.microsoft.com/office/drawing/2014/main" id="{00000000-0008-0000-0000-000026000000}"/>
              </a:ext>
            </a:extLst>
          </xdr:cNvPr>
          <xdr:cNvSpPr/>
        </xdr:nvSpPr>
        <xdr:spPr>
          <a:xfrm>
            <a:off x="13325475" y="1809750"/>
            <a:ext cx="2400300" cy="400050"/>
          </a:xfrm>
          <a:prstGeom prst="rect">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ctr"/>
            <a:r>
              <a:rPr lang="en-US" sz="2000">
                <a:latin typeface="Agency FB" panose="020B0503020202020204" pitchFamily="34" charset="0"/>
              </a:rPr>
              <a:t>KIVELL</a:t>
            </a:r>
          </a:p>
        </xdr:txBody>
      </xdr:sp>
    </xdr:grpSp>
    <xdr:clientData/>
  </xdr:twoCellAnchor>
  <xdr:twoCellAnchor>
    <xdr:from>
      <xdr:col>24</xdr:col>
      <xdr:colOff>762000</xdr:colOff>
      <xdr:row>6</xdr:row>
      <xdr:rowOff>23809</xdr:rowOff>
    </xdr:from>
    <xdr:to>
      <xdr:col>26</xdr:col>
      <xdr:colOff>1000125</xdr:colOff>
      <xdr:row>11</xdr:row>
      <xdr:rowOff>52385</xdr:rowOff>
    </xdr:to>
    <xdr:grpSp>
      <xdr:nvGrpSpPr>
        <xdr:cNvPr id="39" name="Group 38">
          <a:extLst>
            <a:ext uri="{FF2B5EF4-FFF2-40B4-BE49-F238E27FC236}">
              <a16:creationId xmlns:a16="http://schemas.microsoft.com/office/drawing/2014/main" id="{00000000-0008-0000-0000-000027000000}"/>
            </a:ext>
          </a:extLst>
        </xdr:cNvPr>
        <xdr:cNvGrpSpPr/>
      </xdr:nvGrpSpPr>
      <xdr:grpSpPr>
        <a:xfrm>
          <a:off x="24693563" y="1166809"/>
          <a:ext cx="2428875" cy="981076"/>
          <a:chOff x="13325475" y="1228724"/>
          <a:chExt cx="2400300" cy="981076"/>
        </a:xfrm>
      </xdr:grpSpPr>
      <xdr:sp macro="" textlink="">
        <xdr:nvSpPr>
          <xdr:cNvPr id="40" name="Rounded Rectangle 39">
            <a:extLst>
              <a:ext uri="{FF2B5EF4-FFF2-40B4-BE49-F238E27FC236}">
                <a16:creationId xmlns:a16="http://schemas.microsoft.com/office/drawing/2014/main" id="{00000000-0008-0000-0000-000028000000}"/>
              </a:ext>
            </a:extLst>
          </xdr:cNvPr>
          <xdr:cNvSpPr/>
        </xdr:nvSpPr>
        <xdr:spPr>
          <a:xfrm>
            <a:off x="13573125" y="1228724"/>
            <a:ext cx="1733550" cy="904875"/>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lang="en-US" sz="3200" b="0" i="0" u="none" strike="noStrike">
                <a:solidFill>
                  <a:srgbClr val="FF0000"/>
                </a:solidFill>
                <a:effectLst/>
                <a:latin typeface="Agency FB" panose="020B0503020202020204" pitchFamily="34" charset="0"/>
                <a:ea typeface="+mn-ea"/>
                <a:cs typeface="+mn-cs"/>
              </a:rPr>
              <a:t>3109.44 </a:t>
            </a:r>
            <a:endParaRPr lang="en-US" sz="3200">
              <a:solidFill>
                <a:srgbClr val="FF0000"/>
              </a:solidFill>
              <a:latin typeface="Agency FB" panose="020B0503020202020204" pitchFamily="34" charset="0"/>
            </a:endParaRPr>
          </a:p>
        </xdr:txBody>
      </xdr:sp>
      <xdr:sp macro="" textlink="">
        <xdr:nvSpPr>
          <xdr:cNvPr id="41" name="Rectangle 40">
            <a:extLst>
              <a:ext uri="{FF2B5EF4-FFF2-40B4-BE49-F238E27FC236}">
                <a16:creationId xmlns:a16="http://schemas.microsoft.com/office/drawing/2014/main" id="{00000000-0008-0000-0000-000029000000}"/>
              </a:ext>
            </a:extLst>
          </xdr:cNvPr>
          <xdr:cNvSpPr/>
        </xdr:nvSpPr>
        <xdr:spPr>
          <a:xfrm>
            <a:off x="13325475" y="1809750"/>
            <a:ext cx="2400300" cy="400050"/>
          </a:xfrm>
          <a:prstGeom prst="rect">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ctr"/>
            <a:r>
              <a:rPr lang="en-US" sz="2000">
                <a:latin typeface="Agency FB" panose="020B0503020202020204" pitchFamily="34" charset="0"/>
              </a:rPr>
              <a:t>KIVELL</a:t>
            </a:r>
          </a:p>
        </xdr:txBody>
      </xdr:sp>
    </xdr:grpSp>
    <xdr:clientData/>
  </xdr:twoCellAnchor>
  <xdr:twoCellAnchor>
    <xdr:from>
      <xdr:col>26</xdr:col>
      <xdr:colOff>914400</xdr:colOff>
      <xdr:row>6</xdr:row>
      <xdr:rowOff>9521</xdr:rowOff>
    </xdr:from>
    <xdr:to>
      <xdr:col>29</xdr:col>
      <xdr:colOff>57150</xdr:colOff>
      <xdr:row>11</xdr:row>
      <xdr:rowOff>38097</xdr:rowOff>
    </xdr:to>
    <xdr:grpSp>
      <xdr:nvGrpSpPr>
        <xdr:cNvPr id="42" name="Group 41">
          <a:extLst>
            <a:ext uri="{FF2B5EF4-FFF2-40B4-BE49-F238E27FC236}">
              <a16:creationId xmlns:a16="http://schemas.microsoft.com/office/drawing/2014/main" id="{00000000-0008-0000-0000-00002A000000}"/>
            </a:ext>
          </a:extLst>
        </xdr:cNvPr>
        <xdr:cNvGrpSpPr/>
      </xdr:nvGrpSpPr>
      <xdr:grpSpPr>
        <a:xfrm>
          <a:off x="27036713" y="1152521"/>
          <a:ext cx="2428875" cy="981076"/>
          <a:chOff x="13325475" y="1228724"/>
          <a:chExt cx="2400300" cy="981076"/>
        </a:xfrm>
      </xdr:grpSpPr>
      <xdr:sp macro="" textlink="">
        <xdr:nvSpPr>
          <xdr:cNvPr id="43" name="Rounded Rectangle 42">
            <a:extLst>
              <a:ext uri="{FF2B5EF4-FFF2-40B4-BE49-F238E27FC236}">
                <a16:creationId xmlns:a16="http://schemas.microsoft.com/office/drawing/2014/main" id="{00000000-0008-0000-0000-00002B000000}"/>
              </a:ext>
            </a:extLst>
          </xdr:cNvPr>
          <xdr:cNvSpPr/>
        </xdr:nvSpPr>
        <xdr:spPr>
          <a:xfrm>
            <a:off x="13573125" y="1228724"/>
            <a:ext cx="1733550" cy="904875"/>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lang="en-US" sz="3200" b="0" i="0" u="none" strike="noStrike">
                <a:solidFill>
                  <a:srgbClr val="FF0000"/>
                </a:solidFill>
                <a:effectLst/>
                <a:latin typeface="Agency FB" panose="020B0503020202020204" pitchFamily="34" charset="0"/>
                <a:ea typeface="+mn-ea"/>
                <a:cs typeface="+mn-cs"/>
              </a:rPr>
              <a:t>3109.44 </a:t>
            </a:r>
            <a:endParaRPr lang="en-US" sz="3200">
              <a:solidFill>
                <a:srgbClr val="FF0000"/>
              </a:solidFill>
              <a:latin typeface="Agency FB" panose="020B0503020202020204" pitchFamily="34" charset="0"/>
            </a:endParaRPr>
          </a:p>
        </xdr:txBody>
      </xdr:sp>
      <xdr:sp macro="" textlink="">
        <xdr:nvSpPr>
          <xdr:cNvPr id="44" name="Rectangle 43">
            <a:extLst>
              <a:ext uri="{FF2B5EF4-FFF2-40B4-BE49-F238E27FC236}">
                <a16:creationId xmlns:a16="http://schemas.microsoft.com/office/drawing/2014/main" id="{00000000-0008-0000-0000-00002C000000}"/>
              </a:ext>
            </a:extLst>
          </xdr:cNvPr>
          <xdr:cNvSpPr/>
        </xdr:nvSpPr>
        <xdr:spPr>
          <a:xfrm>
            <a:off x="13325475" y="1809750"/>
            <a:ext cx="2400300" cy="400050"/>
          </a:xfrm>
          <a:prstGeom prst="rect">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ctr"/>
            <a:r>
              <a:rPr lang="en-US" sz="2000">
                <a:latin typeface="Agency FB" panose="020B0503020202020204" pitchFamily="34" charset="0"/>
              </a:rPr>
              <a:t>KIVELL</a:t>
            </a:r>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8</xdr:col>
      <xdr:colOff>552450</xdr:colOff>
      <xdr:row>4</xdr:row>
      <xdr:rowOff>90487</xdr:rowOff>
    </xdr:from>
    <xdr:to>
      <xdr:col>13</xdr:col>
      <xdr:colOff>190500</xdr:colOff>
      <xdr:row>18</xdr:row>
      <xdr:rowOff>166687</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133350</xdr:colOff>
      <xdr:row>9</xdr:row>
      <xdr:rowOff>147637</xdr:rowOff>
    </xdr:from>
    <xdr:to>
      <xdr:col>4</xdr:col>
      <xdr:colOff>476250</xdr:colOff>
      <xdr:row>24</xdr:row>
      <xdr:rowOff>33337</xdr:rowOff>
    </xdr:to>
    <xdr:graphicFrame macro="">
      <xdr:nvGraphicFramePr>
        <xdr:cNvPr id="2" name="Chart 1">
          <a:extLst>
            <a:ext uri="{FF2B5EF4-FFF2-40B4-BE49-F238E27FC236}">
              <a16:creationId xmlns:a16="http://schemas.microsoft.com/office/drawing/2014/main" id="{C6D914CB-858B-470C-A3CC-F4658D3294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190500</xdr:colOff>
      <xdr:row>10</xdr:row>
      <xdr:rowOff>171450</xdr:rowOff>
    </xdr:from>
    <xdr:to>
      <xdr:col>11</xdr:col>
      <xdr:colOff>266700</xdr:colOff>
      <xdr:row>24</xdr:row>
      <xdr:rowOff>61912</xdr:rowOff>
    </xdr:to>
    <xdr:graphicFrame macro="">
      <xdr:nvGraphicFramePr>
        <xdr:cNvPr id="3" name="Chart 2">
          <a:extLst>
            <a:ext uri="{FF2B5EF4-FFF2-40B4-BE49-F238E27FC236}">
              <a16:creationId xmlns:a16="http://schemas.microsoft.com/office/drawing/2014/main" id="{15887BBE-CCCB-458F-B9B4-B5D496E886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1752600</xdr:colOff>
      <xdr:row>11</xdr:row>
      <xdr:rowOff>109537</xdr:rowOff>
    </xdr:from>
    <xdr:to>
      <xdr:col>7</xdr:col>
      <xdr:colOff>866775</xdr:colOff>
      <xdr:row>25</xdr:row>
      <xdr:rowOff>204787</xdr:rowOff>
    </xdr:to>
    <xdr:graphicFrame macro="">
      <xdr:nvGraphicFramePr>
        <xdr:cNvPr id="4" name="Chart 3">
          <a:extLst>
            <a:ext uri="{FF2B5EF4-FFF2-40B4-BE49-F238E27FC236}">
              <a16:creationId xmlns:a16="http://schemas.microsoft.com/office/drawing/2014/main" id="{220919F9-E904-445E-8306-EA81CAB8235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552450</xdr:colOff>
      <xdr:row>8</xdr:row>
      <xdr:rowOff>52387</xdr:rowOff>
    </xdr:from>
    <xdr:to>
      <xdr:col>15</xdr:col>
      <xdr:colOff>781050</xdr:colOff>
      <xdr:row>22</xdr:row>
      <xdr:rowOff>128587</xdr:rowOff>
    </xdr:to>
    <xdr:graphicFrame macro="">
      <xdr:nvGraphicFramePr>
        <xdr:cNvPr id="5" name="Chart 4">
          <a:extLst>
            <a:ext uri="{FF2B5EF4-FFF2-40B4-BE49-F238E27FC236}">
              <a16:creationId xmlns:a16="http://schemas.microsoft.com/office/drawing/2014/main" id="{56F5CA9A-316C-47D4-B62B-5DE8EC9436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8</xdr:col>
      <xdr:colOff>390525</xdr:colOff>
      <xdr:row>1</xdr:row>
      <xdr:rowOff>71437</xdr:rowOff>
    </xdr:from>
    <xdr:to>
      <xdr:col>16</xdr:col>
      <xdr:colOff>85725</xdr:colOff>
      <xdr:row>15</xdr:row>
      <xdr:rowOff>147637</xdr:rowOff>
    </xdr:to>
    <xdr:graphicFrame macro="">
      <xdr:nvGraphicFramePr>
        <xdr:cNvPr id="3" name="Chart 2">
          <a:extLst>
            <a:ext uri="{FF2B5EF4-FFF2-40B4-BE49-F238E27FC236}">
              <a16:creationId xmlns:a16="http://schemas.microsoft.com/office/drawing/2014/main" id="{1B085D27-10BB-4855-B91E-D50F86EC23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337595</xdr:colOff>
      <xdr:row>0</xdr:row>
      <xdr:rowOff>76200</xdr:rowOff>
    </xdr:from>
    <xdr:to>
      <xdr:col>18</xdr:col>
      <xdr:colOff>523875</xdr:colOff>
      <xdr:row>33</xdr:row>
      <xdr:rowOff>120569</xdr:rowOff>
    </xdr:to>
    <xdr:sp macro="" textlink="">
      <xdr:nvSpPr>
        <xdr:cNvPr id="2" name="Rectangle 1">
          <a:extLst>
            <a:ext uri="{FF2B5EF4-FFF2-40B4-BE49-F238E27FC236}">
              <a16:creationId xmlns:a16="http://schemas.microsoft.com/office/drawing/2014/main" id="{338F25C0-BD06-4CAC-A38A-1338FD2B79F1}"/>
            </a:ext>
          </a:extLst>
        </xdr:cNvPr>
        <xdr:cNvSpPr/>
      </xdr:nvSpPr>
      <xdr:spPr>
        <a:xfrm>
          <a:off x="337595" y="76200"/>
          <a:ext cx="12556723" cy="6808325"/>
        </a:xfrm>
        <a:prstGeom prst="rect">
          <a:avLst/>
        </a:prstGeom>
        <a:solidFill>
          <a:schemeClr val="tx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144684</xdr:colOff>
      <xdr:row>1</xdr:row>
      <xdr:rowOff>12058</xdr:rowOff>
    </xdr:from>
    <xdr:to>
      <xdr:col>12</xdr:col>
      <xdr:colOff>36171</xdr:colOff>
      <xdr:row>3</xdr:row>
      <xdr:rowOff>60285</xdr:rowOff>
    </xdr:to>
    <xdr:sp macro="" textlink="">
      <xdr:nvSpPr>
        <xdr:cNvPr id="3" name="Rectangle: Rounded Corners 2">
          <a:extLst>
            <a:ext uri="{FF2B5EF4-FFF2-40B4-BE49-F238E27FC236}">
              <a16:creationId xmlns:a16="http://schemas.microsoft.com/office/drawing/2014/main" id="{790702F4-53E7-46C6-B53E-D791455DF67B}"/>
            </a:ext>
          </a:extLst>
        </xdr:cNvPr>
        <xdr:cNvSpPr/>
      </xdr:nvSpPr>
      <xdr:spPr>
        <a:xfrm>
          <a:off x="2893671" y="217026"/>
          <a:ext cx="5389462" cy="458164"/>
        </a:xfrm>
        <a:prstGeom prst="roundRect">
          <a:avLst/>
        </a:prstGeom>
        <a:solidFill>
          <a:schemeClr val="bg1">
            <a:lumMod val="75000"/>
          </a:schemeClr>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a:solidFill>
                <a:schemeClr val="accent5">
                  <a:lumMod val="75000"/>
                </a:schemeClr>
              </a:solidFill>
            </a:rPr>
            <a:t>                                </a:t>
          </a:r>
          <a:r>
            <a:rPr lang="en-US" sz="1600" b="1">
              <a:solidFill>
                <a:srgbClr val="C00000"/>
              </a:solidFill>
              <a:latin typeface="Times New Roman" panose="02020603050405020304" pitchFamily="18" charset="0"/>
              <a:cs typeface="Times New Roman" panose="02020603050405020304" pitchFamily="18" charset="0"/>
            </a:rPr>
            <a:t>PRECIOUS</a:t>
          </a:r>
          <a:r>
            <a:rPr lang="en-US" sz="1600" b="1" baseline="0">
              <a:solidFill>
                <a:srgbClr val="C00000"/>
              </a:solidFill>
              <a:latin typeface="Times New Roman" panose="02020603050405020304" pitchFamily="18" charset="0"/>
              <a:cs typeface="Times New Roman" panose="02020603050405020304" pitchFamily="18" charset="0"/>
            </a:rPr>
            <a:t> DASHBOARD</a:t>
          </a:r>
          <a:endParaRPr lang="en-US" sz="1600" b="1">
            <a:solidFill>
              <a:srgbClr val="C00000"/>
            </a:solidFill>
            <a:latin typeface="Times New Roman" panose="02020603050405020304" pitchFamily="18" charset="0"/>
            <a:cs typeface="Times New Roman" panose="02020603050405020304" pitchFamily="18" charset="0"/>
          </a:endParaRPr>
        </a:p>
      </xdr:txBody>
    </xdr:sp>
    <xdr:clientData/>
  </xdr:twoCellAnchor>
  <xdr:twoCellAnchor>
    <xdr:from>
      <xdr:col>3</xdr:col>
      <xdr:colOff>335302</xdr:colOff>
      <xdr:row>4</xdr:row>
      <xdr:rowOff>36171</xdr:rowOff>
    </xdr:from>
    <xdr:to>
      <xdr:col>12</xdr:col>
      <xdr:colOff>144682</xdr:colOff>
      <xdr:row>20</xdr:row>
      <xdr:rowOff>190500</xdr:rowOff>
    </xdr:to>
    <xdr:graphicFrame macro="">
      <xdr:nvGraphicFramePr>
        <xdr:cNvPr id="7" name="Chart 6">
          <a:extLst>
            <a:ext uri="{FF2B5EF4-FFF2-40B4-BE49-F238E27FC236}">
              <a16:creationId xmlns:a16="http://schemas.microsoft.com/office/drawing/2014/main" id="{5DEF2227-EF65-4B0B-8D3F-C3C80B6E0A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495300</xdr:colOff>
      <xdr:row>22</xdr:row>
      <xdr:rowOff>142874</xdr:rowOff>
    </xdr:from>
    <xdr:to>
      <xdr:col>5</xdr:col>
      <xdr:colOff>457200</xdr:colOff>
      <xdr:row>32</xdr:row>
      <xdr:rowOff>76199</xdr:rowOff>
    </xdr:to>
    <xdr:graphicFrame macro="">
      <xdr:nvGraphicFramePr>
        <xdr:cNvPr id="9" name="Chart 8">
          <a:extLst>
            <a:ext uri="{FF2B5EF4-FFF2-40B4-BE49-F238E27FC236}">
              <a16:creationId xmlns:a16="http://schemas.microsoft.com/office/drawing/2014/main" id="{244F7AA9-89EE-4B27-AA64-C9F3ABEEE3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152401</xdr:colOff>
      <xdr:row>22</xdr:row>
      <xdr:rowOff>123826</xdr:rowOff>
    </xdr:from>
    <xdr:to>
      <xdr:col>14</xdr:col>
      <xdr:colOff>66675</xdr:colOff>
      <xdr:row>32</xdr:row>
      <xdr:rowOff>66676</xdr:rowOff>
    </xdr:to>
    <xdr:graphicFrame macro="">
      <xdr:nvGraphicFramePr>
        <xdr:cNvPr id="12" name="Chart 11">
          <a:extLst>
            <a:ext uri="{FF2B5EF4-FFF2-40B4-BE49-F238E27FC236}">
              <a16:creationId xmlns:a16="http://schemas.microsoft.com/office/drawing/2014/main" id="{F3AA1078-5E2C-481C-80EB-6853D87899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114299</xdr:colOff>
      <xdr:row>22</xdr:row>
      <xdr:rowOff>114299</xdr:rowOff>
    </xdr:from>
    <xdr:to>
      <xdr:col>18</xdr:col>
      <xdr:colOff>266700</xdr:colOff>
      <xdr:row>32</xdr:row>
      <xdr:rowOff>76200</xdr:rowOff>
    </xdr:to>
    <xdr:graphicFrame macro="">
      <xdr:nvGraphicFramePr>
        <xdr:cNvPr id="14" name="Chart 13">
          <a:extLst>
            <a:ext uri="{FF2B5EF4-FFF2-40B4-BE49-F238E27FC236}">
              <a16:creationId xmlns:a16="http://schemas.microsoft.com/office/drawing/2014/main" id="{5A45F35C-855F-4F44-9B42-B403A2EA8B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523876</xdr:colOff>
      <xdr:row>22</xdr:row>
      <xdr:rowOff>133350</xdr:rowOff>
    </xdr:from>
    <xdr:to>
      <xdr:col>10</xdr:col>
      <xdr:colOff>104775</xdr:colOff>
      <xdr:row>32</xdr:row>
      <xdr:rowOff>76200</xdr:rowOff>
    </xdr:to>
    <xdr:graphicFrame macro="">
      <xdr:nvGraphicFramePr>
        <xdr:cNvPr id="15" name="Chart 14">
          <a:extLst>
            <a:ext uri="{FF2B5EF4-FFF2-40B4-BE49-F238E27FC236}">
              <a16:creationId xmlns:a16="http://schemas.microsoft.com/office/drawing/2014/main" id="{64B83DC8-E75D-41D3-82B7-0E475C8BE1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523874</xdr:colOff>
      <xdr:row>4</xdr:row>
      <xdr:rowOff>66675</xdr:rowOff>
    </xdr:from>
    <xdr:to>
      <xdr:col>3</xdr:col>
      <xdr:colOff>304799</xdr:colOff>
      <xdr:row>11</xdr:row>
      <xdr:rowOff>161924</xdr:rowOff>
    </xdr:to>
    <mc:AlternateContent xmlns:mc="http://schemas.openxmlformats.org/markup-compatibility/2006" xmlns:a14="http://schemas.microsoft.com/office/drawing/2010/main">
      <mc:Choice Requires="a14">
        <xdr:graphicFrame macro="">
          <xdr:nvGraphicFramePr>
            <xdr:cNvPr id="16" name="Region 1">
              <a:extLst>
                <a:ext uri="{FF2B5EF4-FFF2-40B4-BE49-F238E27FC236}">
                  <a16:creationId xmlns:a16="http://schemas.microsoft.com/office/drawing/2014/main" id="{063F5B9B-7E83-4DFE-848B-06D93D88F005}"/>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523874" y="886548"/>
              <a:ext cx="1842666" cy="153002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171450</xdr:colOff>
      <xdr:row>12</xdr:row>
      <xdr:rowOff>47625</xdr:rowOff>
    </xdr:from>
    <xdr:to>
      <xdr:col>14</xdr:col>
      <xdr:colOff>628650</xdr:colOff>
      <xdr:row>20</xdr:row>
      <xdr:rowOff>200025</xdr:rowOff>
    </xdr:to>
    <mc:AlternateContent xmlns:mc="http://schemas.openxmlformats.org/markup-compatibility/2006" xmlns:a14="http://schemas.microsoft.com/office/drawing/2010/main">
      <mc:Choice Requires="a14">
        <xdr:graphicFrame macro="">
          <xdr:nvGraphicFramePr>
            <xdr:cNvPr id="17" name="Rep 1">
              <a:extLst>
                <a:ext uri="{FF2B5EF4-FFF2-40B4-BE49-F238E27FC236}">
                  <a16:creationId xmlns:a16="http://schemas.microsoft.com/office/drawing/2014/main" id="{83823049-FECA-45D0-BA0D-94D9062EF4BC}"/>
                </a:ext>
              </a:extLst>
            </xdr:cNvPr>
            <xdr:cNvGraphicFramePr/>
          </xdr:nvGraphicFramePr>
          <xdr:xfrm>
            <a:off x="0" y="0"/>
            <a:ext cx="0" cy="0"/>
          </xdr:xfrm>
          <a:graphic>
            <a:graphicData uri="http://schemas.microsoft.com/office/drawing/2010/slicer">
              <sle:slicer xmlns:sle="http://schemas.microsoft.com/office/drawing/2010/slicer" name="Rep 1"/>
            </a:graphicData>
          </a:graphic>
        </xdr:graphicFrame>
      </mc:Choice>
      <mc:Fallback xmlns="">
        <xdr:sp macro="" textlink="">
          <xdr:nvSpPr>
            <xdr:cNvPr id="0" name=""/>
            <xdr:cNvSpPr>
              <a:spLocks noTextEdit="1"/>
            </xdr:cNvSpPr>
          </xdr:nvSpPr>
          <xdr:spPr>
            <a:xfrm>
              <a:off x="8418412" y="2507245"/>
              <a:ext cx="1831694" cy="179214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504825</xdr:colOff>
      <xdr:row>11</xdr:row>
      <xdr:rowOff>190501</xdr:rowOff>
    </xdr:from>
    <xdr:to>
      <xdr:col>3</xdr:col>
      <xdr:colOff>314325</xdr:colOff>
      <xdr:row>21</xdr:row>
      <xdr:rowOff>1</xdr:rowOff>
    </xdr:to>
    <mc:AlternateContent xmlns:mc="http://schemas.openxmlformats.org/markup-compatibility/2006" xmlns:a14="http://schemas.microsoft.com/office/drawing/2010/main">
      <mc:Choice Requires="a14">
        <xdr:graphicFrame macro="">
          <xdr:nvGraphicFramePr>
            <xdr:cNvPr id="18" name="Item 1">
              <a:extLst>
                <a:ext uri="{FF2B5EF4-FFF2-40B4-BE49-F238E27FC236}">
                  <a16:creationId xmlns:a16="http://schemas.microsoft.com/office/drawing/2014/main" id="{C0F354F0-7E0D-4A19-BF4A-AAC042C4E105}"/>
                </a:ext>
              </a:extLst>
            </xdr:cNvPr>
            <xdr:cNvGraphicFramePr/>
          </xdr:nvGraphicFramePr>
          <xdr:xfrm>
            <a:off x="0" y="0"/>
            <a:ext cx="0" cy="0"/>
          </xdr:xfrm>
          <a:graphic>
            <a:graphicData uri="http://schemas.microsoft.com/office/drawing/2010/slicer">
              <sle:slicer xmlns:sle="http://schemas.microsoft.com/office/drawing/2010/slicer" name="Item 1"/>
            </a:graphicData>
          </a:graphic>
        </xdr:graphicFrame>
      </mc:Choice>
      <mc:Fallback xmlns="">
        <xdr:sp macro="" textlink="">
          <xdr:nvSpPr>
            <xdr:cNvPr id="0" name=""/>
            <xdr:cNvSpPr>
              <a:spLocks noTextEdit="1"/>
            </xdr:cNvSpPr>
          </xdr:nvSpPr>
          <xdr:spPr>
            <a:xfrm>
              <a:off x="504825" y="2445153"/>
              <a:ext cx="1871241" cy="185918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180975</xdr:colOff>
      <xdr:row>4</xdr:row>
      <xdr:rowOff>66675</xdr:rowOff>
    </xdr:from>
    <xdr:to>
      <xdr:col>14</xdr:col>
      <xdr:colOff>619125</xdr:colOff>
      <xdr:row>11</xdr:row>
      <xdr:rowOff>180975</xdr:rowOff>
    </xdr:to>
    <mc:AlternateContent xmlns:mc="http://schemas.openxmlformats.org/markup-compatibility/2006" xmlns:tsle="http://schemas.microsoft.com/office/drawing/2012/timeslicer">
      <mc:Choice Requires="tsle">
        <xdr:graphicFrame macro="">
          <xdr:nvGraphicFramePr>
            <xdr:cNvPr id="22" name="OrderDate 1">
              <a:extLst>
                <a:ext uri="{FF2B5EF4-FFF2-40B4-BE49-F238E27FC236}">
                  <a16:creationId xmlns:a16="http://schemas.microsoft.com/office/drawing/2014/main" id="{758B4F32-EA8D-43A8-A72D-B4AE0885AE90}"/>
                </a:ext>
              </a:extLst>
            </xdr:cNvPr>
            <xdr:cNvGraphicFramePr/>
          </xdr:nvGraphicFramePr>
          <xdr:xfrm>
            <a:off x="0" y="0"/>
            <a:ext cx="0" cy="0"/>
          </xdr:xfrm>
          <a:graphic>
            <a:graphicData uri="http://schemas.microsoft.com/office/drawing/2012/timeslicer">
              <tsle:timeslicer name="OrderDate 1"/>
            </a:graphicData>
          </a:graphic>
        </xdr:graphicFrame>
      </mc:Choice>
      <mc:Fallback xmlns="">
        <xdr:sp macro="" textlink="">
          <xdr:nvSpPr>
            <xdr:cNvPr id="0" name=""/>
            <xdr:cNvSpPr>
              <a:spLocks noTextEdit="1"/>
            </xdr:cNvSpPr>
          </xdr:nvSpPr>
          <xdr:spPr>
            <a:xfrm>
              <a:off x="8427937" y="886548"/>
              <a:ext cx="1812644" cy="1549079"/>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15</xdr:col>
      <xdr:colOff>54014</xdr:colOff>
      <xdr:row>4</xdr:row>
      <xdr:rowOff>12057</xdr:rowOff>
    </xdr:from>
    <xdr:to>
      <xdr:col>18</xdr:col>
      <xdr:colOff>349651</xdr:colOff>
      <xdr:row>21</xdr:row>
      <xdr:rowOff>33036</xdr:rowOff>
    </xdr:to>
    <xdr:sp macro="" textlink="">
      <xdr:nvSpPr>
        <xdr:cNvPr id="23" name="Rectangle: Rounded Corners 22">
          <a:extLst>
            <a:ext uri="{FF2B5EF4-FFF2-40B4-BE49-F238E27FC236}">
              <a16:creationId xmlns:a16="http://schemas.microsoft.com/office/drawing/2014/main" id="{F5D8BE6D-AB3D-4376-BB82-6DEF7BB291A6}"/>
            </a:ext>
          </a:extLst>
        </xdr:cNvPr>
        <xdr:cNvSpPr/>
      </xdr:nvSpPr>
      <xdr:spPr>
        <a:xfrm>
          <a:off x="10362717" y="831930"/>
          <a:ext cx="2357377" cy="3505441"/>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ecious Oha" refreshedDate="45110.932524652781" backgroundQuery="1" createdVersion="6" refreshedVersion="6" minRefreshableVersion="3" recordCount="0" supportSubquery="1" supportAdvancedDrill="1" xr:uid="{37D38D56-396C-4A4E-81C9-046F3308D3F8}">
  <cacheSource type="external" connectionId="1"/>
  <cacheFields count="3">
    <cacheField name="[Range 1].[OrderDate].[OrderDate]" caption="OrderDate" numFmtId="0" hierarchy="7" level="1">
      <sharedItems containsSemiMixedTypes="0" containsNonDate="0" containsDate="1" containsString="0" minDate="2014-01-06T00:00:00" maxDate="2015-12-22T00:00:00" count="43">
        <d v="2014-01-06T00:00:00"/>
        <d v="2014-01-23T00:00:00"/>
        <d v="2014-02-09T00:00:00"/>
        <d v="2014-02-26T00:00:00"/>
        <d v="2014-03-15T00:00:00"/>
        <d v="2014-04-01T00:00:00"/>
        <d v="2014-04-18T00:00:00"/>
        <d v="2014-05-05T00:00:00"/>
        <d v="2014-05-22T00:00:00"/>
        <d v="2014-06-08T00:00:00"/>
        <d v="2014-06-25T00:00:00"/>
        <d v="2014-07-12T00:00:00"/>
        <d v="2014-07-29T00:00:00"/>
        <d v="2014-08-15T00:00:00"/>
        <d v="2014-09-01T00:00:00"/>
        <d v="2014-09-18T00:00:00"/>
        <d v="2014-10-05T00:00:00"/>
        <d v="2014-10-22T00:00:00"/>
        <d v="2014-11-08T00:00:00"/>
        <d v="2014-11-25T00:00:00"/>
        <d v="2014-12-12T00:00:00"/>
        <d v="2014-12-29T00:00:00"/>
        <d v="2015-01-15T00:00:00"/>
        <d v="2015-02-01T00:00:00"/>
        <d v="2015-02-18T00:00:00"/>
        <d v="2015-03-07T00:00:00"/>
        <d v="2015-03-24T00:00:00"/>
        <d v="2015-04-10T00:00:00"/>
        <d v="2015-04-27T00:00:00"/>
        <d v="2015-05-14T00:00:00"/>
        <d v="2015-05-31T00:00:00"/>
        <d v="2015-06-17T00:00:00"/>
        <d v="2015-07-04T00:00:00"/>
        <d v="2015-07-21T00:00:00"/>
        <d v="2015-08-07T00:00:00"/>
        <d v="2015-08-24T00:00:00"/>
        <d v="2015-09-10T00:00:00"/>
        <d v="2015-09-27T00:00:00"/>
        <d v="2015-10-14T00:00:00"/>
        <d v="2015-10-31T00:00:00"/>
        <d v="2015-11-17T00:00:00"/>
        <d v="2015-12-04T00:00:00"/>
        <d v="2015-12-21T00:00:00"/>
      </sharedItems>
    </cacheField>
    <cacheField name="[Measures].[Sum of Total 2]" caption="Sum of Total 2" numFmtId="0" hierarchy="20" level="32767"/>
    <cacheField name="[Range].[OrderDate].[OrderDate]" caption="OrderDate" numFmtId="0" level="1">
      <sharedItems containsSemiMixedTypes="0" containsNonDate="0" containsString="0"/>
    </cacheField>
  </cacheFields>
  <cacheHierarchies count="21">
    <cacheHierarchy uniqueName="[Range].[OrderDate]" caption="OrderDate" attribute="1" time="1" defaultMemberUniqueName="[Range].[OrderDate].[All]" allUniqueName="[Range].[OrderDate].[All]" dimensionUniqueName="[Range]" displayFolder="" count="2" memberValueDatatype="7" unbalanced="0">
      <fieldsUsage count="2">
        <fieldUsage x="-1"/>
        <fieldUsage x="2"/>
      </fieldsUsage>
    </cacheHierarchy>
    <cacheHierarchy uniqueName="[Range].[Region]" caption="Region" attribute="1" defaultMemberUniqueName="[Range].[Region].[All]" allUniqueName="[Range].[Region].[All]" dimensionUniqueName="[Range]" displayFolder="" count="0" memberValueDatatype="130" unbalanced="0"/>
    <cacheHierarchy uniqueName="[Range].[Rep]" caption="Rep" attribute="1" defaultMemberUniqueName="[Range].[Rep].[All]" allUniqueName="[Range].[Rep].[All]" dimensionUniqueName="[Range]" displayFolder="" count="0" memberValueDatatype="130" unbalanced="0"/>
    <cacheHierarchy uniqueName="[Range].[Item]" caption="Item" attribute="1" defaultMemberUniqueName="[Range].[Item].[All]" allUniqueName="[Range].[Item].[All]" dimensionUniqueName="[Range]" displayFolder="" count="0" memberValueDatatype="130" unbalanced="0"/>
    <cacheHierarchy uniqueName="[Range].[Units]" caption="Units" attribute="1" defaultMemberUniqueName="[Range].[Units].[All]" allUniqueName="[Range].[Units].[All]" dimensionUniqueName="[Range]" displayFolder="" count="0" memberValueDatatype="20" unbalanced="0"/>
    <cacheHierarchy uniqueName="[Range].[Unit Cost]" caption="Unit Cost" attribute="1" defaultMemberUniqueName="[Range].[Unit Cost].[All]" allUniqueName="[Range].[Unit Cost].[All]" dimensionUniqueName="[Range]" displayFolder="" count="0" memberValueDatatype="5" unbalanced="0"/>
    <cacheHierarchy uniqueName="[Range].[Total]" caption="Total" attribute="1" defaultMemberUniqueName="[Range].[Total].[All]" allUniqueName="[Range].[Total].[All]" dimensionUniqueName="[Range]" displayFolder="" count="0" memberValueDatatype="5" unbalanced="0"/>
    <cacheHierarchy uniqueName="[Range 1].[OrderDate]" caption="OrderDate" attribute="1" time="1" defaultMemberUniqueName="[Range 1].[OrderDate].[All]" allUniqueName="[Range 1].[OrderDate].[All]" dimensionUniqueName="[Range 1]" displayFolder="" count="2" memberValueDatatype="7" unbalanced="0">
      <fieldsUsage count="2">
        <fieldUsage x="-1"/>
        <fieldUsage x="0"/>
      </fieldsUsage>
    </cacheHierarchy>
    <cacheHierarchy uniqueName="[Range 1].[Region]" caption="Region" attribute="1" defaultMemberUniqueName="[Range 1].[Region].[All]" allUniqueName="[Range 1].[Region].[All]" dimensionUniqueName="[Range 1]" displayFolder="" count="2" memberValueDatatype="130" unbalanced="0"/>
    <cacheHierarchy uniqueName="[Range 1].[Rep]" caption="Rep" attribute="1" defaultMemberUniqueName="[Range 1].[Rep].[All]" allUniqueName="[Range 1].[Rep].[All]" dimensionUniqueName="[Range 1]" displayFolder="" count="2" memberValueDatatype="130" unbalanced="0"/>
    <cacheHierarchy uniqueName="[Range 1].[Item]" caption="Item" attribute="1" defaultMemberUniqueName="[Range 1].[Item].[All]" allUniqueName="[Range 1].[Item].[All]" dimensionUniqueName="[Range 1]" displayFolder="" count="2" memberValueDatatype="130" unbalanced="0"/>
    <cacheHierarchy uniqueName="[Range 1].[Units]" caption="Units" attribute="1" defaultMemberUniqueName="[Range 1].[Units].[All]" allUniqueName="[Range 1].[Units].[All]" dimensionUniqueName="[Range 1]" displayFolder="" count="0" memberValueDatatype="20" unbalanced="0"/>
    <cacheHierarchy uniqueName="[Range 1].[Unit Cost]" caption="Unit Cost" attribute="1" defaultMemberUniqueName="[Range 1].[Unit Cost].[All]" allUniqueName="[Range 1].[Unit Cost].[All]" dimensionUniqueName="[Range 1]" displayFolder="" count="0" memberValueDatatype="5" unbalanced="0"/>
    <cacheHierarchy uniqueName="[Range 1].[Total]" caption="Total" attribute="1" defaultMemberUniqueName="[Range 1].[Total].[All]" allUniqueName="[Range 1].[Total].[All]" dimensionUniqueName="[Range 1]" displayFolder="" count="0" memberValueDatatype="5" unbalanced="0"/>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XL_Count of Models]" caption="__XL_Count of Models" measure="1" displayFolder="" count="0" hidden="1"/>
    <cacheHierarchy uniqueName="[Measures].[Sum of Total]" caption="Sum of Total" measure="1" displayFolder="" measureGroup="Range" count="0" hidden="1">
      <extLst>
        <ext xmlns:x15="http://schemas.microsoft.com/office/spreadsheetml/2010/11/main" uri="{B97F6D7D-B522-45F9-BDA1-12C45D357490}">
          <x15:cacheHierarchy aggregatedColumn="6"/>
        </ext>
      </extLst>
    </cacheHierarchy>
    <cacheHierarchy uniqueName="[Measures].[Count of Item]" caption="Count of Item" measure="1" displayFolder="" measureGroup="Range" count="0" hidden="1">
      <extLst>
        <ext xmlns:x15="http://schemas.microsoft.com/office/spreadsheetml/2010/11/main" uri="{B97F6D7D-B522-45F9-BDA1-12C45D357490}">
          <x15:cacheHierarchy aggregatedColumn="3"/>
        </ext>
      </extLst>
    </cacheHierarchy>
    <cacheHierarchy uniqueName="[Measures].[Count of Region]" caption="Count of Region" measure="1" displayFolder="" measureGroup="Range" count="0" hidden="1">
      <extLst>
        <ext xmlns:x15="http://schemas.microsoft.com/office/spreadsheetml/2010/11/main" uri="{B97F6D7D-B522-45F9-BDA1-12C45D357490}">
          <x15:cacheHierarchy aggregatedColumn="1"/>
        </ext>
      </extLst>
    </cacheHierarchy>
    <cacheHierarchy uniqueName="[Measures].[Sum of Total 2]" caption="Sum of Total 2" measure="1" displayFolder="" measureGroup="Range 1" count="0" oneField="1" hidden="1">
      <fieldsUsage count="1">
        <fieldUsage x="1"/>
      </fieldsUsage>
      <extLst>
        <ext xmlns:x15="http://schemas.microsoft.com/office/spreadsheetml/2010/11/main" uri="{B97F6D7D-B522-45F9-BDA1-12C45D357490}">
          <x15:cacheHierarchy aggregatedColumn="13"/>
        </ext>
      </extLst>
    </cacheHierarchy>
  </cacheHierarchies>
  <kpis count="0"/>
  <dimensions count="3">
    <dimension measure="1" name="Measures" uniqueName="[Measures]" caption="Measures"/>
    <dimension name="Range" uniqueName="[Range]" caption="Range"/>
    <dimension name="Range 1" uniqueName="[Range 1]" caption="Range 1"/>
  </dimensions>
  <measureGroups count="2">
    <measureGroup name="Range" caption="Range"/>
    <measureGroup name="Range 1" caption="Range 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ecious Oha" refreshedDate="45110.932531481485" backgroundQuery="1" createdVersion="5" refreshedVersion="6" minRefreshableVersion="3" recordCount="0" supportSubquery="1" supportAdvancedDrill="1" xr:uid="{00000000-000A-0000-FFFF-FFFF02000000}">
  <cacheSource type="external" connectionId="1"/>
  <cacheFields count="3">
    <cacheField name="[Range].[Rep].[Rep]" caption="Rep" numFmtId="0" hierarchy="2" level="1">
      <sharedItems count="2">
        <s v="Kivell"/>
        <s v="Sorvino"/>
      </sharedItems>
    </cacheField>
    <cacheField name="[Measures].[Sum of Total]" caption="Sum of Total" numFmtId="0" hierarchy="17" level="32767"/>
    <cacheField name="[Range].[OrderDate].[OrderDate]" caption="OrderDate" numFmtId="0" level="1">
      <sharedItems containsSemiMixedTypes="0" containsNonDate="0" containsString="0"/>
    </cacheField>
  </cacheFields>
  <cacheHierarchies count="21">
    <cacheHierarchy uniqueName="[Range].[OrderDate]" caption="OrderDate" attribute="1" time="1" defaultMemberUniqueName="[Range].[OrderDate].[All]" allUniqueName="[Range].[OrderDate].[All]" dimensionUniqueName="[Range]" displayFolder="" count="2" memberValueDatatype="7" unbalanced="0">
      <fieldsUsage count="2">
        <fieldUsage x="-1"/>
        <fieldUsage x="2"/>
      </fieldsUsage>
    </cacheHierarchy>
    <cacheHierarchy uniqueName="[Range].[Region]" caption="Region" attribute="1" defaultMemberUniqueName="[Range].[Region].[All]" allUniqueName="[Range].[Region].[All]" dimensionUniqueName="[Range]" displayFolder="" count="0" memberValueDatatype="130" unbalanced="0"/>
    <cacheHierarchy uniqueName="[Range].[Rep]" caption="Rep" attribute="1" defaultMemberUniqueName="[Range].[Rep].[All]" allUniqueName="[Range].[Rep].[All]" dimensionUniqueName="[Range]" displayFolder="" count="2" memberValueDatatype="130" unbalanced="0">
      <fieldsUsage count="2">
        <fieldUsage x="-1"/>
        <fieldUsage x="0"/>
      </fieldsUsage>
    </cacheHierarchy>
    <cacheHierarchy uniqueName="[Range].[Item]" caption="Item" attribute="1" defaultMemberUniqueName="[Range].[Item].[All]" allUniqueName="[Range].[Item].[All]" dimensionUniqueName="[Range]" displayFolder="" count="0" memberValueDatatype="130" unbalanced="0"/>
    <cacheHierarchy uniqueName="[Range].[Units]" caption="Units" attribute="1" defaultMemberUniqueName="[Range].[Units].[All]" allUniqueName="[Range].[Units].[All]" dimensionUniqueName="[Range]" displayFolder="" count="0" memberValueDatatype="20" unbalanced="0"/>
    <cacheHierarchy uniqueName="[Range].[Unit Cost]" caption="Unit Cost" attribute="1" defaultMemberUniqueName="[Range].[Unit Cost].[All]" allUniqueName="[Range].[Unit Cost].[All]" dimensionUniqueName="[Range]" displayFolder="" count="0" memberValueDatatype="5" unbalanced="0"/>
    <cacheHierarchy uniqueName="[Range].[Total]" caption="Total" attribute="1" defaultMemberUniqueName="[Range].[Total].[All]" allUniqueName="[Range].[Total].[All]" dimensionUniqueName="[Range]" displayFolder="" count="0" memberValueDatatype="5" unbalanced="0"/>
    <cacheHierarchy uniqueName="[Range 1].[OrderDate]" caption="OrderDate" attribute="1" time="1" defaultMemberUniqueName="[Range 1].[OrderDate].[All]" allUniqueName="[Range 1].[OrderDate].[All]" dimensionUniqueName="[Range 1]" displayFolder="" count="0" memberValueDatatype="7" unbalanced="0"/>
    <cacheHierarchy uniqueName="[Range 1].[Region]" caption="Region" attribute="1" defaultMemberUniqueName="[Range 1].[Region].[All]" allUniqueName="[Range 1].[Region].[All]" dimensionUniqueName="[Range 1]" displayFolder="" count="2" memberValueDatatype="130" unbalanced="0"/>
    <cacheHierarchy uniqueName="[Range 1].[Rep]" caption="Rep" attribute="1" defaultMemberUniqueName="[Range 1].[Rep].[All]" allUniqueName="[Range 1].[Rep].[All]" dimensionUniqueName="[Range 1]" displayFolder="" count="2" memberValueDatatype="130" unbalanced="0"/>
    <cacheHierarchy uniqueName="[Range 1].[Item]" caption="Item" attribute="1" defaultMemberUniqueName="[Range 1].[Item].[All]" allUniqueName="[Range 1].[Item].[All]" dimensionUniqueName="[Range 1]" displayFolder="" count="2" memberValueDatatype="130" unbalanced="0"/>
    <cacheHierarchy uniqueName="[Range 1].[Units]" caption="Units" attribute="1" defaultMemberUniqueName="[Range 1].[Units].[All]" allUniqueName="[Range 1].[Units].[All]" dimensionUniqueName="[Range 1]" displayFolder="" count="0" memberValueDatatype="20" unbalanced="0"/>
    <cacheHierarchy uniqueName="[Range 1].[Unit Cost]" caption="Unit Cost" attribute="1" defaultMemberUniqueName="[Range 1].[Unit Cost].[All]" allUniqueName="[Range 1].[Unit Cost].[All]" dimensionUniqueName="[Range 1]" displayFolder="" count="0" memberValueDatatype="5" unbalanced="0"/>
    <cacheHierarchy uniqueName="[Range 1].[Total]" caption="Total" attribute="1" defaultMemberUniqueName="[Range 1].[Total].[All]" allUniqueName="[Range 1].[Total].[All]" dimensionUniqueName="[Range 1]" displayFolder="" count="0" memberValueDatatype="5" unbalanced="0"/>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XL_Count of Models]" caption="__XL_Count of Models" measure="1" displayFolder="" count="0" hidden="1"/>
    <cacheHierarchy uniqueName="[Measures].[Sum of Total]" caption="Sum of Total" measure="1" displayFolder="" measureGroup="Range" count="0" oneField="1" hidden="1">
      <fieldsUsage count="1">
        <fieldUsage x="1"/>
      </fieldsUsage>
      <extLst>
        <ext xmlns:x15="http://schemas.microsoft.com/office/spreadsheetml/2010/11/main" uri="{B97F6D7D-B522-45F9-BDA1-12C45D357490}">
          <x15:cacheHierarchy aggregatedColumn="6"/>
        </ext>
      </extLst>
    </cacheHierarchy>
    <cacheHierarchy uniqueName="[Measures].[Count of Item]" caption="Count of Item" measure="1" displayFolder="" measureGroup="Range" count="0" hidden="1">
      <extLst>
        <ext xmlns:x15="http://schemas.microsoft.com/office/spreadsheetml/2010/11/main" uri="{B97F6D7D-B522-45F9-BDA1-12C45D357490}">
          <x15:cacheHierarchy aggregatedColumn="3"/>
        </ext>
      </extLst>
    </cacheHierarchy>
    <cacheHierarchy uniqueName="[Measures].[Count of Region]" caption="Count of Region" measure="1" displayFolder="" measureGroup="Range" count="0" hidden="1">
      <extLst>
        <ext xmlns:x15="http://schemas.microsoft.com/office/spreadsheetml/2010/11/main" uri="{B97F6D7D-B522-45F9-BDA1-12C45D357490}">
          <x15:cacheHierarchy aggregatedColumn="1"/>
        </ext>
      </extLst>
    </cacheHierarchy>
    <cacheHierarchy uniqueName="[Measures].[Sum of Total 2]" caption="Sum of Total 2" measure="1" displayFolder="" measureGroup="Range 1" count="0" hidden="1">
      <extLst>
        <ext xmlns:x15="http://schemas.microsoft.com/office/spreadsheetml/2010/11/main" uri="{B97F6D7D-B522-45F9-BDA1-12C45D357490}">
          <x15:cacheHierarchy aggregatedColumn="13"/>
        </ext>
      </extLst>
    </cacheHierarchy>
  </cacheHierarchies>
  <kpis count="0"/>
  <dimensions count="3">
    <dimension measure="1" name="Measures" uniqueName="[Measures]" caption="Measures"/>
    <dimension name="Range" uniqueName="[Range]" caption="Range"/>
    <dimension name="Range 1" uniqueName="[Range 1]" caption="Range 1"/>
  </dimensions>
  <measureGroups count="2">
    <measureGroup name="Range" caption="Range"/>
    <measureGroup name="Range 1" caption="Range 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ecious Oha" refreshedDate="45110.932528819445" backgroundQuery="1" createdVersion="5" refreshedVersion="6" minRefreshableVersion="3" recordCount="0" supportSubquery="1" supportAdvancedDrill="1" xr:uid="{00000000-000A-0000-FFFF-FFFF04000000}">
  <cacheSource type="external" connectionId="1"/>
  <cacheFields count="2">
    <cacheField name="[Range].[OrderDate].[OrderDate]" caption="OrderDate" numFmtId="0" level="1">
      <sharedItems containsSemiMixedTypes="0" containsNonDate="0" containsDate="1" containsString="0" minDate="2015-08-07T00:00:00" maxDate="2015-08-25T00:00:00" count="2">
        <d v="2015-08-07T00:00:00"/>
        <d v="2015-08-24T00:00:00"/>
      </sharedItems>
    </cacheField>
    <cacheField name="[Measures].[Sum of Total]" caption="Sum of Total" numFmtId="0" hierarchy="17" level="32767"/>
  </cacheFields>
  <cacheHierarchies count="21">
    <cacheHierarchy uniqueName="[Range].[OrderDate]" caption="OrderDate" attribute="1" time="1" defaultMemberUniqueName="[Range].[OrderDate].[All]" allUniqueName="[Range].[OrderDate].[All]" dimensionUniqueName="[Range]" displayFolder="" count="2" memberValueDatatype="7" unbalanced="0">
      <fieldsUsage count="2">
        <fieldUsage x="-1"/>
        <fieldUsage x="0"/>
      </fieldsUsage>
    </cacheHierarchy>
    <cacheHierarchy uniqueName="[Range].[Region]" caption="Region" attribute="1" defaultMemberUniqueName="[Range].[Region].[All]" allUniqueName="[Range].[Region].[All]" dimensionUniqueName="[Range]" displayFolder="" count="0" memberValueDatatype="130" unbalanced="0"/>
    <cacheHierarchy uniqueName="[Range].[Rep]" caption="Rep" attribute="1" defaultMemberUniqueName="[Range].[Rep].[All]" allUniqueName="[Range].[Rep].[All]" dimensionUniqueName="[Range]" displayFolder="" count="0" memberValueDatatype="130" unbalanced="0"/>
    <cacheHierarchy uniqueName="[Range].[Item]" caption="Item" attribute="1" defaultMemberUniqueName="[Range].[Item].[All]" allUniqueName="[Range].[Item].[All]" dimensionUniqueName="[Range]" displayFolder="" count="0" memberValueDatatype="130" unbalanced="0"/>
    <cacheHierarchy uniqueName="[Range].[Units]" caption="Units" attribute="1" defaultMemberUniqueName="[Range].[Units].[All]" allUniqueName="[Range].[Units].[All]" dimensionUniqueName="[Range]" displayFolder="" count="0" memberValueDatatype="20" unbalanced="0"/>
    <cacheHierarchy uniqueName="[Range].[Unit Cost]" caption="Unit Cost" attribute="1" defaultMemberUniqueName="[Range].[Unit Cost].[All]" allUniqueName="[Range].[Unit Cost].[All]" dimensionUniqueName="[Range]" displayFolder="" count="0" memberValueDatatype="5" unbalanced="0"/>
    <cacheHierarchy uniqueName="[Range].[Total]" caption="Total" attribute="1" defaultMemberUniqueName="[Range].[Total].[All]" allUniqueName="[Range].[Total].[All]" dimensionUniqueName="[Range]" displayFolder="" count="0" memberValueDatatype="5" unbalanced="0"/>
    <cacheHierarchy uniqueName="[Range 1].[OrderDate]" caption="OrderDate" attribute="1" time="1" defaultMemberUniqueName="[Range 1].[OrderDate].[All]" allUniqueName="[Range 1].[OrderDate].[All]" dimensionUniqueName="[Range 1]" displayFolder="" count="0" memberValueDatatype="7" unbalanced="0"/>
    <cacheHierarchy uniqueName="[Range 1].[Region]" caption="Region" attribute="1" defaultMemberUniqueName="[Range 1].[Region].[All]" allUniqueName="[Range 1].[Region].[All]" dimensionUniqueName="[Range 1]" displayFolder="" count="2" memberValueDatatype="130" unbalanced="0"/>
    <cacheHierarchy uniqueName="[Range 1].[Rep]" caption="Rep" attribute="1" defaultMemberUniqueName="[Range 1].[Rep].[All]" allUniqueName="[Range 1].[Rep].[All]" dimensionUniqueName="[Range 1]" displayFolder="" count="2" memberValueDatatype="130" unbalanced="0"/>
    <cacheHierarchy uniqueName="[Range 1].[Item]" caption="Item" attribute="1" defaultMemberUniqueName="[Range 1].[Item].[All]" allUniqueName="[Range 1].[Item].[All]" dimensionUniqueName="[Range 1]" displayFolder="" count="2" memberValueDatatype="130" unbalanced="0"/>
    <cacheHierarchy uniqueName="[Range 1].[Units]" caption="Units" attribute="1" defaultMemberUniqueName="[Range 1].[Units].[All]" allUniqueName="[Range 1].[Units].[All]" dimensionUniqueName="[Range 1]" displayFolder="" count="0" memberValueDatatype="20" unbalanced="0"/>
    <cacheHierarchy uniqueName="[Range 1].[Unit Cost]" caption="Unit Cost" attribute="1" defaultMemberUniqueName="[Range 1].[Unit Cost].[All]" allUniqueName="[Range 1].[Unit Cost].[All]" dimensionUniqueName="[Range 1]" displayFolder="" count="0" memberValueDatatype="5" unbalanced="0"/>
    <cacheHierarchy uniqueName="[Range 1].[Total]" caption="Total" attribute="1" defaultMemberUniqueName="[Range 1].[Total].[All]" allUniqueName="[Range 1].[Total].[All]" dimensionUniqueName="[Range 1]" displayFolder="" count="0" memberValueDatatype="5" unbalanced="0"/>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XL_Count of Models]" caption="__XL_Count of Models" measure="1" displayFolder="" count="0" hidden="1"/>
    <cacheHierarchy uniqueName="[Measures].[Sum of Total]" caption="Sum of Total" measure="1" displayFolder="" measureGroup="Range" count="0" oneField="1" hidden="1">
      <fieldsUsage count="1">
        <fieldUsage x="1"/>
      </fieldsUsage>
      <extLst>
        <ext xmlns:x15="http://schemas.microsoft.com/office/spreadsheetml/2010/11/main" uri="{B97F6D7D-B522-45F9-BDA1-12C45D357490}">
          <x15:cacheHierarchy aggregatedColumn="6"/>
        </ext>
      </extLst>
    </cacheHierarchy>
    <cacheHierarchy uniqueName="[Measures].[Count of Item]" caption="Count of Item" measure="1" displayFolder="" measureGroup="Range" count="0" hidden="1">
      <extLst>
        <ext xmlns:x15="http://schemas.microsoft.com/office/spreadsheetml/2010/11/main" uri="{B97F6D7D-B522-45F9-BDA1-12C45D357490}">
          <x15:cacheHierarchy aggregatedColumn="3"/>
        </ext>
      </extLst>
    </cacheHierarchy>
    <cacheHierarchy uniqueName="[Measures].[Count of Region]" caption="Count of Region" measure="1" displayFolder="" measureGroup="Range" count="0" hidden="1">
      <extLst>
        <ext xmlns:x15="http://schemas.microsoft.com/office/spreadsheetml/2010/11/main" uri="{B97F6D7D-B522-45F9-BDA1-12C45D357490}">
          <x15:cacheHierarchy aggregatedColumn="1"/>
        </ext>
      </extLst>
    </cacheHierarchy>
    <cacheHierarchy uniqueName="[Measures].[Sum of Total 2]" caption="Sum of Total 2" measure="1" displayFolder="" measureGroup="Range 1" count="0" hidden="1">
      <extLst>
        <ext xmlns:x15="http://schemas.microsoft.com/office/spreadsheetml/2010/11/main" uri="{B97F6D7D-B522-45F9-BDA1-12C45D357490}">
          <x15:cacheHierarchy aggregatedColumn="13"/>
        </ext>
      </extLst>
    </cacheHierarchy>
  </cacheHierarchies>
  <kpis count="0"/>
  <dimensions count="3">
    <dimension measure="1" name="Measures" uniqueName="[Measures]" caption="Measures"/>
    <dimension name="Range" uniqueName="[Range]" caption="Range"/>
    <dimension name="Range 1" uniqueName="[Range 1]" caption="Range 1"/>
  </dimensions>
  <measureGroups count="2">
    <measureGroup name="Range" caption="Range"/>
    <measureGroup name="Range 1" caption="Range 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ecious Oha" refreshedDate="45110.932530439815" backgroundQuery="1" createdVersion="5" refreshedVersion="6" minRefreshableVersion="3" recordCount="0" supportSubquery="1" supportAdvancedDrill="1" xr:uid="{00000000-000A-0000-FFFF-FFFF00000000}">
  <cacheSource type="external" connectionId="1"/>
  <cacheFields count="2">
    <cacheField name="[Range].[OrderDate].[OrderDate]" caption="OrderDate" numFmtId="0" level="1">
      <sharedItems containsSemiMixedTypes="0" containsNonDate="0" containsDate="1" containsString="0" minDate="2015-08-07T00:00:00" maxDate="2015-08-25T00:00:00" count="2">
        <d v="2015-08-07T00:00:00"/>
        <d v="2015-08-24T00:00:00"/>
      </sharedItems>
    </cacheField>
    <cacheField name="[Measures].[Sum of Total]" caption="Sum of Total" numFmtId="0" hierarchy="17" level="32767"/>
  </cacheFields>
  <cacheHierarchies count="21">
    <cacheHierarchy uniqueName="[Range].[OrderDate]" caption="OrderDate" attribute="1" time="1" defaultMemberUniqueName="[Range].[OrderDate].[All]" allUniqueName="[Range].[OrderDate].[All]" dimensionUniqueName="[Range]" displayFolder="" count="2" memberValueDatatype="7" unbalanced="0">
      <fieldsUsage count="2">
        <fieldUsage x="-1"/>
        <fieldUsage x="0"/>
      </fieldsUsage>
    </cacheHierarchy>
    <cacheHierarchy uniqueName="[Range].[Region]" caption="Region" attribute="1" defaultMemberUniqueName="[Range].[Region].[All]" allUniqueName="[Range].[Region].[All]" dimensionUniqueName="[Range]" displayFolder="" count="0" memberValueDatatype="130" unbalanced="0"/>
    <cacheHierarchy uniqueName="[Range].[Rep]" caption="Rep" attribute="1" defaultMemberUniqueName="[Range].[Rep].[All]" allUniqueName="[Range].[Rep].[All]" dimensionUniqueName="[Range]" displayFolder="" count="0" memberValueDatatype="130" unbalanced="0"/>
    <cacheHierarchy uniqueName="[Range].[Item]" caption="Item" attribute="1" defaultMemberUniqueName="[Range].[Item].[All]" allUniqueName="[Range].[Item].[All]" dimensionUniqueName="[Range]" displayFolder="" count="0" memberValueDatatype="130" unbalanced="0"/>
    <cacheHierarchy uniqueName="[Range].[Units]" caption="Units" attribute="1" defaultMemberUniqueName="[Range].[Units].[All]" allUniqueName="[Range].[Units].[All]" dimensionUniqueName="[Range]" displayFolder="" count="0" memberValueDatatype="20" unbalanced="0"/>
    <cacheHierarchy uniqueName="[Range].[Unit Cost]" caption="Unit Cost" attribute="1" defaultMemberUniqueName="[Range].[Unit Cost].[All]" allUniqueName="[Range].[Unit Cost].[All]" dimensionUniqueName="[Range]" displayFolder="" count="0" memberValueDatatype="5" unbalanced="0"/>
    <cacheHierarchy uniqueName="[Range].[Total]" caption="Total" attribute="1" defaultMemberUniqueName="[Range].[Total].[All]" allUniqueName="[Range].[Total].[All]" dimensionUniqueName="[Range]" displayFolder="" count="0" memberValueDatatype="5" unbalanced="0"/>
    <cacheHierarchy uniqueName="[Range 1].[OrderDate]" caption="OrderDate" attribute="1" time="1" defaultMemberUniqueName="[Range 1].[OrderDate].[All]" allUniqueName="[Range 1].[OrderDate].[All]" dimensionUniqueName="[Range 1]" displayFolder="" count="0" memberValueDatatype="7" unbalanced="0"/>
    <cacheHierarchy uniqueName="[Range 1].[Region]" caption="Region" attribute="1" defaultMemberUniqueName="[Range 1].[Region].[All]" allUniqueName="[Range 1].[Region].[All]" dimensionUniqueName="[Range 1]" displayFolder="" count="2" memberValueDatatype="130" unbalanced="0"/>
    <cacheHierarchy uniqueName="[Range 1].[Rep]" caption="Rep" attribute="1" defaultMemberUniqueName="[Range 1].[Rep].[All]" allUniqueName="[Range 1].[Rep].[All]" dimensionUniqueName="[Range 1]" displayFolder="" count="2" memberValueDatatype="130" unbalanced="0"/>
    <cacheHierarchy uniqueName="[Range 1].[Item]" caption="Item" attribute="1" defaultMemberUniqueName="[Range 1].[Item].[All]" allUniqueName="[Range 1].[Item].[All]" dimensionUniqueName="[Range 1]" displayFolder="" count="2" memberValueDatatype="130" unbalanced="0"/>
    <cacheHierarchy uniqueName="[Range 1].[Units]" caption="Units" attribute="1" defaultMemberUniqueName="[Range 1].[Units].[All]" allUniqueName="[Range 1].[Units].[All]" dimensionUniqueName="[Range 1]" displayFolder="" count="0" memberValueDatatype="20" unbalanced="0"/>
    <cacheHierarchy uniqueName="[Range 1].[Unit Cost]" caption="Unit Cost" attribute="1" defaultMemberUniqueName="[Range 1].[Unit Cost].[All]" allUniqueName="[Range 1].[Unit Cost].[All]" dimensionUniqueName="[Range 1]" displayFolder="" count="0" memberValueDatatype="5" unbalanced="0"/>
    <cacheHierarchy uniqueName="[Range 1].[Total]" caption="Total" attribute="1" defaultMemberUniqueName="[Range 1].[Total].[All]" allUniqueName="[Range 1].[Total].[All]" dimensionUniqueName="[Range 1]" displayFolder="" count="0" memberValueDatatype="5" unbalanced="0"/>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XL_Count of Models]" caption="__XL_Count of Models" measure="1" displayFolder="" count="0" hidden="1"/>
    <cacheHierarchy uniqueName="[Measures].[Sum of Total]" caption="Sum of Total" measure="1" displayFolder="" measureGroup="Range" count="0" oneField="1" hidden="1">
      <fieldsUsage count="1">
        <fieldUsage x="1"/>
      </fieldsUsage>
      <extLst>
        <ext xmlns:x15="http://schemas.microsoft.com/office/spreadsheetml/2010/11/main" uri="{B97F6D7D-B522-45F9-BDA1-12C45D357490}">
          <x15:cacheHierarchy aggregatedColumn="6"/>
        </ext>
      </extLst>
    </cacheHierarchy>
    <cacheHierarchy uniqueName="[Measures].[Count of Item]" caption="Count of Item" measure="1" displayFolder="" measureGroup="Range" count="0" hidden="1">
      <extLst>
        <ext xmlns:x15="http://schemas.microsoft.com/office/spreadsheetml/2010/11/main" uri="{B97F6D7D-B522-45F9-BDA1-12C45D357490}">
          <x15:cacheHierarchy aggregatedColumn="3"/>
        </ext>
      </extLst>
    </cacheHierarchy>
    <cacheHierarchy uniqueName="[Measures].[Count of Region]" caption="Count of Region" measure="1" displayFolder="" measureGroup="Range" count="0" hidden="1">
      <extLst>
        <ext xmlns:x15="http://schemas.microsoft.com/office/spreadsheetml/2010/11/main" uri="{B97F6D7D-B522-45F9-BDA1-12C45D357490}">
          <x15:cacheHierarchy aggregatedColumn="1"/>
        </ext>
      </extLst>
    </cacheHierarchy>
    <cacheHierarchy uniqueName="[Measures].[Sum of Total 2]" caption="Sum of Total 2" measure="1" displayFolder="" measureGroup="Range 1" count="0" hidden="1">
      <extLst>
        <ext xmlns:x15="http://schemas.microsoft.com/office/spreadsheetml/2010/11/main" uri="{B97F6D7D-B522-45F9-BDA1-12C45D357490}">
          <x15:cacheHierarchy aggregatedColumn="13"/>
        </ext>
      </extLst>
    </cacheHierarchy>
  </cacheHierarchies>
  <kpis count="0"/>
  <dimensions count="3">
    <dimension measure="1" name="Measures" uniqueName="[Measures]" caption="Measures"/>
    <dimension name="Range" uniqueName="[Range]" caption="Range"/>
    <dimension name="Range 1" uniqueName="[Range 1]" caption="Range 1"/>
  </dimensions>
  <measureGroups count="2">
    <measureGroup name="Range" caption="Range"/>
    <measureGroup name="Range 1" caption="Range 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4975.313801620374" backgroundQuery="1" createdVersion="3" refreshedVersion="5" minRefreshableVersion="3" recordCount="0" supportSubquery="1" supportAdvancedDrill="1" xr:uid="{00000000-000A-0000-FFFF-FFFF08000000}">
  <cacheSource type="external" connectionId="1">
    <extLst>
      <ext xmlns:x14="http://schemas.microsoft.com/office/spreadsheetml/2009/9/main" uri="{F057638F-6D5F-4e77-A914-E7F072B9BCA8}">
        <x14:sourceConnection name="ThisWorkbookDataModel"/>
      </ext>
    </extLst>
  </cacheSource>
  <cacheFields count="0"/>
  <cacheHierarchies count="20">
    <cacheHierarchy uniqueName="[Range].[OrderDate]" caption="OrderDate" attribute="1" time="1" defaultMemberUniqueName="[Range].[OrderDate].[All]" allUniqueName="[Range].[OrderDate].[All]" dimensionUniqueName="[Range]" displayFolder="" count="0" memberValueDatatype="7" unbalanced="0"/>
    <cacheHierarchy uniqueName="[Range].[Region]" caption="Region" attribute="1" defaultMemberUniqueName="[Range].[Region].[All]" allUniqueName="[Range].[Region].[All]" dimensionUniqueName="[Range]" displayFolder="" count="0" memberValueDatatype="130" unbalanced="0"/>
    <cacheHierarchy uniqueName="[Range].[Rep]" caption="Rep" attribute="1" defaultMemberUniqueName="[Range].[Rep].[All]" allUniqueName="[Range].[Rep].[All]" dimensionUniqueName="[Range]" displayFolder="" count="0" memberValueDatatype="130" unbalanced="0"/>
    <cacheHierarchy uniqueName="[Range].[Item]" caption="Item" attribute="1" defaultMemberUniqueName="[Range].[Item].[All]" allUniqueName="[Range].[Item].[All]" dimensionUniqueName="[Range]" displayFolder="" count="0" memberValueDatatype="130" unbalanced="0"/>
    <cacheHierarchy uniqueName="[Range].[Units]" caption="Units" attribute="1" defaultMemberUniqueName="[Range].[Units].[All]" allUniqueName="[Range].[Units].[All]" dimensionUniqueName="[Range]" displayFolder="" count="0" memberValueDatatype="20" unbalanced="0"/>
    <cacheHierarchy uniqueName="[Range].[Unit Cost]" caption="Unit Cost" attribute="1" defaultMemberUniqueName="[Range].[Unit Cost].[All]" allUniqueName="[Range].[Unit Cost].[All]" dimensionUniqueName="[Range]" displayFolder="" count="0" memberValueDatatype="5" unbalanced="0"/>
    <cacheHierarchy uniqueName="[Range].[Total]" caption="Total" attribute="1" defaultMemberUniqueName="[Range].[Total].[All]" allUniqueName="[Range].[Total].[All]" dimensionUniqueName="[Range]" displayFolder="" count="0" memberValueDatatype="5" unbalanced="0"/>
    <cacheHierarchy uniqueName="[Range 1].[OrderDate]" caption="OrderDate" attribute="1" time="1" defaultMemberUniqueName="[Range 1].[OrderDate].[All]" allUniqueName="[Range 1].[OrderDate].[All]" dimensionUniqueName="[Range 1]" displayFolder="" count="0" memberValueDatatype="7" unbalanced="0"/>
    <cacheHierarchy uniqueName="[Range 1].[Region]" caption="Region" attribute="1" defaultMemberUniqueName="[Range 1].[Region].[All]" allUniqueName="[Range 1].[Region].[All]" dimensionUniqueName="[Range 1]" displayFolder="" count="2" memberValueDatatype="130" unbalanced="0"/>
    <cacheHierarchy uniqueName="[Range 1].[Rep]" caption="Rep" attribute="1" defaultMemberUniqueName="[Range 1].[Rep].[All]" allUniqueName="[Range 1].[Rep].[All]" dimensionUniqueName="[Range 1]" displayFolder="" count="2" memberValueDatatype="130" unbalanced="0"/>
    <cacheHierarchy uniqueName="[Range 1].[Item]" caption="Item" attribute="1" defaultMemberUniqueName="[Range 1].[Item].[All]" allUniqueName="[Range 1].[Item].[All]" dimensionUniqueName="[Range 1]" displayFolder="" count="2" memberValueDatatype="130" unbalanced="0"/>
    <cacheHierarchy uniqueName="[Range 1].[Units]" caption="Units" attribute="1" defaultMemberUniqueName="[Range 1].[Units].[All]" allUniqueName="[Range 1].[Units].[All]" dimensionUniqueName="[Range 1]" displayFolder="" count="0" memberValueDatatype="20" unbalanced="0"/>
    <cacheHierarchy uniqueName="[Range 1].[Unit Cost]" caption="Unit Cost" attribute="1" defaultMemberUniqueName="[Range 1].[Unit Cost].[All]" allUniqueName="[Range 1].[Unit Cost].[All]" dimensionUniqueName="[Range 1]" displayFolder="" count="0" memberValueDatatype="5" unbalanced="0"/>
    <cacheHierarchy uniqueName="[Range 1].[Total]" caption="Total" attribute="1" defaultMemberUniqueName="[Range 1].[Total].[All]" allUniqueName="[Range 1].[Total].[All]" dimensionUniqueName="[Range 1]" displayFolder="" count="0" memberValueDatatype="5" unbalanced="0"/>
    <cacheHierarchy uniqueName="[Measures].[Sum of Total]" caption="Sum of Total" measure="1" displayFolder="" measureGroup="Range" count="0">
      <extLst>
        <ext xmlns:x15="http://schemas.microsoft.com/office/spreadsheetml/2010/11/main" uri="{B97F6D7D-B522-45F9-BDA1-12C45D357490}">
          <x15:cacheHierarchy aggregatedColumn="6"/>
        </ext>
      </extLst>
    </cacheHierarchy>
    <cacheHierarchy uniqueName="[Measures].[Count of Item]" caption="Count of Item" measure="1" displayFolder="" measureGroup="Range" count="0">
      <extLst>
        <ext xmlns:x15="http://schemas.microsoft.com/office/spreadsheetml/2010/11/main" uri="{B97F6D7D-B522-45F9-BDA1-12C45D357490}">
          <x15:cacheHierarchy aggregatedColumn="3"/>
        </ext>
      </extLst>
    </cacheHierarchy>
    <cacheHierarchy uniqueName="[Measures].[Count of Region]" caption="Count of Region" measure="1" displayFolder="" measureGroup="Range" count="0">
      <extLst>
        <ext xmlns:x15="http://schemas.microsoft.com/office/spreadsheetml/2010/11/main" uri="{B97F6D7D-B522-45F9-BDA1-12C45D357490}">
          <x15:cacheHierarchy aggregatedColumn="1"/>
        </ext>
      </extLst>
    </cacheHierarchy>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XL_Count of Models]" caption="__XL_Count of Models" measure="1" displayFolder="" count="0" hidden="1"/>
  </cacheHierarchies>
  <kpis count="0"/>
  <dimensions count="3">
    <dimension measure="1" name="Measures" uniqueName="[Measures]" caption="Measures"/>
    <dimension name="Range" uniqueName="[Range]" caption="Range"/>
    <dimension name="Range 1" uniqueName="[Range 1]" caption="Range 1"/>
  </dimensions>
  <measureGroups count="2">
    <measureGroup name="Range" caption="Range"/>
    <measureGroup name="Range 1" caption="Range 1"/>
  </measureGroups>
  <maps count="2">
    <map measureGroup="0" dimension="1"/>
    <map measureGroup="1" dimension="2"/>
  </maps>
  <extLst>
    <ext xmlns:x14="http://schemas.microsoft.com/office/spreadsheetml/2009/9/main" uri="{725AE2AE-9491-48be-B2B4-4EB974FC3084}">
      <x14:pivotCacheDefinition slicerData="1" pivotCacheId="1"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ecious Oha" refreshedDate="45110.932523611111" backgroundQuery="1" createdVersion="6" refreshedVersion="6" minRefreshableVersion="3" recordCount="0" supportSubquery="1" supportAdvancedDrill="1" xr:uid="{65098886-B202-4B00-A9A6-36190A547680}">
  <cacheSource type="external" connectionId="1">
    <extLst>
      <ext xmlns:x14="http://schemas.microsoft.com/office/spreadsheetml/2009/9/main" uri="{F057638F-6D5F-4e77-A914-E7F072B9BCA8}">
        <x14:sourceConnection name="ThisWorkbookDataModel"/>
      </ext>
    </extLst>
  </cacheSource>
  <cacheFields count="6">
    <cacheField name="[Range 1].[OrderDate].[OrderDate]" caption="OrderDate" numFmtId="0" hierarchy="7" level="1">
      <sharedItems containsSemiMixedTypes="0" containsNonDate="0" containsDate="1" containsString="0" minDate="2014-01-06T00:00:00" maxDate="2015-12-22T00:00:00" count="43">
        <d v="2014-01-06T00:00:00"/>
        <d v="2014-01-23T00:00:00"/>
        <d v="2014-02-09T00:00:00"/>
        <d v="2014-02-26T00:00:00"/>
        <d v="2014-03-15T00:00:00"/>
        <d v="2014-04-01T00:00:00"/>
        <d v="2014-04-18T00:00:00"/>
        <d v="2014-05-05T00:00:00"/>
        <d v="2014-05-22T00:00:00"/>
        <d v="2014-06-08T00:00:00"/>
        <d v="2014-06-25T00:00:00"/>
        <d v="2014-07-12T00:00:00"/>
        <d v="2014-07-29T00:00:00"/>
        <d v="2014-08-15T00:00:00"/>
        <d v="2014-09-01T00:00:00"/>
        <d v="2014-09-18T00:00:00"/>
        <d v="2014-10-05T00:00:00"/>
        <d v="2014-10-22T00:00:00"/>
        <d v="2014-11-08T00:00:00"/>
        <d v="2014-11-25T00:00:00"/>
        <d v="2014-12-12T00:00:00"/>
        <d v="2014-12-29T00:00:00"/>
        <d v="2015-01-15T00:00:00"/>
        <d v="2015-02-01T00:00:00"/>
        <d v="2015-02-18T00:00:00"/>
        <d v="2015-03-07T00:00:00"/>
        <d v="2015-03-24T00:00:00"/>
        <d v="2015-04-10T00:00:00"/>
        <d v="2015-04-27T00:00:00"/>
        <d v="2015-05-14T00:00:00"/>
        <d v="2015-05-31T00:00:00"/>
        <d v="2015-06-17T00:00:00"/>
        <d v="2015-07-04T00:00:00"/>
        <d v="2015-07-21T00:00:00"/>
        <d v="2015-08-07T00:00:00"/>
        <d v="2015-08-24T00:00:00"/>
        <d v="2015-09-10T00:00:00"/>
        <d v="2015-09-27T00:00:00"/>
        <d v="2015-10-14T00:00:00"/>
        <d v="2015-10-31T00:00:00"/>
        <d v="2015-11-17T00:00:00"/>
        <d v="2015-12-04T00:00:00"/>
        <d v="2015-12-21T00:00:00"/>
      </sharedItems>
    </cacheField>
    <cacheField name="[Range 1].[Region].[Region]" caption="Region" numFmtId="0" hierarchy="8" level="1">
      <sharedItems count="3">
        <s v="East"/>
        <s v="Central"/>
        <s v="West"/>
      </sharedItems>
    </cacheField>
    <cacheField name="[Range 1].[Rep].[Rep]" caption="Rep" numFmtId="0" hierarchy="9" level="1">
      <sharedItems count="11">
        <s v="Andrews"/>
        <s v="Gill"/>
        <s v="Howard"/>
        <s v="Jardine"/>
        <s v="Jones"/>
        <s v="Kivell"/>
        <s v="Morgan"/>
        <s v="Parent"/>
        <s v="Smith"/>
        <s v="Sorvino"/>
        <s v="Thompson"/>
      </sharedItems>
    </cacheField>
    <cacheField name="[Range 1].[Item].[Item]" caption="Item" numFmtId="0" hierarchy="10" level="1">
      <sharedItems count="5">
        <s v="Pencil"/>
        <s v="Binder"/>
        <s v="Pen"/>
        <s v="Desk"/>
        <s v="Pen Set"/>
      </sharedItems>
    </cacheField>
    <cacheField name="[Measures].[Sum of Total 2]" caption="Sum of Total 2" numFmtId="0" hierarchy="20" level="32767"/>
    <cacheField name="[Range].[OrderDate].[OrderDate]" caption="OrderDate" numFmtId="0" level="1">
      <sharedItems containsSemiMixedTypes="0" containsNonDate="0" containsString="0"/>
    </cacheField>
  </cacheFields>
  <cacheHierarchies count="21">
    <cacheHierarchy uniqueName="[Range].[OrderDate]" caption="OrderDate" attribute="1" time="1" defaultMemberUniqueName="[Range].[OrderDate].[All]" allUniqueName="[Range].[OrderDate].[All]" dimensionUniqueName="[Range]" displayFolder="" count="2" memberValueDatatype="7" unbalanced="0">
      <fieldsUsage count="2">
        <fieldUsage x="-1"/>
        <fieldUsage x="5"/>
      </fieldsUsage>
    </cacheHierarchy>
    <cacheHierarchy uniqueName="[Range].[Region]" caption="Region" attribute="1" defaultMemberUniqueName="[Range].[Region].[All]" allUniqueName="[Range].[Region].[All]" dimensionUniqueName="[Range]" displayFolder="" count="0" memberValueDatatype="130" unbalanced="0"/>
    <cacheHierarchy uniqueName="[Range].[Rep]" caption="Rep" attribute="1" defaultMemberUniqueName="[Range].[Rep].[All]" allUniqueName="[Range].[Rep].[All]" dimensionUniqueName="[Range]" displayFolder="" count="0" memberValueDatatype="130" unbalanced="0"/>
    <cacheHierarchy uniqueName="[Range].[Item]" caption="Item" attribute="1" defaultMemberUniqueName="[Range].[Item].[All]" allUniqueName="[Range].[Item].[All]" dimensionUniqueName="[Range]" displayFolder="" count="0" memberValueDatatype="130" unbalanced="0"/>
    <cacheHierarchy uniqueName="[Range].[Units]" caption="Units" attribute="1" defaultMemberUniqueName="[Range].[Units].[All]" allUniqueName="[Range].[Units].[All]" dimensionUniqueName="[Range]" displayFolder="" count="0" memberValueDatatype="20" unbalanced="0"/>
    <cacheHierarchy uniqueName="[Range].[Unit Cost]" caption="Unit Cost" attribute="1" defaultMemberUniqueName="[Range].[Unit Cost].[All]" allUniqueName="[Range].[Unit Cost].[All]" dimensionUniqueName="[Range]" displayFolder="" count="0" memberValueDatatype="5" unbalanced="0"/>
    <cacheHierarchy uniqueName="[Range].[Total]" caption="Total" attribute="1" defaultMemberUniqueName="[Range].[Total].[All]" allUniqueName="[Range].[Total].[All]" dimensionUniqueName="[Range]" displayFolder="" count="0" memberValueDatatype="5" unbalanced="0"/>
    <cacheHierarchy uniqueName="[Range 1].[OrderDate]" caption="OrderDate" attribute="1" time="1" defaultMemberUniqueName="[Range 1].[OrderDate].[All]" allUniqueName="[Range 1].[OrderDate].[All]" dimensionUniqueName="[Range 1]" displayFolder="" count="2" memberValueDatatype="7" unbalanced="0">
      <fieldsUsage count="2">
        <fieldUsage x="-1"/>
        <fieldUsage x="0"/>
      </fieldsUsage>
    </cacheHierarchy>
    <cacheHierarchy uniqueName="[Range 1].[Region]" caption="Region" attribute="1" defaultMemberUniqueName="[Range 1].[Region].[All]" allUniqueName="[Range 1].[Region].[All]" dimensionUniqueName="[Range 1]" displayFolder="" count="2" memberValueDatatype="130" unbalanced="0">
      <fieldsUsage count="2">
        <fieldUsage x="-1"/>
        <fieldUsage x="1"/>
      </fieldsUsage>
    </cacheHierarchy>
    <cacheHierarchy uniqueName="[Range 1].[Rep]" caption="Rep" attribute="1" defaultMemberUniqueName="[Range 1].[Rep].[All]" allUniqueName="[Range 1].[Rep].[All]" dimensionUniqueName="[Range 1]" displayFolder="" count="2" memberValueDatatype="130" unbalanced="0">
      <fieldsUsage count="2">
        <fieldUsage x="-1"/>
        <fieldUsage x="2"/>
      </fieldsUsage>
    </cacheHierarchy>
    <cacheHierarchy uniqueName="[Range 1].[Item]" caption="Item" attribute="1" defaultMemberUniqueName="[Range 1].[Item].[All]" allUniqueName="[Range 1].[Item].[All]" dimensionUniqueName="[Range 1]" displayFolder="" count="2" memberValueDatatype="130" unbalanced="0">
      <fieldsUsage count="2">
        <fieldUsage x="-1"/>
        <fieldUsage x="3"/>
      </fieldsUsage>
    </cacheHierarchy>
    <cacheHierarchy uniqueName="[Range 1].[Units]" caption="Units" attribute="1" defaultMemberUniqueName="[Range 1].[Units].[All]" allUniqueName="[Range 1].[Units].[All]" dimensionUniqueName="[Range 1]" displayFolder="" count="0" memberValueDatatype="20" unbalanced="0"/>
    <cacheHierarchy uniqueName="[Range 1].[Unit Cost]" caption="Unit Cost" attribute="1" defaultMemberUniqueName="[Range 1].[Unit Cost].[All]" allUniqueName="[Range 1].[Unit Cost].[All]" dimensionUniqueName="[Range 1]" displayFolder="" count="0" memberValueDatatype="5" unbalanced="0"/>
    <cacheHierarchy uniqueName="[Range 1].[Total]" caption="Total" attribute="1" defaultMemberUniqueName="[Range 1].[Total].[All]" allUniqueName="[Range 1].[Total].[All]" dimensionUniqueName="[Range 1]" displayFolder="" count="0" memberValueDatatype="5" unbalanced="0"/>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XL_Count of Models]" caption="__XL_Count of Models" measure="1" displayFolder="" count="0" hidden="1"/>
    <cacheHierarchy uniqueName="[Measures].[Sum of Total]" caption="Sum of Total" measure="1" displayFolder="" measureGroup="Range" count="0" hidden="1">
      <extLst>
        <ext xmlns:x15="http://schemas.microsoft.com/office/spreadsheetml/2010/11/main" uri="{B97F6D7D-B522-45F9-BDA1-12C45D357490}">
          <x15:cacheHierarchy aggregatedColumn="6"/>
        </ext>
      </extLst>
    </cacheHierarchy>
    <cacheHierarchy uniqueName="[Measures].[Count of Item]" caption="Count of Item" measure="1" displayFolder="" measureGroup="Range" count="0" hidden="1">
      <extLst>
        <ext xmlns:x15="http://schemas.microsoft.com/office/spreadsheetml/2010/11/main" uri="{B97F6D7D-B522-45F9-BDA1-12C45D357490}">
          <x15:cacheHierarchy aggregatedColumn="3"/>
        </ext>
      </extLst>
    </cacheHierarchy>
    <cacheHierarchy uniqueName="[Measures].[Count of Region]" caption="Count of Region" measure="1" displayFolder="" measureGroup="Range" count="0" hidden="1">
      <extLst>
        <ext xmlns:x15="http://schemas.microsoft.com/office/spreadsheetml/2010/11/main" uri="{B97F6D7D-B522-45F9-BDA1-12C45D357490}">
          <x15:cacheHierarchy aggregatedColumn="1"/>
        </ext>
      </extLst>
    </cacheHierarchy>
    <cacheHierarchy uniqueName="[Measures].[Sum of Total 2]" caption="Sum of Total 2" measure="1" displayFolder="" measureGroup="Range 1" count="0" oneField="1" hidden="1">
      <fieldsUsage count="1">
        <fieldUsage x="4"/>
      </fieldsUsage>
      <extLst>
        <ext xmlns:x15="http://schemas.microsoft.com/office/spreadsheetml/2010/11/main" uri="{B97F6D7D-B522-45F9-BDA1-12C45D357490}">
          <x15:cacheHierarchy aggregatedColumn="13"/>
        </ext>
      </extLst>
    </cacheHierarchy>
  </cacheHierarchies>
  <kpis count="0"/>
  <dimensions count="3">
    <dimension measure="1" name="Measures" uniqueName="[Measures]" caption="Measures"/>
    <dimension name="Range" uniqueName="[Range]" caption="Range"/>
    <dimension name="Range 1" uniqueName="[Range 1]" caption="Range 1"/>
  </dimensions>
  <measureGroups count="2">
    <measureGroup name="Range" caption="Range"/>
    <measureGroup name="Range 1" caption="Range 1"/>
  </measureGroups>
  <maps count="2">
    <map measureGroup="0" dimension="1"/>
    <map measureGroup="1" dimension="2"/>
  </maps>
  <extLst>
    <ext xmlns:x14="http://schemas.microsoft.com/office/spreadsheetml/2009/9/main" uri="{725AE2AE-9491-48be-B2B4-4EB974FC3084}">
      <x14:pivotCacheDefinition pivotCacheId="240482768"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ecious Oha" refreshedDate="45110.932524074073" backgroundQuery="1" createdVersion="6" refreshedVersion="6" minRefreshableVersion="3" recordCount="0" supportSubquery="1" supportAdvancedDrill="1" xr:uid="{7F4F0D9E-E57F-4EFE-9A59-6C3E6B4C813C}">
  <cacheSource type="external" connectionId="1">
    <extLst>
      <ext xmlns:x14="http://schemas.microsoft.com/office/spreadsheetml/2009/9/main" uri="{F057638F-6D5F-4e77-A914-E7F072B9BCA8}">
        <x14:sourceConnection name="ThisWorkbookDataModel"/>
      </ext>
    </extLst>
  </cacheSource>
  <cacheFields count="6">
    <cacheField name="[Range 1].[OrderDate].[OrderDate]" caption="OrderDate" numFmtId="0" hierarchy="7" level="1">
      <sharedItems containsSemiMixedTypes="0" containsNonDate="0" containsDate="1" containsString="0" minDate="2014-01-06T00:00:00" maxDate="2015-12-22T00:00:00" count="43">
        <d v="2014-01-06T00:00:00"/>
        <d v="2014-01-23T00:00:00"/>
        <d v="2014-02-09T00:00:00"/>
        <d v="2014-02-26T00:00:00"/>
        <d v="2014-03-15T00:00:00"/>
        <d v="2014-04-01T00:00:00"/>
        <d v="2014-04-18T00:00:00"/>
        <d v="2014-05-05T00:00:00"/>
        <d v="2014-05-22T00:00:00"/>
        <d v="2014-06-08T00:00:00"/>
        <d v="2014-06-25T00:00:00"/>
        <d v="2014-07-12T00:00:00"/>
        <d v="2014-07-29T00:00:00"/>
        <d v="2014-08-15T00:00:00"/>
        <d v="2014-09-01T00:00:00"/>
        <d v="2014-09-18T00:00:00"/>
        <d v="2014-10-05T00:00:00"/>
        <d v="2014-10-22T00:00:00"/>
        <d v="2014-11-08T00:00:00"/>
        <d v="2014-11-25T00:00:00"/>
        <d v="2014-12-12T00:00:00"/>
        <d v="2014-12-29T00:00:00"/>
        <d v="2015-01-15T00:00:00"/>
        <d v="2015-02-01T00:00:00"/>
        <d v="2015-02-18T00:00:00"/>
        <d v="2015-03-07T00:00:00"/>
        <d v="2015-03-24T00:00:00"/>
        <d v="2015-04-10T00:00:00"/>
        <d v="2015-04-27T00:00:00"/>
        <d v="2015-05-14T00:00:00"/>
        <d v="2015-05-31T00:00:00"/>
        <d v="2015-06-17T00:00:00"/>
        <d v="2015-07-04T00:00:00"/>
        <d v="2015-07-21T00:00:00"/>
        <d v="2015-08-07T00:00:00"/>
        <d v="2015-08-24T00:00:00"/>
        <d v="2015-09-10T00:00:00"/>
        <d v="2015-09-27T00:00:00"/>
        <d v="2015-10-14T00:00:00"/>
        <d v="2015-10-31T00:00:00"/>
        <d v="2015-11-17T00:00:00"/>
        <d v="2015-12-04T00:00:00"/>
        <d v="2015-12-21T00:00:00"/>
      </sharedItems>
    </cacheField>
    <cacheField name="[Range 1].[Region].[Region]" caption="Region" numFmtId="0" hierarchy="8" level="1">
      <sharedItems count="3">
        <s v="East"/>
        <s v="Central"/>
        <s v="West"/>
      </sharedItems>
    </cacheField>
    <cacheField name="[Range 1].[Rep].[Rep]" caption="Rep" numFmtId="0" hierarchy="9" level="1">
      <sharedItems count="11">
        <s v="Andrews"/>
        <s v="Gill"/>
        <s v="Howard"/>
        <s v="Jardine"/>
        <s v="Jones"/>
        <s v="Kivell"/>
        <s v="Morgan"/>
        <s v="Parent"/>
        <s v="Smith"/>
        <s v="Sorvino"/>
        <s v="Thompson"/>
      </sharedItems>
    </cacheField>
    <cacheField name="[Range 1].[Item].[Item]" caption="Item" numFmtId="0" hierarchy="10" level="1">
      <sharedItems count="5">
        <s v="Pencil"/>
        <s v="Binder"/>
        <s v="Pen"/>
        <s v="Desk"/>
        <s v="Pen Set"/>
      </sharedItems>
    </cacheField>
    <cacheField name="[Measures].[Sum of Total 2]" caption="Sum of Total 2" numFmtId="0" hierarchy="20" level="32767"/>
    <cacheField name="[Range].[OrderDate].[OrderDate]" caption="OrderDate" numFmtId="0" level="1">
      <sharedItems containsSemiMixedTypes="0" containsNonDate="0" containsString="0"/>
    </cacheField>
  </cacheFields>
  <cacheHierarchies count="21">
    <cacheHierarchy uniqueName="[Range].[OrderDate]" caption="OrderDate" attribute="1" time="1" defaultMemberUniqueName="[Range].[OrderDate].[All]" allUniqueName="[Range].[OrderDate].[All]" dimensionUniqueName="[Range]" displayFolder="" count="2" memberValueDatatype="7" unbalanced="0">
      <fieldsUsage count="2">
        <fieldUsage x="-1"/>
        <fieldUsage x="5"/>
      </fieldsUsage>
    </cacheHierarchy>
    <cacheHierarchy uniqueName="[Range].[Region]" caption="Region" attribute="1" defaultMemberUniqueName="[Range].[Region].[All]" allUniqueName="[Range].[Region].[All]" dimensionUniqueName="[Range]" displayFolder="" count="0" memberValueDatatype="130" unbalanced="0"/>
    <cacheHierarchy uniqueName="[Range].[Rep]" caption="Rep" attribute="1" defaultMemberUniqueName="[Range].[Rep].[All]" allUniqueName="[Range].[Rep].[All]" dimensionUniqueName="[Range]" displayFolder="" count="0" memberValueDatatype="130" unbalanced="0"/>
    <cacheHierarchy uniqueName="[Range].[Item]" caption="Item" attribute="1" defaultMemberUniqueName="[Range].[Item].[All]" allUniqueName="[Range].[Item].[All]" dimensionUniqueName="[Range]" displayFolder="" count="0" memberValueDatatype="130" unbalanced="0"/>
    <cacheHierarchy uniqueName="[Range].[Units]" caption="Units" attribute="1" defaultMemberUniqueName="[Range].[Units].[All]" allUniqueName="[Range].[Units].[All]" dimensionUniqueName="[Range]" displayFolder="" count="0" memberValueDatatype="20" unbalanced="0"/>
    <cacheHierarchy uniqueName="[Range].[Unit Cost]" caption="Unit Cost" attribute="1" defaultMemberUniqueName="[Range].[Unit Cost].[All]" allUniqueName="[Range].[Unit Cost].[All]" dimensionUniqueName="[Range]" displayFolder="" count="0" memberValueDatatype="5" unbalanced="0"/>
    <cacheHierarchy uniqueName="[Range].[Total]" caption="Total" attribute="1" defaultMemberUniqueName="[Range].[Total].[All]" allUniqueName="[Range].[Total].[All]" dimensionUniqueName="[Range]" displayFolder="" count="0" memberValueDatatype="5" unbalanced="0"/>
    <cacheHierarchy uniqueName="[Range 1].[OrderDate]" caption="OrderDate" attribute="1" time="1" defaultMemberUniqueName="[Range 1].[OrderDate].[All]" allUniqueName="[Range 1].[OrderDate].[All]" dimensionUniqueName="[Range 1]" displayFolder="" count="2" memberValueDatatype="7" unbalanced="0">
      <fieldsUsage count="2">
        <fieldUsage x="-1"/>
        <fieldUsage x="0"/>
      </fieldsUsage>
    </cacheHierarchy>
    <cacheHierarchy uniqueName="[Range 1].[Region]" caption="Region" attribute="1" defaultMemberUniqueName="[Range 1].[Region].[All]" allUniqueName="[Range 1].[Region].[All]" dimensionUniqueName="[Range 1]" displayFolder="" count="2" memberValueDatatype="130" unbalanced="0">
      <fieldsUsage count="2">
        <fieldUsage x="-1"/>
        <fieldUsage x="1"/>
      </fieldsUsage>
    </cacheHierarchy>
    <cacheHierarchy uniqueName="[Range 1].[Rep]" caption="Rep" attribute="1" defaultMemberUniqueName="[Range 1].[Rep].[All]" allUniqueName="[Range 1].[Rep].[All]" dimensionUniqueName="[Range 1]" displayFolder="" count="2" memberValueDatatype="130" unbalanced="0">
      <fieldsUsage count="2">
        <fieldUsage x="-1"/>
        <fieldUsage x="2"/>
      </fieldsUsage>
    </cacheHierarchy>
    <cacheHierarchy uniqueName="[Range 1].[Item]" caption="Item" attribute="1" defaultMemberUniqueName="[Range 1].[Item].[All]" allUniqueName="[Range 1].[Item].[All]" dimensionUniqueName="[Range 1]" displayFolder="" count="2" memberValueDatatype="130" unbalanced="0">
      <fieldsUsage count="2">
        <fieldUsage x="-1"/>
        <fieldUsage x="3"/>
      </fieldsUsage>
    </cacheHierarchy>
    <cacheHierarchy uniqueName="[Range 1].[Units]" caption="Units" attribute="1" defaultMemberUniqueName="[Range 1].[Units].[All]" allUniqueName="[Range 1].[Units].[All]" dimensionUniqueName="[Range 1]" displayFolder="" count="0" memberValueDatatype="20" unbalanced="0"/>
    <cacheHierarchy uniqueName="[Range 1].[Unit Cost]" caption="Unit Cost" attribute="1" defaultMemberUniqueName="[Range 1].[Unit Cost].[All]" allUniqueName="[Range 1].[Unit Cost].[All]" dimensionUniqueName="[Range 1]" displayFolder="" count="0" memberValueDatatype="5" unbalanced="0"/>
    <cacheHierarchy uniqueName="[Range 1].[Total]" caption="Total" attribute="1" defaultMemberUniqueName="[Range 1].[Total].[All]" allUniqueName="[Range 1].[Total].[All]" dimensionUniqueName="[Range 1]" displayFolder="" count="0" memberValueDatatype="5" unbalanced="0"/>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XL_Count of Models]" caption="__XL_Count of Models" measure="1" displayFolder="" count="0" hidden="1"/>
    <cacheHierarchy uniqueName="[Measures].[Sum of Total]" caption="Sum of Total" measure="1" displayFolder="" measureGroup="Range" count="0" hidden="1">
      <extLst>
        <ext xmlns:x15="http://schemas.microsoft.com/office/spreadsheetml/2010/11/main" uri="{B97F6D7D-B522-45F9-BDA1-12C45D357490}">
          <x15:cacheHierarchy aggregatedColumn="6"/>
        </ext>
      </extLst>
    </cacheHierarchy>
    <cacheHierarchy uniqueName="[Measures].[Count of Item]" caption="Count of Item" measure="1" displayFolder="" measureGroup="Range" count="0" hidden="1">
      <extLst>
        <ext xmlns:x15="http://schemas.microsoft.com/office/spreadsheetml/2010/11/main" uri="{B97F6D7D-B522-45F9-BDA1-12C45D357490}">
          <x15:cacheHierarchy aggregatedColumn="3"/>
        </ext>
      </extLst>
    </cacheHierarchy>
    <cacheHierarchy uniqueName="[Measures].[Count of Region]" caption="Count of Region" measure="1" displayFolder="" measureGroup="Range" count="0" hidden="1">
      <extLst>
        <ext xmlns:x15="http://schemas.microsoft.com/office/spreadsheetml/2010/11/main" uri="{B97F6D7D-B522-45F9-BDA1-12C45D357490}">
          <x15:cacheHierarchy aggregatedColumn="1"/>
        </ext>
      </extLst>
    </cacheHierarchy>
    <cacheHierarchy uniqueName="[Measures].[Sum of Total 2]" caption="Sum of Total 2" measure="1" displayFolder="" measureGroup="Range 1" count="0" oneField="1" hidden="1">
      <fieldsUsage count="1">
        <fieldUsage x="4"/>
      </fieldsUsage>
      <extLst>
        <ext xmlns:x15="http://schemas.microsoft.com/office/spreadsheetml/2010/11/main" uri="{B97F6D7D-B522-45F9-BDA1-12C45D357490}">
          <x15:cacheHierarchy aggregatedColumn="13"/>
        </ext>
      </extLst>
    </cacheHierarchy>
  </cacheHierarchies>
  <kpis count="0"/>
  <dimensions count="3">
    <dimension measure="1" name="Measures" uniqueName="[Measures]" caption="Measures"/>
    <dimension name="Range" uniqueName="[Range]" caption="Range"/>
    <dimension name="Range 1" uniqueName="[Range 1]" caption="Range 1"/>
  </dimensions>
  <measureGroups count="2">
    <measureGroup name="Range" caption="Range"/>
    <measureGroup name="Range 1" caption="Range 1"/>
  </measureGroups>
  <maps count="2">
    <map measureGroup="0" dimension="1"/>
    <map measureGroup="1" dimension="2"/>
  </maps>
  <extLst>
    <ext xmlns:x14="http://schemas.microsoft.com/office/spreadsheetml/2009/9/main" uri="{725AE2AE-9491-48be-B2B4-4EB974FC3084}">
      <x14:pivotCacheDefinition pivotCacheId="848416363"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1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ecious Oha" refreshedDate="45110.932526620367" backgroundQuery="1" createdVersion="5" refreshedVersion="6" minRefreshableVersion="3" recordCount="0" supportSubquery="1" supportAdvancedDrill="1" xr:uid="{00000000-000A-0000-FFFF-FFFF0A000000}">
  <cacheSource type="external" connectionId="1">
    <extLst>
      <ext xmlns:x14="http://schemas.microsoft.com/office/spreadsheetml/2009/9/main" uri="{F057638F-6D5F-4e77-A914-E7F072B9BCA8}">
        <x14:sourceConnection name="ThisWorkbookDataModel"/>
      </ext>
    </extLst>
  </cacheSource>
  <cacheFields count="5">
    <cacheField name="[Measures].[Sum of Total]" caption="Sum of Total" numFmtId="0" hierarchy="17" level="32767"/>
    <cacheField name="[Range].[Rep].[Rep]" caption="Rep" numFmtId="0" hierarchy="2" level="1">
      <sharedItems count="2">
        <s v="Kivell"/>
        <s v="Sorvino"/>
      </sharedItems>
    </cacheField>
    <cacheField name="[Range].[Item].[Item]" caption="Item" numFmtId="0" hierarchy="3" level="1">
      <sharedItems count="5">
        <s v="Desk"/>
        <s v="Pen Set"/>
        <s v="Binder" u="1"/>
        <s v="Pen" u="1"/>
        <s v="Pencil" u="1"/>
      </sharedItems>
    </cacheField>
    <cacheField name="[Range].[Region].[Region]" caption="Region" numFmtId="0" hierarchy="1" level="1">
      <sharedItems containsSemiMixedTypes="0" containsNonDate="0" containsString="0"/>
    </cacheField>
    <cacheField name="[Range].[OrderDate].[OrderDate]" caption="OrderDate" numFmtId="0" level="1">
      <sharedItems containsSemiMixedTypes="0" containsNonDate="0" containsString="0"/>
    </cacheField>
  </cacheFields>
  <cacheHierarchies count="21">
    <cacheHierarchy uniqueName="[Range].[OrderDate]" caption="OrderDate" attribute="1" time="1" defaultMemberUniqueName="[Range].[OrderDate].[All]" allUniqueName="[Range].[OrderDate].[All]" dimensionUniqueName="[Range]" displayFolder="" count="2" memberValueDatatype="7" unbalanced="0">
      <fieldsUsage count="2">
        <fieldUsage x="-1"/>
        <fieldUsage x="4"/>
      </fieldsUsage>
    </cacheHierarchy>
    <cacheHierarchy uniqueName="[Range].[Region]" caption="Region" attribute="1" defaultMemberUniqueName="[Range].[Region].[All]" allUniqueName="[Range].[Region].[All]" dimensionUniqueName="[Range]" displayFolder="" count="2" memberValueDatatype="130" unbalanced="0">
      <fieldsUsage count="2">
        <fieldUsage x="-1"/>
        <fieldUsage x="3"/>
      </fieldsUsage>
    </cacheHierarchy>
    <cacheHierarchy uniqueName="[Range].[Rep]" caption="Rep" attribute="1" defaultMemberUniqueName="[Range].[Rep].[All]" allUniqueName="[Range].[Rep].[All]" dimensionUniqueName="[Range]" displayFolder="" count="2" memberValueDatatype="130" unbalanced="0">
      <fieldsUsage count="2">
        <fieldUsage x="-1"/>
        <fieldUsage x="1"/>
      </fieldsUsage>
    </cacheHierarchy>
    <cacheHierarchy uniqueName="[Range].[Item]" caption="Item" attribute="1" defaultMemberUniqueName="[Range].[Item].[All]" allUniqueName="[Range].[Item].[All]" dimensionUniqueName="[Range]" displayFolder="" count="2" memberValueDatatype="130" unbalanced="0">
      <fieldsUsage count="2">
        <fieldUsage x="-1"/>
        <fieldUsage x="2"/>
      </fieldsUsage>
    </cacheHierarchy>
    <cacheHierarchy uniqueName="[Range].[Units]" caption="Units" attribute="1" defaultMemberUniqueName="[Range].[Units].[All]" allUniqueName="[Range].[Units].[All]" dimensionUniqueName="[Range]" displayFolder="" count="0" memberValueDatatype="20" unbalanced="0"/>
    <cacheHierarchy uniqueName="[Range].[Unit Cost]" caption="Unit Cost" attribute="1" defaultMemberUniqueName="[Range].[Unit Cost].[All]" allUniqueName="[Range].[Unit Cost].[All]" dimensionUniqueName="[Range]" displayFolder="" count="0" memberValueDatatype="5" unbalanced="0"/>
    <cacheHierarchy uniqueName="[Range].[Total]" caption="Total" attribute="1" defaultMemberUniqueName="[Range].[Total].[All]" allUniqueName="[Range].[Total].[All]" dimensionUniqueName="[Range]" displayFolder="" count="0" memberValueDatatype="5" unbalanced="0"/>
    <cacheHierarchy uniqueName="[Range 1].[OrderDate]" caption="OrderDate" attribute="1" time="1" defaultMemberUniqueName="[Range 1].[OrderDate].[All]" allUniqueName="[Range 1].[OrderDate].[All]" dimensionUniqueName="[Range 1]" displayFolder="" count="0" memberValueDatatype="7" unbalanced="0"/>
    <cacheHierarchy uniqueName="[Range 1].[Region]" caption="Region" attribute="1" defaultMemberUniqueName="[Range 1].[Region].[All]" allUniqueName="[Range 1].[Region].[All]" dimensionUniqueName="[Range 1]" displayFolder="" count="2" memberValueDatatype="130" unbalanced="0"/>
    <cacheHierarchy uniqueName="[Range 1].[Rep]" caption="Rep" attribute="1" defaultMemberUniqueName="[Range 1].[Rep].[All]" allUniqueName="[Range 1].[Rep].[All]" dimensionUniqueName="[Range 1]" displayFolder="" count="2" memberValueDatatype="130" unbalanced="0"/>
    <cacheHierarchy uniqueName="[Range 1].[Item]" caption="Item" attribute="1" defaultMemberUniqueName="[Range 1].[Item].[All]" allUniqueName="[Range 1].[Item].[All]" dimensionUniqueName="[Range 1]" displayFolder="" count="2" memberValueDatatype="130" unbalanced="0"/>
    <cacheHierarchy uniqueName="[Range 1].[Units]" caption="Units" attribute="1" defaultMemberUniqueName="[Range 1].[Units].[All]" allUniqueName="[Range 1].[Units].[All]" dimensionUniqueName="[Range 1]" displayFolder="" count="0" memberValueDatatype="20" unbalanced="0"/>
    <cacheHierarchy uniqueName="[Range 1].[Unit Cost]" caption="Unit Cost" attribute="1" defaultMemberUniqueName="[Range 1].[Unit Cost].[All]" allUniqueName="[Range 1].[Unit Cost].[All]" dimensionUniqueName="[Range 1]" displayFolder="" count="0" memberValueDatatype="5" unbalanced="0"/>
    <cacheHierarchy uniqueName="[Range 1].[Total]" caption="Total" attribute="1" defaultMemberUniqueName="[Range 1].[Total].[All]" allUniqueName="[Range 1].[Total].[All]" dimensionUniqueName="[Range 1]" displayFolder="" count="0" memberValueDatatype="5" unbalanced="0"/>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XL_Count of Models]" caption="__XL_Count of Models" measure="1" displayFolder="" count="0" hidden="1"/>
    <cacheHierarchy uniqueName="[Measures].[Sum of Total]" caption="Sum of Total" measure="1" displayFolder="" measureGroup="Range" count="0" oneField="1" hidden="1">
      <fieldsUsage count="1">
        <fieldUsage x="0"/>
      </fieldsUsage>
      <extLst>
        <ext xmlns:x15="http://schemas.microsoft.com/office/spreadsheetml/2010/11/main" uri="{B97F6D7D-B522-45F9-BDA1-12C45D357490}">
          <x15:cacheHierarchy aggregatedColumn="6"/>
        </ext>
      </extLst>
    </cacheHierarchy>
    <cacheHierarchy uniqueName="[Measures].[Count of Item]" caption="Count of Item" measure="1" displayFolder="" measureGroup="Range" count="0" hidden="1">
      <extLst>
        <ext xmlns:x15="http://schemas.microsoft.com/office/spreadsheetml/2010/11/main" uri="{B97F6D7D-B522-45F9-BDA1-12C45D357490}">
          <x15:cacheHierarchy aggregatedColumn="3"/>
        </ext>
      </extLst>
    </cacheHierarchy>
    <cacheHierarchy uniqueName="[Measures].[Count of Region]" caption="Count of Region" measure="1" displayFolder="" measureGroup="Range" count="0" hidden="1">
      <extLst>
        <ext xmlns:x15="http://schemas.microsoft.com/office/spreadsheetml/2010/11/main" uri="{B97F6D7D-B522-45F9-BDA1-12C45D357490}">
          <x15:cacheHierarchy aggregatedColumn="1"/>
        </ext>
      </extLst>
    </cacheHierarchy>
    <cacheHierarchy uniqueName="[Measures].[Sum of Total 2]" caption="Sum of Total 2" measure="1" displayFolder="" measureGroup="Range 1" count="0" hidden="1">
      <extLst>
        <ext xmlns:x15="http://schemas.microsoft.com/office/spreadsheetml/2010/11/main" uri="{B97F6D7D-B522-45F9-BDA1-12C45D357490}">
          <x15:cacheHierarchy aggregatedColumn="13"/>
        </ext>
      </extLst>
    </cacheHierarchy>
  </cacheHierarchies>
  <kpis count="0"/>
  <dimensions count="3">
    <dimension measure="1" name="Measures" uniqueName="[Measures]" caption="Measures"/>
    <dimension name="Range" uniqueName="[Range]" caption="Range"/>
    <dimension name="Range 1" uniqueName="[Range 1]" caption="Range 1"/>
  </dimensions>
  <measureGroups count="2">
    <measureGroup name="Range" caption="Range"/>
    <measureGroup name="Range 1" caption="Range 1"/>
  </measureGroups>
  <maps count="2">
    <map measureGroup="0" dimension="1"/>
    <map measureGroup="1" dimension="2"/>
  </maps>
  <extLst>
    <ext xmlns:x14="http://schemas.microsoft.com/office/spreadsheetml/2009/9/main" uri="{725AE2AE-9491-48be-B2B4-4EB974FC3084}">
      <x14:pivotCacheDefinition pivotCacheId="3" supportSubqueryNonVisual="1" supportSubqueryCalcMem="1" supportAddCalcMems="1"/>
    </ext>
    <ext xmlns:x15="http://schemas.microsoft.com/office/spreadsheetml/2010/11/main" uri="{ABF5C744-AB39-4b91-8756-CFA1BBC848D5}">
      <x15:pivotCacheIdVersion cacheIdSupportedVersion="6" cacheIdCreatedVersion="6"/>
    </ext>
  </extLst>
</pivotCacheDefinition>
</file>

<file path=xl/pivotCache/pivotCacheDefinition1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ecious Oha" refreshedDate="45110.932529398146" backgroundQuery="1" createdVersion="5" refreshedVersion="6" minRefreshableVersion="3" recordCount="0" supportSubquery="1" supportAdvancedDrill="1" xr:uid="{00000000-000A-0000-FFFF-FFFF09000000}">
  <cacheSource type="external" connectionId="1">
    <extLst>
      <ext xmlns:x14="http://schemas.microsoft.com/office/spreadsheetml/2009/9/main" uri="{F057638F-6D5F-4e77-A914-E7F072B9BCA8}">
        <x14:sourceConnection name="ThisWorkbookDataModel"/>
      </ext>
    </extLst>
  </cacheSource>
  <cacheFields count="5">
    <cacheField name="[Range].[Region].[Region]" caption="Region" numFmtId="0" hierarchy="1" level="1">
      <sharedItems count="3">
        <s v="Central"/>
        <s v="West"/>
        <s v="East" u="1"/>
      </sharedItems>
    </cacheField>
    <cacheField name="[Range].[Rep].[Rep]" caption="Rep" numFmtId="0" hierarchy="2" level="1">
      <sharedItems count="2">
        <s v="Kivell"/>
        <s v="Sorvino"/>
      </sharedItems>
    </cacheField>
    <cacheField name="[Range].[Item].[Item]" caption="Item" numFmtId="0" hierarchy="3" level="1">
      <sharedItems count="5">
        <s v="Pen Set"/>
        <s v="Desk"/>
        <s v="Binder" u="1"/>
        <s v="Pen" u="1"/>
        <s v="Pencil" u="1"/>
      </sharedItems>
    </cacheField>
    <cacheField name="[Measures].[Sum of Total]" caption="Sum of Total" numFmtId="0" hierarchy="17" level="32767"/>
    <cacheField name="[Range].[OrderDate].[OrderDate]" caption="OrderDate" numFmtId="0" level="1">
      <sharedItems containsSemiMixedTypes="0" containsNonDate="0" containsString="0"/>
    </cacheField>
  </cacheFields>
  <cacheHierarchies count="21">
    <cacheHierarchy uniqueName="[Range].[OrderDate]" caption="OrderDate" attribute="1" time="1" defaultMemberUniqueName="[Range].[OrderDate].[All]" allUniqueName="[Range].[OrderDate].[All]" dimensionUniqueName="[Range]" displayFolder="" count="2" memberValueDatatype="7" unbalanced="0">
      <fieldsUsage count="2">
        <fieldUsage x="-1"/>
        <fieldUsage x="4"/>
      </fieldsUsage>
    </cacheHierarchy>
    <cacheHierarchy uniqueName="[Range].[Region]" caption="Region" attribute="1" defaultMemberUniqueName="[Range].[Region].[All]" allUniqueName="[Range].[Region].[All]" dimensionUniqueName="[Range]" displayFolder="" count="2" memberValueDatatype="130" unbalanced="0">
      <fieldsUsage count="2">
        <fieldUsage x="-1"/>
        <fieldUsage x="0"/>
      </fieldsUsage>
    </cacheHierarchy>
    <cacheHierarchy uniqueName="[Range].[Rep]" caption="Rep" attribute="1" defaultMemberUniqueName="[Range].[Rep].[All]" allUniqueName="[Range].[Rep].[All]" dimensionUniqueName="[Range]" displayFolder="" count="2" memberValueDatatype="130" unbalanced="0">
      <fieldsUsage count="2">
        <fieldUsage x="-1"/>
        <fieldUsage x="1"/>
      </fieldsUsage>
    </cacheHierarchy>
    <cacheHierarchy uniqueName="[Range].[Item]" caption="Item" attribute="1" defaultMemberUniqueName="[Range].[Item].[All]" allUniqueName="[Range].[Item].[All]" dimensionUniqueName="[Range]" displayFolder="" count="2" memberValueDatatype="130" unbalanced="0">
      <fieldsUsage count="2">
        <fieldUsage x="-1"/>
        <fieldUsage x="2"/>
      </fieldsUsage>
    </cacheHierarchy>
    <cacheHierarchy uniqueName="[Range].[Units]" caption="Units" attribute="1" defaultMemberUniqueName="[Range].[Units].[All]" allUniqueName="[Range].[Units].[All]" dimensionUniqueName="[Range]" displayFolder="" count="0" memberValueDatatype="20" unbalanced="0"/>
    <cacheHierarchy uniqueName="[Range].[Unit Cost]" caption="Unit Cost" attribute="1" defaultMemberUniqueName="[Range].[Unit Cost].[All]" allUniqueName="[Range].[Unit Cost].[All]" dimensionUniqueName="[Range]" displayFolder="" count="0" memberValueDatatype="5" unbalanced="0"/>
    <cacheHierarchy uniqueName="[Range].[Total]" caption="Total" attribute="1" defaultMemberUniqueName="[Range].[Total].[All]" allUniqueName="[Range].[Total].[All]" dimensionUniqueName="[Range]" displayFolder="" count="0" memberValueDatatype="5" unbalanced="0"/>
    <cacheHierarchy uniqueName="[Range 1].[OrderDate]" caption="OrderDate" attribute="1" time="1" defaultMemberUniqueName="[Range 1].[OrderDate].[All]" allUniqueName="[Range 1].[OrderDate].[All]" dimensionUniqueName="[Range 1]" displayFolder="" count="0" memberValueDatatype="7" unbalanced="0"/>
    <cacheHierarchy uniqueName="[Range 1].[Region]" caption="Region" attribute="1" defaultMemberUniqueName="[Range 1].[Region].[All]" allUniqueName="[Range 1].[Region].[All]" dimensionUniqueName="[Range 1]" displayFolder="" count="2" memberValueDatatype="130" unbalanced="0"/>
    <cacheHierarchy uniqueName="[Range 1].[Rep]" caption="Rep" attribute="1" defaultMemberUniqueName="[Range 1].[Rep].[All]" allUniqueName="[Range 1].[Rep].[All]" dimensionUniqueName="[Range 1]" displayFolder="" count="2" memberValueDatatype="130" unbalanced="0"/>
    <cacheHierarchy uniqueName="[Range 1].[Item]" caption="Item" attribute="1" defaultMemberUniqueName="[Range 1].[Item].[All]" allUniqueName="[Range 1].[Item].[All]" dimensionUniqueName="[Range 1]" displayFolder="" count="2" memberValueDatatype="130" unbalanced="0"/>
    <cacheHierarchy uniqueName="[Range 1].[Units]" caption="Units" attribute="1" defaultMemberUniqueName="[Range 1].[Units].[All]" allUniqueName="[Range 1].[Units].[All]" dimensionUniqueName="[Range 1]" displayFolder="" count="0" memberValueDatatype="20" unbalanced="0"/>
    <cacheHierarchy uniqueName="[Range 1].[Unit Cost]" caption="Unit Cost" attribute="1" defaultMemberUniqueName="[Range 1].[Unit Cost].[All]" allUniqueName="[Range 1].[Unit Cost].[All]" dimensionUniqueName="[Range 1]" displayFolder="" count="0" memberValueDatatype="5" unbalanced="0"/>
    <cacheHierarchy uniqueName="[Range 1].[Total]" caption="Total" attribute="1" defaultMemberUniqueName="[Range 1].[Total].[All]" allUniqueName="[Range 1].[Total].[All]" dimensionUniqueName="[Range 1]" displayFolder="" count="0" memberValueDatatype="5" unbalanced="0"/>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XL_Count of Models]" caption="__XL_Count of Models" measure="1" displayFolder="" count="0" hidden="1"/>
    <cacheHierarchy uniqueName="[Measures].[Sum of Total]" caption="Sum of Total" measure="1" displayFolder="" measureGroup="Range" count="0" oneField="1" hidden="1">
      <fieldsUsage count="1">
        <fieldUsage x="3"/>
      </fieldsUsage>
      <extLst>
        <ext xmlns:x15="http://schemas.microsoft.com/office/spreadsheetml/2010/11/main" uri="{B97F6D7D-B522-45F9-BDA1-12C45D357490}">
          <x15:cacheHierarchy aggregatedColumn="6"/>
        </ext>
      </extLst>
    </cacheHierarchy>
    <cacheHierarchy uniqueName="[Measures].[Count of Item]" caption="Count of Item" measure="1" displayFolder="" measureGroup="Range" count="0" hidden="1">
      <extLst>
        <ext xmlns:x15="http://schemas.microsoft.com/office/spreadsheetml/2010/11/main" uri="{B97F6D7D-B522-45F9-BDA1-12C45D357490}">
          <x15:cacheHierarchy aggregatedColumn="3"/>
        </ext>
      </extLst>
    </cacheHierarchy>
    <cacheHierarchy uniqueName="[Measures].[Count of Region]" caption="Count of Region" measure="1" displayFolder="" measureGroup="Range" count="0" hidden="1">
      <extLst>
        <ext xmlns:x15="http://schemas.microsoft.com/office/spreadsheetml/2010/11/main" uri="{B97F6D7D-B522-45F9-BDA1-12C45D357490}">
          <x15:cacheHierarchy aggregatedColumn="1"/>
        </ext>
      </extLst>
    </cacheHierarchy>
    <cacheHierarchy uniqueName="[Measures].[Sum of Total 2]" caption="Sum of Total 2" measure="1" displayFolder="" measureGroup="Range 1" count="0" hidden="1">
      <extLst>
        <ext xmlns:x15="http://schemas.microsoft.com/office/spreadsheetml/2010/11/main" uri="{B97F6D7D-B522-45F9-BDA1-12C45D357490}">
          <x15:cacheHierarchy aggregatedColumn="13"/>
        </ext>
      </extLst>
    </cacheHierarchy>
  </cacheHierarchies>
  <kpis count="0"/>
  <dimensions count="3">
    <dimension measure="1" name="Measures" uniqueName="[Measures]" caption="Measures"/>
    <dimension name="Range" uniqueName="[Range]" caption="Range"/>
    <dimension name="Range 1" uniqueName="[Range 1]" caption="Range 1"/>
  </dimensions>
  <measureGroups count="2">
    <measureGroup name="Range" caption="Range"/>
    <measureGroup name="Range 1" caption="Range 1"/>
  </measureGroups>
  <maps count="2">
    <map measureGroup="0" dimension="1"/>
    <map measureGroup="1" dimension="2"/>
  </maps>
  <extLst>
    <ext xmlns:x14="http://schemas.microsoft.com/office/spreadsheetml/2009/9/main" uri="{725AE2AE-9491-48be-B2B4-4EB974FC3084}">
      <x14:pivotCacheDefinition pivotCacheId="4" supportSubqueryNonVisual="1" supportSubqueryCalcMem="1" supportAddCalcMems="1"/>
    </ext>
    <ext xmlns:x15="http://schemas.microsoft.com/office/spreadsheetml/2010/11/main" uri="{ABF5C744-AB39-4b91-8756-CFA1BBC848D5}">
      <x15:pivotCacheIdVersion cacheIdSupportedVersion="6" cacheIdCreatedVersion="6"/>
    </ext>
  </extLst>
</pivotCacheDefinition>
</file>

<file path=xl/pivotCache/pivotCacheDefinition1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4975.31575115741" backgroundQuery="1" createdVersion="3" refreshedVersion="5" minRefreshableVersion="3" recordCount="0" supportSubquery="1" supportAdvancedDrill="1" xr:uid="{00000000-000A-0000-FFFF-FFFF0B000000}">
  <cacheSource type="external" connectionId="1">
    <extLst>
      <ext xmlns:x14="http://schemas.microsoft.com/office/spreadsheetml/2009/9/main" uri="{F057638F-6D5F-4e77-A914-E7F072B9BCA8}">
        <x14:sourceConnection name="ThisWorkbookDataModel"/>
      </ext>
    </extLst>
  </cacheSource>
  <cacheFields count="0"/>
  <cacheHierarchies count="20">
    <cacheHierarchy uniqueName="[Range].[OrderDate]" caption="OrderDate" attribute="1" time="1" defaultMemberUniqueName="[Range].[OrderDate].[All]" allUniqueName="[Range].[OrderDate].[All]" dimensionUniqueName="[Range]" displayFolder="" count="2" memberValueDatatype="7" unbalanced="0"/>
    <cacheHierarchy uniqueName="[Range].[Region]" caption="Region" attribute="1" defaultMemberUniqueName="[Range].[Region].[All]" allUniqueName="[Range].[Region].[All]" dimensionUniqueName="[Range]" displayFolder="" count="0" memberValueDatatype="130" unbalanced="0"/>
    <cacheHierarchy uniqueName="[Range].[Rep]" caption="Rep" attribute="1" defaultMemberUniqueName="[Range].[Rep].[All]" allUniqueName="[Range].[Rep].[All]" dimensionUniqueName="[Range]" displayFolder="" count="0" memberValueDatatype="130" unbalanced="0"/>
    <cacheHierarchy uniqueName="[Range].[Item]" caption="Item" attribute="1" defaultMemberUniqueName="[Range].[Item].[All]" allUniqueName="[Range].[Item].[All]" dimensionUniqueName="[Range]" displayFolder="" count="0" memberValueDatatype="130" unbalanced="0"/>
    <cacheHierarchy uniqueName="[Range].[Units]" caption="Units" attribute="1" defaultMemberUniqueName="[Range].[Units].[All]" allUniqueName="[Range].[Units].[All]" dimensionUniqueName="[Range]" displayFolder="" count="0" memberValueDatatype="20" unbalanced="0"/>
    <cacheHierarchy uniqueName="[Range].[Unit Cost]" caption="Unit Cost" attribute="1" defaultMemberUniqueName="[Range].[Unit Cost].[All]" allUniqueName="[Range].[Unit Cost].[All]" dimensionUniqueName="[Range]" displayFolder="" count="0" memberValueDatatype="5" unbalanced="0"/>
    <cacheHierarchy uniqueName="[Range].[Total]" caption="Total" attribute="1" defaultMemberUniqueName="[Range].[Total].[All]" allUniqueName="[Range].[Total].[All]" dimensionUniqueName="[Range]" displayFolder="" count="0" memberValueDatatype="5" unbalanced="0"/>
    <cacheHierarchy uniqueName="[Range 1].[OrderDate]" caption="OrderDate" attribute="1" time="1" defaultMemberUniqueName="[Range 1].[OrderDate].[All]" allUniqueName="[Range 1].[OrderDate].[All]" dimensionUniqueName="[Range 1]" displayFolder="" count="2" memberValueDatatype="7" unbalanced="0"/>
    <cacheHierarchy uniqueName="[Range 1].[Region]" caption="Region" attribute="1" defaultMemberUniqueName="[Range 1].[Region].[All]" allUniqueName="[Range 1].[Region].[All]" dimensionUniqueName="[Range 1]" displayFolder="" count="0" memberValueDatatype="130" unbalanced="0"/>
    <cacheHierarchy uniqueName="[Range 1].[Rep]" caption="Rep" attribute="1" defaultMemberUniqueName="[Range 1].[Rep].[All]" allUniqueName="[Range 1].[Rep].[All]" dimensionUniqueName="[Range 1]" displayFolder="" count="0" memberValueDatatype="130" unbalanced="0"/>
    <cacheHierarchy uniqueName="[Range 1].[Item]" caption="Item" attribute="1" defaultMemberUniqueName="[Range 1].[Item].[All]" allUniqueName="[Range 1].[Item].[All]" dimensionUniqueName="[Range 1]" displayFolder="" count="0" memberValueDatatype="130" unbalanced="0"/>
    <cacheHierarchy uniqueName="[Range 1].[Units]" caption="Units" attribute="1" defaultMemberUniqueName="[Range 1].[Units].[All]" allUniqueName="[Range 1].[Units].[All]" dimensionUniqueName="[Range 1]" displayFolder="" count="0" memberValueDatatype="20" unbalanced="0"/>
    <cacheHierarchy uniqueName="[Range 1].[Unit Cost]" caption="Unit Cost" attribute="1" defaultMemberUniqueName="[Range 1].[Unit Cost].[All]" allUniqueName="[Range 1].[Unit Cost].[All]" dimensionUniqueName="[Range 1]" displayFolder="" count="0" memberValueDatatype="5" unbalanced="0"/>
    <cacheHierarchy uniqueName="[Range 1].[Total]" caption="Total" attribute="1" defaultMemberUniqueName="[Range 1].[Total].[All]" allUniqueName="[Range 1].[Total].[All]" dimensionUniqueName="[Range 1]" displayFolder="" count="0" memberValueDatatype="5" unbalanced="0"/>
    <cacheHierarchy uniqueName="[Measures].[Sum of Total]" caption="Sum of Total" measure="1" displayFolder="" measureGroup="Range" count="0">
      <extLst>
        <ext xmlns:x15="http://schemas.microsoft.com/office/spreadsheetml/2010/11/main" uri="{B97F6D7D-B522-45F9-BDA1-12C45D357490}">
          <x15:cacheHierarchy aggregatedColumn="6"/>
        </ext>
      </extLst>
    </cacheHierarchy>
    <cacheHierarchy uniqueName="[Measures].[Count of Item]" caption="Count of Item" measure="1" displayFolder="" measureGroup="Range" count="0">
      <extLst>
        <ext xmlns:x15="http://schemas.microsoft.com/office/spreadsheetml/2010/11/main" uri="{B97F6D7D-B522-45F9-BDA1-12C45D357490}">
          <x15:cacheHierarchy aggregatedColumn="3"/>
        </ext>
      </extLst>
    </cacheHierarchy>
    <cacheHierarchy uniqueName="[Measures].[Count of Region]" caption="Count of Region" measure="1" displayFolder="" measureGroup="Range" count="0">
      <extLst>
        <ext xmlns:x15="http://schemas.microsoft.com/office/spreadsheetml/2010/11/main" uri="{B97F6D7D-B522-45F9-BDA1-12C45D357490}">
          <x15:cacheHierarchy aggregatedColumn="1"/>
        </ext>
      </extLst>
    </cacheHierarchy>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XL_Count of Models]" caption="__XL_Count of Models" measure="1" displayFolder="" count="0" hidden="1"/>
  </cacheHierarchies>
  <kpis count="0"/>
  <dimensions count="3">
    <dimension measure="1" name="Measures" uniqueName="[Measures]" caption="Measures"/>
    <dimension name="Range" uniqueName="[Range]" caption="Range"/>
    <dimension name="Range 1" uniqueName="[Range 1]" caption="Range 1"/>
  </dimensions>
  <measureGroups count="2">
    <measureGroup name="Range" caption="Range"/>
    <measureGroup name="Range 1" caption="Range 1"/>
  </measureGroups>
  <maps count="2">
    <map measureGroup="0" dimension="1"/>
    <map measureGroup="1" dimension="2"/>
  </maps>
  <extLst>
    <ext xmlns:x14="http://schemas.microsoft.com/office/spreadsheetml/2009/9/main" uri="{725AE2AE-9491-48be-B2B4-4EB974FC3084}">
      <x14:pivotCacheDefinition pivotCacheId="2" supportSubqueryNonVisual="1" supportSubqueryCalcMem="1" supportAddCalcMems="1"/>
    </ext>
    <ext xmlns:x15="http://schemas.microsoft.com/office/spreadsheetml/2010/11/main" uri="{ABF5C744-AB39-4b91-8756-CFA1BBC848D5}">
      <x15:pivotCacheIdVersion cacheIdSupportedVersion="6" cacheIdCreatedVersion="6"/>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ecious Oha" refreshedDate="45110.932524999997" backgroundQuery="1" createdVersion="6" refreshedVersion="6" minRefreshableVersion="3" recordCount="0" supportSubquery="1" supportAdvancedDrill="1" xr:uid="{22A2C37D-6BA1-45C7-9E88-A6E484DF3C64}">
  <cacheSource type="external" connectionId="1"/>
  <cacheFields count="3">
    <cacheField name="[Range 1].[Region].[Region]" caption="Region" numFmtId="0" hierarchy="8" level="1">
      <sharedItems count="3">
        <s v="Central"/>
        <s v="East"/>
        <s v="West"/>
      </sharedItems>
    </cacheField>
    <cacheField name="[Measures].[Sum of Total 2]" caption="Sum of Total 2" numFmtId="0" hierarchy="20" level="32767"/>
    <cacheField name="[Range].[OrderDate].[OrderDate]" caption="OrderDate" numFmtId="0" level="1">
      <sharedItems containsSemiMixedTypes="0" containsNonDate="0" containsString="0"/>
    </cacheField>
  </cacheFields>
  <cacheHierarchies count="21">
    <cacheHierarchy uniqueName="[Range].[OrderDate]" caption="OrderDate" attribute="1" time="1" defaultMemberUniqueName="[Range].[OrderDate].[All]" allUniqueName="[Range].[OrderDate].[All]" dimensionUniqueName="[Range]" displayFolder="" count="2" memberValueDatatype="7" unbalanced="0">
      <fieldsUsage count="2">
        <fieldUsage x="-1"/>
        <fieldUsage x="2"/>
      </fieldsUsage>
    </cacheHierarchy>
    <cacheHierarchy uniqueName="[Range].[Region]" caption="Region" attribute="1" defaultMemberUniqueName="[Range].[Region].[All]" allUniqueName="[Range].[Region].[All]" dimensionUniqueName="[Range]" displayFolder="" count="0" memberValueDatatype="130" unbalanced="0"/>
    <cacheHierarchy uniqueName="[Range].[Rep]" caption="Rep" attribute="1" defaultMemberUniqueName="[Range].[Rep].[All]" allUniqueName="[Range].[Rep].[All]" dimensionUniqueName="[Range]" displayFolder="" count="0" memberValueDatatype="130" unbalanced="0"/>
    <cacheHierarchy uniqueName="[Range].[Item]" caption="Item" attribute="1" defaultMemberUniqueName="[Range].[Item].[All]" allUniqueName="[Range].[Item].[All]" dimensionUniqueName="[Range]" displayFolder="" count="0" memberValueDatatype="130" unbalanced="0"/>
    <cacheHierarchy uniqueName="[Range].[Units]" caption="Units" attribute="1" defaultMemberUniqueName="[Range].[Units].[All]" allUniqueName="[Range].[Units].[All]" dimensionUniqueName="[Range]" displayFolder="" count="0" memberValueDatatype="20" unbalanced="0"/>
    <cacheHierarchy uniqueName="[Range].[Unit Cost]" caption="Unit Cost" attribute="1" defaultMemberUniqueName="[Range].[Unit Cost].[All]" allUniqueName="[Range].[Unit Cost].[All]" dimensionUniqueName="[Range]" displayFolder="" count="0" memberValueDatatype="5" unbalanced="0"/>
    <cacheHierarchy uniqueName="[Range].[Total]" caption="Total" attribute="1" defaultMemberUniqueName="[Range].[Total].[All]" allUniqueName="[Range].[Total].[All]" dimensionUniqueName="[Range]" displayFolder="" count="0" memberValueDatatype="5" unbalanced="0"/>
    <cacheHierarchy uniqueName="[Range 1].[OrderDate]" caption="OrderDate" attribute="1" time="1" defaultMemberUniqueName="[Range 1].[OrderDate].[All]" allUniqueName="[Range 1].[OrderDate].[All]" dimensionUniqueName="[Range 1]" displayFolder="" count="0" memberValueDatatype="7" unbalanced="0"/>
    <cacheHierarchy uniqueName="[Range 1].[Region]" caption="Region" attribute="1" defaultMemberUniqueName="[Range 1].[Region].[All]" allUniqueName="[Range 1].[Region].[All]" dimensionUniqueName="[Range 1]" displayFolder="" count="2" memberValueDatatype="130" unbalanced="0">
      <fieldsUsage count="2">
        <fieldUsage x="-1"/>
        <fieldUsage x="0"/>
      </fieldsUsage>
    </cacheHierarchy>
    <cacheHierarchy uniqueName="[Range 1].[Rep]" caption="Rep" attribute="1" defaultMemberUniqueName="[Range 1].[Rep].[All]" allUniqueName="[Range 1].[Rep].[All]" dimensionUniqueName="[Range 1]" displayFolder="" count="2" memberValueDatatype="130" unbalanced="0"/>
    <cacheHierarchy uniqueName="[Range 1].[Item]" caption="Item" attribute="1" defaultMemberUniqueName="[Range 1].[Item].[All]" allUniqueName="[Range 1].[Item].[All]" dimensionUniqueName="[Range 1]" displayFolder="" count="2" memberValueDatatype="130" unbalanced="0"/>
    <cacheHierarchy uniqueName="[Range 1].[Units]" caption="Units" attribute="1" defaultMemberUniqueName="[Range 1].[Units].[All]" allUniqueName="[Range 1].[Units].[All]" dimensionUniqueName="[Range 1]" displayFolder="" count="0" memberValueDatatype="20" unbalanced="0"/>
    <cacheHierarchy uniqueName="[Range 1].[Unit Cost]" caption="Unit Cost" attribute="1" defaultMemberUniqueName="[Range 1].[Unit Cost].[All]" allUniqueName="[Range 1].[Unit Cost].[All]" dimensionUniqueName="[Range 1]" displayFolder="" count="0" memberValueDatatype="5" unbalanced="0"/>
    <cacheHierarchy uniqueName="[Range 1].[Total]" caption="Total" attribute="1" defaultMemberUniqueName="[Range 1].[Total].[All]" allUniqueName="[Range 1].[Total].[All]" dimensionUniqueName="[Range 1]" displayFolder="" count="0" memberValueDatatype="5" unbalanced="0"/>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XL_Count of Models]" caption="__XL_Count of Models" measure="1" displayFolder="" count="0" hidden="1"/>
    <cacheHierarchy uniqueName="[Measures].[Sum of Total]" caption="Sum of Total" measure="1" displayFolder="" measureGroup="Range" count="0" hidden="1">
      <extLst>
        <ext xmlns:x15="http://schemas.microsoft.com/office/spreadsheetml/2010/11/main" uri="{B97F6D7D-B522-45F9-BDA1-12C45D357490}">
          <x15:cacheHierarchy aggregatedColumn="6"/>
        </ext>
      </extLst>
    </cacheHierarchy>
    <cacheHierarchy uniqueName="[Measures].[Count of Item]" caption="Count of Item" measure="1" displayFolder="" measureGroup="Range" count="0" hidden="1">
      <extLst>
        <ext xmlns:x15="http://schemas.microsoft.com/office/spreadsheetml/2010/11/main" uri="{B97F6D7D-B522-45F9-BDA1-12C45D357490}">
          <x15:cacheHierarchy aggregatedColumn="3"/>
        </ext>
      </extLst>
    </cacheHierarchy>
    <cacheHierarchy uniqueName="[Measures].[Count of Region]" caption="Count of Region" measure="1" displayFolder="" measureGroup="Range" count="0" hidden="1">
      <extLst>
        <ext xmlns:x15="http://schemas.microsoft.com/office/spreadsheetml/2010/11/main" uri="{B97F6D7D-B522-45F9-BDA1-12C45D357490}">
          <x15:cacheHierarchy aggregatedColumn="1"/>
        </ext>
      </extLst>
    </cacheHierarchy>
    <cacheHierarchy uniqueName="[Measures].[Sum of Total 2]" caption="Sum of Total 2" measure="1" displayFolder="" measureGroup="Range 1" count="0" oneField="1" hidden="1">
      <fieldsUsage count="1">
        <fieldUsage x="1"/>
      </fieldsUsage>
      <extLst>
        <ext xmlns:x15="http://schemas.microsoft.com/office/spreadsheetml/2010/11/main" uri="{B97F6D7D-B522-45F9-BDA1-12C45D357490}">
          <x15:cacheHierarchy aggregatedColumn="13"/>
        </ext>
      </extLst>
    </cacheHierarchy>
  </cacheHierarchies>
  <kpis count="0"/>
  <dimensions count="3">
    <dimension measure="1" name="Measures" uniqueName="[Measures]" caption="Measures"/>
    <dimension name="Range" uniqueName="[Range]" caption="Range"/>
    <dimension name="Range 1" uniqueName="[Range 1]" caption="Range 1"/>
  </dimensions>
  <measureGroups count="2">
    <measureGroup name="Range" caption="Range"/>
    <measureGroup name="Range 1" caption="Range 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ecious Oha" refreshedDate="45110.932525578704" backgroundQuery="1" createdVersion="6" refreshedVersion="6" minRefreshableVersion="3" recordCount="0" supportSubquery="1" supportAdvancedDrill="1" xr:uid="{AA180311-167F-4496-8159-4CA1D9092EB4}">
  <cacheSource type="external" connectionId="1"/>
  <cacheFields count="3">
    <cacheField name="[Range 1].[Rep].[Rep]" caption="Rep" numFmtId="0" hierarchy="9" level="1">
      <sharedItems count="11">
        <s v="Andrews"/>
        <s v="Gill"/>
        <s v="Howard"/>
        <s v="Jardine"/>
        <s v="Jones"/>
        <s v="Kivell"/>
        <s v="Morgan"/>
        <s v="Parent"/>
        <s v="Smith"/>
        <s v="Sorvino"/>
        <s v="Thompson"/>
      </sharedItems>
    </cacheField>
    <cacheField name="[Measures].[Sum of Total 2]" caption="Sum of Total 2" numFmtId="0" hierarchy="20" level="32767"/>
    <cacheField name="[Range].[OrderDate].[OrderDate]" caption="OrderDate" numFmtId="0" level="1">
      <sharedItems containsSemiMixedTypes="0" containsNonDate="0" containsString="0"/>
    </cacheField>
  </cacheFields>
  <cacheHierarchies count="21">
    <cacheHierarchy uniqueName="[Range].[OrderDate]" caption="OrderDate" attribute="1" time="1" defaultMemberUniqueName="[Range].[OrderDate].[All]" allUniqueName="[Range].[OrderDate].[All]" dimensionUniqueName="[Range]" displayFolder="" count="2" memberValueDatatype="7" unbalanced="0">
      <fieldsUsage count="2">
        <fieldUsage x="-1"/>
        <fieldUsage x="2"/>
      </fieldsUsage>
    </cacheHierarchy>
    <cacheHierarchy uniqueName="[Range].[Region]" caption="Region" attribute="1" defaultMemberUniqueName="[Range].[Region].[All]" allUniqueName="[Range].[Region].[All]" dimensionUniqueName="[Range]" displayFolder="" count="2" memberValueDatatype="130" unbalanced="0"/>
    <cacheHierarchy uniqueName="[Range].[Rep]" caption="Rep" attribute="1" defaultMemberUniqueName="[Range].[Rep].[All]" allUniqueName="[Range].[Rep].[All]" dimensionUniqueName="[Range]" displayFolder="" count="2" memberValueDatatype="130" unbalanced="0"/>
    <cacheHierarchy uniqueName="[Range].[Item]" caption="Item" attribute="1" defaultMemberUniqueName="[Range].[Item].[All]" allUniqueName="[Range].[Item].[All]" dimensionUniqueName="[Range]" displayFolder="" count="2" memberValueDatatype="130" unbalanced="0"/>
    <cacheHierarchy uniqueName="[Range].[Units]" caption="Units" attribute="1" defaultMemberUniqueName="[Range].[Units].[All]" allUniqueName="[Range].[Units].[All]" dimensionUniqueName="[Range]" displayFolder="" count="2" memberValueDatatype="20" unbalanced="0"/>
    <cacheHierarchy uniqueName="[Range].[Unit Cost]" caption="Unit Cost" attribute="1" defaultMemberUniqueName="[Range].[Unit Cost].[All]" allUniqueName="[Range].[Unit Cost].[All]" dimensionUniqueName="[Range]" displayFolder="" count="2" memberValueDatatype="5" unbalanced="0"/>
    <cacheHierarchy uniqueName="[Range].[Total]" caption="Total" attribute="1" defaultMemberUniqueName="[Range].[Total].[All]" allUniqueName="[Range].[Total].[All]" dimensionUniqueName="[Range]" displayFolder="" count="2" memberValueDatatype="5" unbalanced="0"/>
    <cacheHierarchy uniqueName="[Range 1].[OrderDate]" caption="OrderDate" attribute="1" time="1" defaultMemberUniqueName="[Range 1].[OrderDate].[All]" allUniqueName="[Range 1].[OrderDate].[All]" dimensionUniqueName="[Range 1]" displayFolder="" count="2" memberValueDatatype="7" unbalanced="0"/>
    <cacheHierarchy uniqueName="[Range 1].[Region]" caption="Region" attribute="1" defaultMemberUniqueName="[Range 1].[Region].[All]" allUniqueName="[Range 1].[Region].[All]" dimensionUniqueName="[Range 1]" displayFolder="" count="2" memberValueDatatype="130" unbalanced="0"/>
    <cacheHierarchy uniqueName="[Range 1].[Rep]" caption="Rep" attribute="1" defaultMemberUniqueName="[Range 1].[Rep].[All]" allUniqueName="[Range 1].[Rep].[All]" dimensionUniqueName="[Range 1]" displayFolder="" count="2" memberValueDatatype="130" unbalanced="0">
      <fieldsUsage count="2">
        <fieldUsage x="-1"/>
        <fieldUsage x="0"/>
      </fieldsUsage>
    </cacheHierarchy>
    <cacheHierarchy uniqueName="[Range 1].[Item]" caption="Item" attribute="1" defaultMemberUniqueName="[Range 1].[Item].[All]" allUniqueName="[Range 1].[Item].[All]" dimensionUniqueName="[Range 1]" displayFolder="" count="2" memberValueDatatype="130" unbalanced="0"/>
    <cacheHierarchy uniqueName="[Range 1].[Units]" caption="Units" attribute="1" defaultMemberUniqueName="[Range 1].[Units].[All]" allUniqueName="[Range 1].[Units].[All]" dimensionUniqueName="[Range 1]" displayFolder="" count="2" memberValueDatatype="20" unbalanced="0"/>
    <cacheHierarchy uniqueName="[Range 1].[Unit Cost]" caption="Unit Cost" attribute="1" defaultMemberUniqueName="[Range 1].[Unit Cost].[All]" allUniqueName="[Range 1].[Unit Cost].[All]" dimensionUniqueName="[Range 1]" displayFolder="" count="2" memberValueDatatype="5" unbalanced="0"/>
    <cacheHierarchy uniqueName="[Range 1].[Total]" caption="Total" attribute="1" defaultMemberUniqueName="[Range 1].[Total].[All]" allUniqueName="[Range 1].[Total].[All]" dimensionUniqueName="[Range 1]" displayFolder="" count="2" memberValueDatatype="5" unbalanced="0"/>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XL_Count of Models]" caption="__XL_Count of Models" measure="1" displayFolder="" count="0" hidden="1"/>
    <cacheHierarchy uniqueName="[Measures].[Sum of Total]" caption="Sum of Total" measure="1" displayFolder="" measureGroup="Range" count="0" hidden="1">
      <extLst>
        <ext xmlns:x15="http://schemas.microsoft.com/office/spreadsheetml/2010/11/main" uri="{B97F6D7D-B522-45F9-BDA1-12C45D357490}">
          <x15:cacheHierarchy aggregatedColumn="6"/>
        </ext>
      </extLst>
    </cacheHierarchy>
    <cacheHierarchy uniqueName="[Measures].[Count of Item]" caption="Count of Item" measure="1" displayFolder="" measureGroup="Range" count="0" hidden="1">
      <extLst>
        <ext xmlns:x15="http://schemas.microsoft.com/office/spreadsheetml/2010/11/main" uri="{B97F6D7D-B522-45F9-BDA1-12C45D357490}">
          <x15:cacheHierarchy aggregatedColumn="3"/>
        </ext>
      </extLst>
    </cacheHierarchy>
    <cacheHierarchy uniqueName="[Measures].[Count of Region]" caption="Count of Region" measure="1" displayFolder="" measureGroup="Range" count="0" hidden="1">
      <extLst>
        <ext xmlns:x15="http://schemas.microsoft.com/office/spreadsheetml/2010/11/main" uri="{B97F6D7D-B522-45F9-BDA1-12C45D357490}">
          <x15:cacheHierarchy aggregatedColumn="1"/>
        </ext>
      </extLst>
    </cacheHierarchy>
    <cacheHierarchy uniqueName="[Measures].[Sum of Total 2]" caption="Sum of Total 2" measure="1" displayFolder="" measureGroup="Range 1" count="0" oneField="1" hidden="1">
      <fieldsUsage count="1">
        <fieldUsage x="1"/>
      </fieldsUsage>
      <extLst>
        <ext xmlns:x15="http://schemas.microsoft.com/office/spreadsheetml/2010/11/main" uri="{B97F6D7D-B522-45F9-BDA1-12C45D357490}">
          <x15:cacheHierarchy aggregatedColumn="13"/>
        </ext>
      </extLst>
    </cacheHierarchy>
  </cacheHierarchies>
  <kpis count="0"/>
  <dimensions count="3">
    <dimension measure="1" name="Measures" uniqueName="[Measures]" caption="Measures"/>
    <dimension name="Range" uniqueName="[Range]" caption="Range"/>
    <dimension name="Range 1" uniqueName="[Range 1]" caption="Range 1"/>
  </dimensions>
  <measureGroups count="2">
    <measureGroup name="Range" caption="Range"/>
    <measureGroup name="Range 1" caption="Range 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ecious Oha" refreshedDate="45110.932526041666" backgroundQuery="1" createdVersion="6" refreshedVersion="6" minRefreshableVersion="3" recordCount="0" supportSubquery="1" supportAdvancedDrill="1" xr:uid="{54E046E0-5A1A-44D6-8EA3-9600151251C3}">
  <cacheSource type="external" connectionId="1"/>
  <cacheFields count="3">
    <cacheField name="[Range 1].[Item].[Item]" caption="Item" numFmtId="0" hierarchy="10" level="1">
      <sharedItems count="5">
        <s v="Binder"/>
        <s v="Desk"/>
        <s v="Pen"/>
        <s v="Pen Set"/>
        <s v="Pencil"/>
      </sharedItems>
    </cacheField>
    <cacheField name="[Measures].[Sum of Total 2]" caption="Sum of Total 2" numFmtId="0" hierarchy="20" level="32767"/>
    <cacheField name="[Range].[OrderDate].[OrderDate]" caption="OrderDate" numFmtId="0" level="1">
      <sharedItems containsSemiMixedTypes="0" containsNonDate="0" containsString="0"/>
    </cacheField>
  </cacheFields>
  <cacheHierarchies count="21">
    <cacheHierarchy uniqueName="[Range].[OrderDate]" caption="OrderDate" attribute="1" time="1" defaultMemberUniqueName="[Range].[OrderDate].[All]" allUniqueName="[Range].[OrderDate].[All]" dimensionUniqueName="[Range]" displayFolder="" count="2" memberValueDatatype="7" unbalanced="0">
      <fieldsUsage count="2">
        <fieldUsage x="-1"/>
        <fieldUsage x="2"/>
      </fieldsUsage>
    </cacheHierarchy>
    <cacheHierarchy uniqueName="[Range].[Region]" caption="Region" attribute="1" defaultMemberUniqueName="[Range].[Region].[All]" allUniqueName="[Range].[Region].[All]" dimensionUniqueName="[Range]" displayFolder="" count="0" memberValueDatatype="130" unbalanced="0"/>
    <cacheHierarchy uniqueName="[Range].[Rep]" caption="Rep" attribute="1" defaultMemberUniqueName="[Range].[Rep].[All]" allUniqueName="[Range].[Rep].[All]" dimensionUniqueName="[Range]" displayFolder="" count="0" memberValueDatatype="130" unbalanced="0"/>
    <cacheHierarchy uniqueName="[Range].[Item]" caption="Item" attribute="1" defaultMemberUniqueName="[Range].[Item].[All]" allUniqueName="[Range].[Item].[All]" dimensionUniqueName="[Range]" displayFolder="" count="0" memberValueDatatype="130" unbalanced="0"/>
    <cacheHierarchy uniqueName="[Range].[Units]" caption="Units" attribute="1" defaultMemberUniqueName="[Range].[Units].[All]" allUniqueName="[Range].[Units].[All]" dimensionUniqueName="[Range]" displayFolder="" count="0" memberValueDatatype="20" unbalanced="0"/>
    <cacheHierarchy uniqueName="[Range].[Unit Cost]" caption="Unit Cost" attribute="1" defaultMemberUniqueName="[Range].[Unit Cost].[All]" allUniqueName="[Range].[Unit Cost].[All]" dimensionUniqueName="[Range]" displayFolder="" count="0" memberValueDatatype="5" unbalanced="0"/>
    <cacheHierarchy uniqueName="[Range].[Total]" caption="Total" attribute="1" defaultMemberUniqueName="[Range].[Total].[All]" allUniqueName="[Range].[Total].[All]" dimensionUniqueName="[Range]" displayFolder="" count="0" memberValueDatatype="5" unbalanced="0"/>
    <cacheHierarchy uniqueName="[Range 1].[OrderDate]" caption="OrderDate" attribute="1" time="1" defaultMemberUniqueName="[Range 1].[OrderDate].[All]" allUniqueName="[Range 1].[OrderDate].[All]" dimensionUniqueName="[Range 1]" displayFolder="" count="0" memberValueDatatype="7" unbalanced="0"/>
    <cacheHierarchy uniqueName="[Range 1].[Region]" caption="Region" attribute="1" defaultMemberUniqueName="[Range 1].[Region].[All]" allUniqueName="[Range 1].[Region].[All]" dimensionUniqueName="[Range 1]" displayFolder="" count="2" memberValueDatatype="130" unbalanced="0"/>
    <cacheHierarchy uniqueName="[Range 1].[Rep]" caption="Rep" attribute="1" defaultMemberUniqueName="[Range 1].[Rep].[All]" allUniqueName="[Range 1].[Rep].[All]" dimensionUniqueName="[Range 1]" displayFolder="" count="2" memberValueDatatype="130" unbalanced="0"/>
    <cacheHierarchy uniqueName="[Range 1].[Item]" caption="Item" attribute="1" defaultMemberUniqueName="[Range 1].[Item].[All]" allUniqueName="[Range 1].[Item].[All]" dimensionUniqueName="[Range 1]" displayFolder="" count="2" memberValueDatatype="130" unbalanced="0">
      <fieldsUsage count="2">
        <fieldUsage x="-1"/>
        <fieldUsage x="0"/>
      </fieldsUsage>
    </cacheHierarchy>
    <cacheHierarchy uniqueName="[Range 1].[Units]" caption="Units" attribute="1" defaultMemberUniqueName="[Range 1].[Units].[All]" allUniqueName="[Range 1].[Units].[All]" dimensionUniqueName="[Range 1]" displayFolder="" count="0" memberValueDatatype="20" unbalanced="0"/>
    <cacheHierarchy uniqueName="[Range 1].[Unit Cost]" caption="Unit Cost" attribute="1" defaultMemberUniqueName="[Range 1].[Unit Cost].[All]" allUniqueName="[Range 1].[Unit Cost].[All]" dimensionUniqueName="[Range 1]" displayFolder="" count="0" memberValueDatatype="5" unbalanced="0"/>
    <cacheHierarchy uniqueName="[Range 1].[Total]" caption="Total" attribute="1" defaultMemberUniqueName="[Range 1].[Total].[All]" allUniqueName="[Range 1].[Total].[All]" dimensionUniqueName="[Range 1]" displayFolder="" count="0" memberValueDatatype="5" unbalanced="0"/>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XL_Count of Models]" caption="__XL_Count of Models" measure="1" displayFolder="" count="0" hidden="1"/>
    <cacheHierarchy uniqueName="[Measures].[Sum of Total]" caption="Sum of Total" measure="1" displayFolder="" measureGroup="Range" count="0" hidden="1">
      <extLst>
        <ext xmlns:x15="http://schemas.microsoft.com/office/spreadsheetml/2010/11/main" uri="{B97F6D7D-B522-45F9-BDA1-12C45D357490}">
          <x15:cacheHierarchy aggregatedColumn="6"/>
        </ext>
      </extLst>
    </cacheHierarchy>
    <cacheHierarchy uniqueName="[Measures].[Count of Item]" caption="Count of Item" measure="1" displayFolder="" measureGroup="Range" count="0" hidden="1">
      <extLst>
        <ext xmlns:x15="http://schemas.microsoft.com/office/spreadsheetml/2010/11/main" uri="{B97F6D7D-B522-45F9-BDA1-12C45D357490}">
          <x15:cacheHierarchy aggregatedColumn="3"/>
        </ext>
      </extLst>
    </cacheHierarchy>
    <cacheHierarchy uniqueName="[Measures].[Count of Region]" caption="Count of Region" measure="1" displayFolder="" measureGroup="Range" count="0" hidden="1">
      <extLst>
        <ext xmlns:x15="http://schemas.microsoft.com/office/spreadsheetml/2010/11/main" uri="{B97F6D7D-B522-45F9-BDA1-12C45D357490}">
          <x15:cacheHierarchy aggregatedColumn="1"/>
        </ext>
      </extLst>
    </cacheHierarchy>
    <cacheHierarchy uniqueName="[Measures].[Sum of Total 2]" caption="Sum of Total 2" measure="1" displayFolder="" measureGroup="Range 1" count="0" oneField="1" hidden="1">
      <fieldsUsage count="1">
        <fieldUsage x="1"/>
      </fieldsUsage>
      <extLst>
        <ext xmlns:x15="http://schemas.microsoft.com/office/spreadsheetml/2010/11/main" uri="{B97F6D7D-B522-45F9-BDA1-12C45D357490}">
          <x15:cacheHierarchy aggregatedColumn="13"/>
        </ext>
      </extLst>
    </cacheHierarchy>
  </cacheHierarchies>
  <kpis count="0"/>
  <dimensions count="3">
    <dimension measure="1" name="Measures" uniqueName="[Measures]" caption="Measures"/>
    <dimension name="Range" uniqueName="[Range]" caption="Range"/>
    <dimension name="Range 1" uniqueName="[Range 1]" caption="Range 1"/>
  </dimensions>
  <measureGroups count="2">
    <measureGroup name="Range" caption="Range"/>
    <measureGroup name="Range 1" caption="Range 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ecious Oha" refreshedDate="45110.932527199075" backgroundQuery="1" createdVersion="5" refreshedVersion="6" minRefreshableVersion="3" recordCount="0" supportSubquery="1" supportAdvancedDrill="1" xr:uid="{00000000-000A-0000-FFFF-FFFF07000000}">
  <cacheSource type="external" connectionId="1"/>
  <cacheFields count="3">
    <cacheField name="[Range].[Item].[Item]" caption="Item" numFmtId="0" hierarchy="3" level="1">
      <sharedItems count="5">
        <s v="Desk"/>
        <s v="Pen Set"/>
        <s v="Binder" u="1"/>
        <s v="Pen" u="1"/>
        <s v="Pencil" u="1"/>
      </sharedItems>
    </cacheField>
    <cacheField name="[Measures].[Sum of Total]" caption="Sum of Total" numFmtId="0" hierarchy="17" level="32767"/>
    <cacheField name="[Range].[OrderDate].[OrderDate]" caption="OrderDate" numFmtId="0" level="1">
      <sharedItems containsSemiMixedTypes="0" containsNonDate="0" containsString="0"/>
    </cacheField>
  </cacheFields>
  <cacheHierarchies count="21">
    <cacheHierarchy uniqueName="[Range].[OrderDate]" caption="OrderDate" attribute="1" time="1" defaultMemberUniqueName="[Range].[OrderDate].[All]" allUniqueName="[Range].[OrderDate].[All]" dimensionUniqueName="[Range]" displayFolder="" count="2" memberValueDatatype="7" unbalanced="0">
      <fieldsUsage count="2">
        <fieldUsage x="-1"/>
        <fieldUsage x="2"/>
      </fieldsUsage>
    </cacheHierarchy>
    <cacheHierarchy uniqueName="[Range].[Region]" caption="Region" attribute="1" defaultMemberUniqueName="[Range].[Region].[All]" allUniqueName="[Range].[Region].[All]" dimensionUniqueName="[Range]" displayFolder="" count="0" memberValueDatatype="130" unbalanced="0"/>
    <cacheHierarchy uniqueName="[Range].[Rep]" caption="Rep" attribute="1" defaultMemberUniqueName="[Range].[Rep].[All]" allUniqueName="[Range].[Rep].[All]" dimensionUniqueName="[Range]" displayFolder="" count="0" memberValueDatatype="130" unbalanced="0"/>
    <cacheHierarchy uniqueName="[Range].[Item]" caption="Item" attribute="1" defaultMemberUniqueName="[Range].[Item].[All]" allUniqueName="[Range].[Item].[All]" dimensionUniqueName="[Range]" displayFolder="" count="2" memberValueDatatype="130" unbalanced="0">
      <fieldsUsage count="2">
        <fieldUsage x="-1"/>
        <fieldUsage x="0"/>
      </fieldsUsage>
    </cacheHierarchy>
    <cacheHierarchy uniqueName="[Range].[Units]" caption="Units" attribute="1" defaultMemberUniqueName="[Range].[Units].[All]" allUniqueName="[Range].[Units].[All]" dimensionUniqueName="[Range]" displayFolder="" count="0" memberValueDatatype="20" unbalanced="0"/>
    <cacheHierarchy uniqueName="[Range].[Unit Cost]" caption="Unit Cost" attribute="1" defaultMemberUniqueName="[Range].[Unit Cost].[All]" allUniqueName="[Range].[Unit Cost].[All]" dimensionUniqueName="[Range]" displayFolder="" count="0" memberValueDatatype="5" unbalanced="0"/>
    <cacheHierarchy uniqueName="[Range].[Total]" caption="Total" attribute="1" defaultMemberUniqueName="[Range].[Total].[All]" allUniqueName="[Range].[Total].[All]" dimensionUniqueName="[Range]" displayFolder="" count="0" memberValueDatatype="5" unbalanced="0"/>
    <cacheHierarchy uniqueName="[Range 1].[OrderDate]" caption="OrderDate" attribute="1" time="1" defaultMemberUniqueName="[Range 1].[OrderDate].[All]" allUniqueName="[Range 1].[OrderDate].[All]" dimensionUniqueName="[Range 1]" displayFolder="" count="0" memberValueDatatype="7" unbalanced="0"/>
    <cacheHierarchy uniqueName="[Range 1].[Region]" caption="Region" attribute="1" defaultMemberUniqueName="[Range 1].[Region].[All]" allUniqueName="[Range 1].[Region].[All]" dimensionUniqueName="[Range 1]" displayFolder="" count="2" memberValueDatatype="130" unbalanced="0"/>
    <cacheHierarchy uniqueName="[Range 1].[Rep]" caption="Rep" attribute="1" defaultMemberUniqueName="[Range 1].[Rep].[All]" allUniqueName="[Range 1].[Rep].[All]" dimensionUniqueName="[Range 1]" displayFolder="" count="2" memberValueDatatype="130" unbalanced="0"/>
    <cacheHierarchy uniqueName="[Range 1].[Item]" caption="Item" attribute="1" defaultMemberUniqueName="[Range 1].[Item].[All]" allUniqueName="[Range 1].[Item].[All]" dimensionUniqueName="[Range 1]" displayFolder="" count="2" memberValueDatatype="130" unbalanced="0"/>
    <cacheHierarchy uniqueName="[Range 1].[Units]" caption="Units" attribute="1" defaultMemberUniqueName="[Range 1].[Units].[All]" allUniqueName="[Range 1].[Units].[All]" dimensionUniqueName="[Range 1]" displayFolder="" count="0" memberValueDatatype="20" unbalanced="0"/>
    <cacheHierarchy uniqueName="[Range 1].[Unit Cost]" caption="Unit Cost" attribute="1" defaultMemberUniqueName="[Range 1].[Unit Cost].[All]" allUniqueName="[Range 1].[Unit Cost].[All]" dimensionUniqueName="[Range 1]" displayFolder="" count="0" memberValueDatatype="5" unbalanced="0"/>
    <cacheHierarchy uniqueName="[Range 1].[Total]" caption="Total" attribute="1" defaultMemberUniqueName="[Range 1].[Total].[All]" allUniqueName="[Range 1].[Total].[All]" dimensionUniqueName="[Range 1]" displayFolder="" count="0" memberValueDatatype="5" unbalanced="0"/>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XL_Count of Models]" caption="__XL_Count of Models" measure="1" displayFolder="" count="0" hidden="1"/>
    <cacheHierarchy uniqueName="[Measures].[Sum of Total]" caption="Sum of Total" measure="1" displayFolder="" measureGroup="Range" count="0" oneField="1" hidden="1">
      <fieldsUsage count="1">
        <fieldUsage x="1"/>
      </fieldsUsage>
      <extLst>
        <ext xmlns:x15="http://schemas.microsoft.com/office/spreadsheetml/2010/11/main" uri="{B97F6D7D-B522-45F9-BDA1-12C45D357490}">
          <x15:cacheHierarchy aggregatedColumn="6"/>
        </ext>
      </extLst>
    </cacheHierarchy>
    <cacheHierarchy uniqueName="[Measures].[Count of Item]" caption="Count of Item" measure="1" displayFolder="" measureGroup="Range" count="0" hidden="1">
      <extLst>
        <ext xmlns:x15="http://schemas.microsoft.com/office/spreadsheetml/2010/11/main" uri="{B97F6D7D-B522-45F9-BDA1-12C45D357490}">
          <x15:cacheHierarchy aggregatedColumn="3"/>
        </ext>
      </extLst>
    </cacheHierarchy>
    <cacheHierarchy uniqueName="[Measures].[Count of Region]" caption="Count of Region" measure="1" displayFolder="" measureGroup="Range" count="0" hidden="1">
      <extLst>
        <ext xmlns:x15="http://schemas.microsoft.com/office/spreadsheetml/2010/11/main" uri="{B97F6D7D-B522-45F9-BDA1-12C45D357490}">
          <x15:cacheHierarchy aggregatedColumn="1"/>
        </ext>
      </extLst>
    </cacheHierarchy>
    <cacheHierarchy uniqueName="[Measures].[Sum of Total 2]" caption="Sum of Total 2" measure="1" displayFolder="" measureGroup="Range 1" count="0" hidden="1">
      <extLst>
        <ext xmlns:x15="http://schemas.microsoft.com/office/spreadsheetml/2010/11/main" uri="{B97F6D7D-B522-45F9-BDA1-12C45D357490}">
          <x15:cacheHierarchy aggregatedColumn="13"/>
        </ext>
      </extLst>
    </cacheHierarchy>
  </cacheHierarchies>
  <kpis count="0"/>
  <dimensions count="3">
    <dimension measure="1" name="Measures" uniqueName="[Measures]" caption="Measures"/>
    <dimension name="Range" uniqueName="[Range]" caption="Range"/>
    <dimension name="Range 1" uniqueName="[Range 1]" caption="Range 1"/>
  </dimensions>
  <measureGroups count="2">
    <measureGroup name="Range" caption="Range"/>
    <measureGroup name="Range 1" caption="Range 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ecious Oha" refreshedDate="45110.932527662037" backgroundQuery="1" createdVersion="5" refreshedVersion="6" minRefreshableVersion="3" recordCount="0" supportSubquery="1" supportAdvancedDrill="1" xr:uid="{00000000-000A-0000-FFFF-FFFF06000000}">
  <cacheSource type="external" connectionId="1"/>
  <cacheFields count="3">
    <cacheField name="[Range].[Rep].[Rep]" caption="Rep" numFmtId="0" hierarchy="2" level="1">
      <sharedItems count="2">
        <s v="Kivell"/>
        <s v="Sorvino"/>
      </sharedItems>
    </cacheField>
    <cacheField name="[Measures].[Sum of Total]" caption="Sum of Total" numFmtId="0" hierarchy="17" level="32767"/>
    <cacheField name="[Range].[OrderDate].[OrderDate]" caption="OrderDate" numFmtId="0" level="1">
      <sharedItems containsSemiMixedTypes="0" containsNonDate="0" containsString="0"/>
    </cacheField>
  </cacheFields>
  <cacheHierarchies count="21">
    <cacheHierarchy uniqueName="[Range].[OrderDate]" caption="OrderDate" attribute="1" time="1" defaultMemberUniqueName="[Range].[OrderDate].[All]" allUniqueName="[Range].[OrderDate].[All]" dimensionUniqueName="[Range]" displayFolder="" count="2" memberValueDatatype="7" unbalanced="0">
      <fieldsUsage count="2">
        <fieldUsage x="-1"/>
        <fieldUsage x="2"/>
      </fieldsUsage>
    </cacheHierarchy>
    <cacheHierarchy uniqueName="[Range].[Region]" caption="Region" attribute="1" defaultMemberUniqueName="[Range].[Region].[All]" allUniqueName="[Range].[Region].[All]" dimensionUniqueName="[Range]" displayFolder="" count="0" memberValueDatatype="130" unbalanced="0"/>
    <cacheHierarchy uniqueName="[Range].[Rep]" caption="Rep" attribute="1" defaultMemberUniqueName="[Range].[Rep].[All]" allUniqueName="[Range].[Rep].[All]" dimensionUniqueName="[Range]" displayFolder="" count="2" memberValueDatatype="130" unbalanced="0">
      <fieldsUsage count="2">
        <fieldUsage x="-1"/>
        <fieldUsage x="0"/>
      </fieldsUsage>
    </cacheHierarchy>
    <cacheHierarchy uniqueName="[Range].[Item]" caption="Item" attribute="1" defaultMemberUniqueName="[Range].[Item].[All]" allUniqueName="[Range].[Item].[All]" dimensionUniqueName="[Range]" displayFolder="" count="0" memberValueDatatype="130" unbalanced="0"/>
    <cacheHierarchy uniqueName="[Range].[Units]" caption="Units" attribute="1" defaultMemberUniqueName="[Range].[Units].[All]" allUniqueName="[Range].[Units].[All]" dimensionUniqueName="[Range]" displayFolder="" count="0" memberValueDatatype="20" unbalanced="0"/>
    <cacheHierarchy uniqueName="[Range].[Unit Cost]" caption="Unit Cost" attribute="1" defaultMemberUniqueName="[Range].[Unit Cost].[All]" allUniqueName="[Range].[Unit Cost].[All]" dimensionUniqueName="[Range]" displayFolder="" count="0" memberValueDatatype="5" unbalanced="0"/>
    <cacheHierarchy uniqueName="[Range].[Total]" caption="Total" attribute="1" defaultMemberUniqueName="[Range].[Total].[All]" allUniqueName="[Range].[Total].[All]" dimensionUniqueName="[Range]" displayFolder="" count="0" memberValueDatatype="5" unbalanced="0"/>
    <cacheHierarchy uniqueName="[Range 1].[OrderDate]" caption="OrderDate" attribute="1" time="1" defaultMemberUniqueName="[Range 1].[OrderDate].[All]" allUniqueName="[Range 1].[OrderDate].[All]" dimensionUniqueName="[Range 1]" displayFolder="" count="0" memberValueDatatype="7" unbalanced="0"/>
    <cacheHierarchy uniqueName="[Range 1].[Region]" caption="Region" attribute="1" defaultMemberUniqueName="[Range 1].[Region].[All]" allUniqueName="[Range 1].[Region].[All]" dimensionUniqueName="[Range 1]" displayFolder="" count="2" memberValueDatatype="130" unbalanced="0"/>
    <cacheHierarchy uniqueName="[Range 1].[Rep]" caption="Rep" attribute="1" defaultMemberUniqueName="[Range 1].[Rep].[All]" allUniqueName="[Range 1].[Rep].[All]" dimensionUniqueName="[Range 1]" displayFolder="" count="2" memberValueDatatype="130" unbalanced="0"/>
    <cacheHierarchy uniqueName="[Range 1].[Item]" caption="Item" attribute="1" defaultMemberUniqueName="[Range 1].[Item].[All]" allUniqueName="[Range 1].[Item].[All]" dimensionUniqueName="[Range 1]" displayFolder="" count="2" memberValueDatatype="130" unbalanced="0"/>
    <cacheHierarchy uniqueName="[Range 1].[Units]" caption="Units" attribute="1" defaultMemberUniqueName="[Range 1].[Units].[All]" allUniqueName="[Range 1].[Units].[All]" dimensionUniqueName="[Range 1]" displayFolder="" count="0" memberValueDatatype="20" unbalanced="0"/>
    <cacheHierarchy uniqueName="[Range 1].[Unit Cost]" caption="Unit Cost" attribute="1" defaultMemberUniqueName="[Range 1].[Unit Cost].[All]" allUniqueName="[Range 1].[Unit Cost].[All]" dimensionUniqueName="[Range 1]" displayFolder="" count="0" memberValueDatatype="5" unbalanced="0"/>
    <cacheHierarchy uniqueName="[Range 1].[Total]" caption="Total" attribute="1" defaultMemberUniqueName="[Range 1].[Total].[All]" allUniqueName="[Range 1].[Total].[All]" dimensionUniqueName="[Range 1]" displayFolder="" count="0" memberValueDatatype="5" unbalanced="0"/>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XL_Count of Models]" caption="__XL_Count of Models" measure="1" displayFolder="" count="0" hidden="1"/>
    <cacheHierarchy uniqueName="[Measures].[Sum of Total]" caption="Sum of Total" measure="1" displayFolder="" measureGroup="Range" count="0" oneField="1" hidden="1">
      <fieldsUsage count="1">
        <fieldUsage x="1"/>
      </fieldsUsage>
      <extLst>
        <ext xmlns:x15="http://schemas.microsoft.com/office/spreadsheetml/2010/11/main" uri="{B97F6D7D-B522-45F9-BDA1-12C45D357490}">
          <x15:cacheHierarchy aggregatedColumn="6"/>
        </ext>
      </extLst>
    </cacheHierarchy>
    <cacheHierarchy uniqueName="[Measures].[Count of Item]" caption="Count of Item" measure="1" displayFolder="" measureGroup="Range" count="0" hidden="1">
      <extLst>
        <ext xmlns:x15="http://schemas.microsoft.com/office/spreadsheetml/2010/11/main" uri="{B97F6D7D-B522-45F9-BDA1-12C45D357490}">
          <x15:cacheHierarchy aggregatedColumn="3"/>
        </ext>
      </extLst>
    </cacheHierarchy>
    <cacheHierarchy uniqueName="[Measures].[Count of Region]" caption="Count of Region" measure="1" displayFolder="" measureGroup="Range" count="0" hidden="1">
      <extLst>
        <ext xmlns:x15="http://schemas.microsoft.com/office/spreadsheetml/2010/11/main" uri="{B97F6D7D-B522-45F9-BDA1-12C45D357490}">
          <x15:cacheHierarchy aggregatedColumn="1"/>
        </ext>
      </extLst>
    </cacheHierarchy>
    <cacheHierarchy uniqueName="[Measures].[Sum of Total 2]" caption="Sum of Total 2" measure="1" displayFolder="" measureGroup="Range 1" count="0" hidden="1">
      <extLst>
        <ext xmlns:x15="http://schemas.microsoft.com/office/spreadsheetml/2010/11/main" uri="{B97F6D7D-B522-45F9-BDA1-12C45D357490}">
          <x15:cacheHierarchy aggregatedColumn="13"/>
        </ext>
      </extLst>
    </cacheHierarchy>
  </cacheHierarchies>
  <kpis count="0"/>
  <dimensions count="3">
    <dimension measure="1" name="Measures" uniqueName="[Measures]" caption="Measures"/>
    <dimension name="Range" uniqueName="[Range]" caption="Range"/>
    <dimension name="Range 1" uniqueName="[Range 1]" caption="Range 1"/>
  </dimensions>
  <measureGroups count="2">
    <measureGroup name="Range" caption="Range"/>
    <measureGroup name="Range 1" caption="Range 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ecious Oha" refreshedDate="45110.932528240737" backgroundQuery="1" createdVersion="5" refreshedVersion="6" minRefreshableVersion="3" recordCount="0" supportSubquery="1" supportAdvancedDrill="1" xr:uid="{00000000-000A-0000-FFFF-FFFF05000000}">
  <cacheSource type="external" connectionId="1"/>
  <cacheFields count="3">
    <cacheField name="[Range].[Region].[Region]" caption="Region" numFmtId="0" hierarchy="1" level="1">
      <sharedItems count="3">
        <s v="Central"/>
        <s v="West"/>
        <s v="East" u="1"/>
      </sharedItems>
    </cacheField>
    <cacheField name="[Measures].[Sum of Total]" caption="Sum of Total" numFmtId="0" hierarchy="17" level="32767"/>
    <cacheField name="[Range].[OrderDate].[OrderDate]" caption="OrderDate" numFmtId="0" level="1">
      <sharedItems containsSemiMixedTypes="0" containsNonDate="0" containsString="0"/>
    </cacheField>
  </cacheFields>
  <cacheHierarchies count="21">
    <cacheHierarchy uniqueName="[Range].[OrderDate]" caption="OrderDate" attribute="1" time="1" defaultMemberUniqueName="[Range].[OrderDate].[All]" allUniqueName="[Range].[OrderDate].[All]" dimensionUniqueName="[Range]" displayFolder="" count="2" memberValueDatatype="7" unbalanced="0">
      <fieldsUsage count="2">
        <fieldUsage x="-1"/>
        <fieldUsage x="2"/>
      </fieldsUsage>
    </cacheHierarchy>
    <cacheHierarchy uniqueName="[Range].[Region]" caption="Region" attribute="1" defaultMemberUniqueName="[Range].[Region].[All]" allUniqueName="[Range].[Region].[All]" dimensionUniqueName="[Range]" displayFolder="" count="2" memberValueDatatype="130" unbalanced="0">
      <fieldsUsage count="2">
        <fieldUsage x="-1"/>
        <fieldUsage x="0"/>
      </fieldsUsage>
    </cacheHierarchy>
    <cacheHierarchy uniqueName="[Range].[Rep]" caption="Rep" attribute="1" defaultMemberUniqueName="[Range].[Rep].[All]" allUniqueName="[Range].[Rep].[All]" dimensionUniqueName="[Range]" displayFolder="" count="0" memberValueDatatype="130" unbalanced="0"/>
    <cacheHierarchy uniqueName="[Range].[Item]" caption="Item" attribute="1" defaultMemberUniqueName="[Range].[Item].[All]" allUniqueName="[Range].[Item].[All]" dimensionUniqueName="[Range]" displayFolder="" count="0" memberValueDatatype="130" unbalanced="0"/>
    <cacheHierarchy uniqueName="[Range].[Units]" caption="Units" attribute="1" defaultMemberUniqueName="[Range].[Units].[All]" allUniqueName="[Range].[Units].[All]" dimensionUniqueName="[Range]" displayFolder="" count="0" memberValueDatatype="20" unbalanced="0"/>
    <cacheHierarchy uniqueName="[Range].[Unit Cost]" caption="Unit Cost" attribute="1" defaultMemberUniqueName="[Range].[Unit Cost].[All]" allUniqueName="[Range].[Unit Cost].[All]" dimensionUniqueName="[Range]" displayFolder="" count="0" memberValueDatatype="5" unbalanced="0"/>
    <cacheHierarchy uniqueName="[Range].[Total]" caption="Total" attribute="1" defaultMemberUniqueName="[Range].[Total].[All]" allUniqueName="[Range].[Total].[All]" dimensionUniqueName="[Range]" displayFolder="" count="0" memberValueDatatype="5" unbalanced="0"/>
    <cacheHierarchy uniqueName="[Range 1].[OrderDate]" caption="OrderDate" attribute="1" time="1" defaultMemberUniqueName="[Range 1].[OrderDate].[All]" allUniqueName="[Range 1].[OrderDate].[All]" dimensionUniqueName="[Range 1]" displayFolder="" count="0" memberValueDatatype="7" unbalanced="0"/>
    <cacheHierarchy uniqueName="[Range 1].[Region]" caption="Region" attribute="1" defaultMemberUniqueName="[Range 1].[Region].[All]" allUniqueName="[Range 1].[Region].[All]" dimensionUniqueName="[Range 1]" displayFolder="" count="2" memberValueDatatype="130" unbalanced="0"/>
    <cacheHierarchy uniqueName="[Range 1].[Rep]" caption="Rep" attribute="1" defaultMemberUniqueName="[Range 1].[Rep].[All]" allUniqueName="[Range 1].[Rep].[All]" dimensionUniqueName="[Range 1]" displayFolder="" count="2" memberValueDatatype="130" unbalanced="0"/>
    <cacheHierarchy uniqueName="[Range 1].[Item]" caption="Item" attribute="1" defaultMemberUniqueName="[Range 1].[Item].[All]" allUniqueName="[Range 1].[Item].[All]" dimensionUniqueName="[Range 1]" displayFolder="" count="2" memberValueDatatype="130" unbalanced="0"/>
    <cacheHierarchy uniqueName="[Range 1].[Units]" caption="Units" attribute="1" defaultMemberUniqueName="[Range 1].[Units].[All]" allUniqueName="[Range 1].[Units].[All]" dimensionUniqueName="[Range 1]" displayFolder="" count="0" memberValueDatatype="20" unbalanced="0"/>
    <cacheHierarchy uniqueName="[Range 1].[Unit Cost]" caption="Unit Cost" attribute="1" defaultMemberUniqueName="[Range 1].[Unit Cost].[All]" allUniqueName="[Range 1].[Unit Cost].[All]" dimensionUniqueName="[Range 1]" displayFolder="" count="0" memberValueDatatype="5" unbalanced="0"/>
    <cacheHierarchy uniqueName="[Range 1].[Total]" caption="Total" attribute="1" defaultMemberUniqueName="[Range 1].[Total].[All]" allUniqueName="[Range 1].[Total].[All]" dimensionUniqueName="[Range 1]" displayFolder="" count="0" memberValueDatatype="5" unbalanced="0"/>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XL_Count of Models]" caption="__XL_Count of Models" measure="1" displayFolder="" count="0" hidden="1"/>
    <cacheHierarchy uniqueName="[Measures].[Sum of Total]" caption="Sum of Total" measure="1" displayFolder="" measureGroup="Range" count="0" oneField="1" hidden="1">
      <fieldsUsage count="1">
        <fieldUsage x="1"/>
      </fieldsUsage>
      <extLst>
        <ext xmlns:x15="http://schemas.microsoft.com/office/spreadsheetml/2010/11/main" uri="{B97F6D7D-B522-45F9-BDA1-12C45D357490}">
          <x15:cacheHierarchy aggregatedColumn="6"/>
        </ext>
      </extLst>
    </cacheHierarchy>
    <cacheHierarchy uniqueName="[Measures].[Count of Item]" caption="Count of Item" measure="1" displayFolder="" measureGroup="Range" count="0" hidden="1">
      <extLst>
        <ext xmlns:x15="http://schemas.microsoft.com/office/spreadsheetml/2010/11/main" uri="{B97F6D7D-B522-45F9-BDA1-12C45D357490}">
          <x15:cacheHierarchy aggregatedColumn="3"/>
        </ext>
      </extLst>
    </cacheHierarchy>
    <cacheHierarchy uniqueName="[Measures].[Count of Region]" caption="Count of Region" measure="1" displayFolder="" measureGroup="Range" count="0" hidden="1">
      <extLst>
        <ext xmlns:x15="http://schemas.microsoft.com/office/spreadsheetml/2010/11/main" uri="{B97F6D7D-B522-45F9-BDA1-12C45D357490}">
          <x15:cacheHierarchy aggregatedColumn="1"/>
        </ext>
      </extLst>
    </cacheHierarchy>
    <cacheHierarchy uniqueName="[Measures].[Sum of Total 2]" caption="Sum of Total 2" measure="1" displayFolder="" measureGroup="Range 1" count="0" hidden="1">
      <extLst>
        <ext xmlns:x15="http://schemas.microsoft.com/office/spreadsheetml/2010/11/main" uri="{B97F6D7D-B522-45F9-BDA1-12C45D357490}">
          <x15:cacheHierarchy aggregatedColumn="13"/>
        </ext>
      </extLst>
    </cacheHierarchy>
  </cacheHierarchies>
  <kpis count="0"/>
  <dimensions count="3">
    <dimension measure="1" name="Measures" uniqueName="[Measures]" caption="Measures"/>
    <dimension name="Range" uniqueName="[Range]" caption="Range"/>
    <dimension name="Range 1" uniqueName="[Range 1]" caption="Range 1"/>
  </dimensions>
  <measureGroups count="2">
    <measureGroup name="Range" caption="Range"/>
    <measureGroup name="Range 1" caption="Range 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ecious Oha" refreshedDate="45110.932529861115" backgroundQuery="1" createdVersion="5" refreshedVersion="6" minRefreshableVersion="3" recordCount="0" supportSubquery="1" supportAdvancedDrill="1" xr:uid="{00000000-000A-0000-FFFF-FFFF03000000}">
  <cacheSource type="external" connectionId="1"/>
  <cacheFields count="3">
    <cacheField name="[Range].[Item].[Item]" caption="Item" numFmtId="0" hierarchy="3" level="1">
      <sharedItems count="2">
        <s v="Desk"/>
        <s v="Pen Set"/>
      </sharedItems>
    </cacheField>
    <cacheField name="[Measures].[Sum of Total]" caption="Sum of Total" numFmtId="0" hierarchy="17" level="32767"/>
    <cacheField name="[Range].[OrderDate].[OrderDate]" caption="OrderDate" numFmtId="0" level="1">
      <sharedItems containsSemiMixedTypes="0" containsNonDate="0" containsString="0"/>
    </cacheField>
  </cacheFields>
  <cacheHierarchies count="21">
    <cacheHierarchy uniqueName="[Range].[OrderDate]" caption="OrderDate" attribute="1" time="1" defaultMemberUniqueName="[Range].[OrderDate].[All]" allUniqueName="[Range].[OrderDate].[All]" dimensionUniqueName="[Range]" displayFolder="" count="2" memberValueDatatype="7" unbalanced="0">
      <fieldsUsage count="2">
        <fieldUsage x="-1"/>
        <fieldUsage x="2"/>
      </fieldsUsage>
    </cacheHierarchy>
    <cacheHierarchy uniqueName="[Range].[Region]" caption="Region" attribute="1" defaultMemberUniqueName="[Range].[Region].[All]" allUniqueName="[Range].[Region].[All]" dimensionUniqueName="[Range]" displayFolder="" count="0" memberValueDatatype="130" unbalanced="0"/>
    <cacheHierarchy uniqueName="[Range].[Rep]" caption="Rep" attribute="1" defaultMemberUniqueName="[Range].[Rep].[All]" allUniqueName="[Range].[Rep].[All]" dimensionUniqueName="[Range]" displayFolder="" count="0" memberValueDatatype="130" unbalanced="0"/>
    <cacheHierarchy uniqueName="[Range].[Item]" caption="Item" attribute="1" defaultMemberUniqueName="[Range].[Item].[All]" allUniqueName="[Range].[Item].[All]" dimensionUniqueName="[Range]" displayFolder="" count="2" memberValueDatatype="130" unbalanced="0">
      <fieldsUsage count="2">
        <fieldUsage x="-1"/>
        <fieldUsage x="0"/>
      </fieldsUsage>
    </cacheHierarchy>
    <cacheHierarchy uniqueName="[Range].[Units]" caption="Units" attribute="1" defaultMemberUniqueName="[Range].[Units].[All]" allUniqueName="[Range].[Units].[All]" dimensionUniqueName="[Range]" displayFolder="" count="0" memberValueDatatype="20" unbalanced="0"/>
    <cacheHierarchy uniqueName="[Range].[Unit Cost]" caption="Unit Cost" attribute="1" defaultMemberUniqueName="[Range].[Unit Cost].[All]" allUniqueName="[Range].[Unit Cost].[All]" dimensionUniqueName="[Range]" displayFolder="" count="0" memberValueDatatype="5" unbalanced="0"/>
    <cacheHierarchy uniqueName="[Range].[Total]" caption="Total" attribute="1" defaultMemberUniqueName="[Range].[Total].[All]" allUniqueName="[Range].[Total].[All]" dimensionUniqueName="[Range]" displayFolder="" count="0" memberValueDatatype="5" unbalanced="0"/>
    <cacheHierarchy uniqueName="[Range 1].[OrderDate]" caption="OrderDate" attribute="1" time="1" defaultMemberUniqueName="[Range 1].[OrderDate].[All]" allUniqueName="[Range 1].[OrderDate].[All]" dimensionUniqueName="[Range 1]" displayFolder="" count="0" memberValueDatatype="7" unbalanced="0"/>
    <cacheHierarchy uniqueName="[Range 1].[Region]" caption="Region" attribute="1" defaultMemberUniqueName="[Range 1].[Region].[All]" allUniqueName="[Range 1].[Region].[All]" dimensionUniqueName="[Range 1]" displayFolder="" count="2" memberValueDatatype="130" unbalanced="0"/>
    <cacheHierarchy uniqueName="[Range 1].[Rep]" caption="Rep" attribute="1" defaultMemberUniqueName="[Range 1].[Rep].[All]" allUniqueName="[Range 1].[Rep].[All]" dimensionUniqueName="[Range 1]" displayFolder="" count="2" memberValueDatatype="130" unbalanced="0"/>
    <cacheHierarchy uniqueName="[Range 1].[Item]" caption="Item" attribute="1" defaultMemberUniqueName="[Range 1].[Item].[All]" allUniqueName="[Range 1].[Item].[All]" dimensionUniqueName="[Range 1]" displayFolder="" count="2" memberValueDatatype="130" unbalanced="0"/>
    <cacheHierarchy uniqueName="[Range 1].[Units]" caption="Units" attribute="1" defaultMemberUniqueName="[Range 1].[Units].[All]" allUniqueName="[Range 1].[Units].[All]" dimensionUniqueName="[Range 1]" displayFolder="" count="0" memberValueDatatype="20" unbalanced="0"/>
    <cacheHierarchy uniqueName="[Range 1].[Unit Cost]" caption="Unit Cost" attribute="1" defaultMemberUniqueName="[Range 1].[Unit Cost].[All]" allUniqueName="[Range 1].[Unit Cost].[All]" dimensionUniqueName="[Range 1]" displayFolder="" count="0" memberValueDatatype="5" unbalanced="0"/>
    <cacheHierarchy uniqueName="[Range 1].[Total]" caption="Total" attribute="1" defaultMemberUniqueName="[Range 1].[Total].[All]" allUniqueName="[Range 1].[Total].[All]" dimensionUniqueName="[Range 1]" displayFolder="" count="0" memberValueDatatype="5" unbalanced="0"/>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XL_Count of Models]" caption="__XL_Count of Models" measure="1" displayFolder="" count="0" hidden="1"/>
    <cacheHierarchy uniqueName="[Measures].[Sum of Total]" caption="Sum of Total" measure="1" displayFolder="" measureGroup="Range" count="0" oneField="1" hidden="1">
      <fieldsUsage count="1">
        <fieldUsage x="1"/>
      </fieldsUsage>
      <extLst>
        <ext xmlns:x15="http://schemas.microsoft.com/office/spreadsheetml/2010/11/main" uri="{B97F6D7D-B522-45F9-BDA1-12C45D357490}">
          <x15:cacheHierarchy aggregatedColumn="6"/>
        </ext>
      </extLst>
    </cacheHierarchy>
    <cacheHierarchy uniqueName="[Measures].[Count of Item]" caption="Count of Item" measure="1" displayFolder="" measureGroup="Range" count="0" hidden="1">
      <extLst>
        <ext xmlns:x15="http://schemas.microsoft.com/office/spreadsheetml/2010/11/main" uri="{B97F6D7D-B522-45F9-BDA1-12C45D357490}">
          <x15:cacheHierarchy aggregatedColumn="3"/>
        </ext>
      </extLst>
    </cacheHierarchy>
    <cacheHierarchy uniqueName="[Measures].[Count of Region]" caption="Count of Region" measure="1" displayFolder="" measureGroup="Range" count="0" hidden="1">
      <extLst>
        <ext xmlns:x15="http://schemas.microsoft.com/office/spreadsheetml/2010/11/main" uri="{B97F6D7D-B522-45F9-BDA1-12C45D357490}">
          <x15:cacheHierarchy aggregatedColumn="1"/>
        </ext>
      </extLst>
    </cacheHierarchy>
    <cacheHierarchy uniqueName="[Measures].[Sum of Total 2]" caption="Sum of Total 2" measure="1" displayFolder="" measureGroup="Range 1" count="0" hidden="1">
      <extLst>
        <ext xmlns:x15="http://schemas.microsoft.com/office/spreadsheetml/2010/11/main" uri="{B97F6D7D-B522-45F9-BDA1-12C45D357490}">
          <x15:cacheHierarchy aggregatedColumn="13"/>
        </ext>
      </extLst>
    </cacheHierarchy>
  </cacheHierarchies>
  <kpis count="0"/>
  <dimensions count="3">
    <dimension measure="1" name="Measures" uniqueName="[Measures]" caption="Measures"/>
    <dimension name="Range" uniqueName="[Range]" caption="Range"/>
    <dimension name="Range 1" uniqueName="[Range 1]" caption="Range 1"/>
  </dimensions>
  <measureGroups count="2">
    <measureGroup name="Range" caption="Range"/>
    <measureGroup name="Range 1" caption="Range 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ecious Oha" refreshedDate="45110.932531018516" backgroundQuery="1" createdVersion="5" refreshedVersion="6" minRefreshableVersion="3" recordCount="0" supportSubquery="1" supportAdvancedDrill="1" xr:uid="{00000000-000A-0000-FFFF-FFFF01000000}">
  <cacheSource type="external" connectionId="1"/>
  <cacheFields count="3">
    <cacheField name="[Range].[Region].[Region]" caption="Region" numFmtId="0" hierarchy="1" level="1">
      <sharedItems count="2">
        <s v="Central"/>
        <s v="West"/>
      </sharedItems>
    </cacheField>
    <cacheField name="[Measures].[Sum of Total]" caption="Sum of Total" numFmtId="0" hierarchy="17" level="32767"/>
    <cacheField name="[Range].[OrderDate].[OrderDate]" caption="OrderDate" numFmtId="0" level="1">
      <sharedItems containsSemiMixedTypes="0" containsNonDate="0" containsString="0"/>
    </cacheField>
  </cacheFields>
  <cacheHierarchies count="21">
    <cacheHierarchy uniqueName="[Range].[OrderDate]" caption="OrderDate" attribute="1" time="1" defaultMemberUniqueName="[Range].[OrderDate].[All]" allUniqueName="[Range].[OrderDate].[All]" dimensionUniqueName="[Range]" displayFolder="" count="2" memberValueDatatype="7" unbalanced="0">
      <fieldsUsage count="2">
        <fieldUsage x="-1"/>
        <fieldUsage x="2"/>
      </fieldsUsage>
    </cacheHierarchy>
    <cacheHierarchy uniqueName="[Range].[Region]" caption="Region" attribute="1" defaultMemberUniqueName="[Range].[Region].[All]" allUniqueName="[Range].[Region].[All]" dimensionUniqueName="[Range]" displayFolder="" count="2" memberValueDatatype="130" unbalanced="0">
      <fieldsUsage count="2">
        <fieldUsage x="-1"/>
        <fieldUsage x="0"/>
      </fieldsUsage>
    </cacheHierarchy>
    <cacheHierarchy uniqueName="[Range].[Rep]" caption="Rep" attribute="1" defaultMemberUniqueName="[Range].[Rep].[All]" allUniqueName="[Range].[Rep].[All]" dimensionUniqueName="[Range]" displayFolder="" count="0" memberValueDatatype="130" unbalanced="0"/>
    <cacheHierarchy uniqueName="[Range].[Item]" caption="Item" attribute="1" defaultMemberUniqueName="[Range].[Item].[All]" allUniqueName="[Range].[Item].[All]" dimensionUniqueName="[Range]" displayFolder="" count="0" memberValueDatatype="130" unbalanced="0"/>
    <cacheHierarchy uniqueName="[Range].[Units]" caption="Units" attribute="1" defaultMemberUniqueName="[Range].[Units].[All]" allUniqueName="[Range].[Units].[All]" dimensionUniqueName="[Range]" displayFolder="" count="0" memberValueDatatype="20" unbalanced="0"/>
    <cacheHierarchy uniqueName="[Range].[Unit Cost]" caption="Unit Cost" attribute="1" defaultMemberUniqueName="[Range].[Unit Cost].[All]" allUniqueName="[Range].[Unit Cost].[All]" dimensionUniqueName="[Range]" displayFolder="" count="0" memberValueDatatype="5" unbalanced="0"/>
    <cacheHierarchy uniqueName="[Range].[Total]" caption="Total" attribute="1" defaultMemberUniqueName="[Range].[Total].[All]" allUniqueName="[Range].[Total].[All]" dimensionUniqueName="[Range]" displayFolder="" count="0" memberValueDatatype="5" unbalanced="0"/>
    <cacheHierarchy uniqueName="[Range 1].[OrderDate]" caption="OrderDate" attribute="1" time="1" defaultMemberUniqueName="[Range 1].[OrderDate].[All]" allUniqueName="[Range 1].[OrderDate].[All]" dimensionUniqueName="[Range 1]" displayFolder="" count="0" memberValueDatatype="7" unbalanced="0"/>
    <cacheHierarchy uniqueName="[Range 1].[Region]" caption="Region" attribute="1" defaultMemberUniqueName="[Range 1].[Region].[All]" allUniqueName="[Range 1].[Region].[All]" dimensionUniqueName="[Range 1]" displayFolder="" count="2" memberValueDatatype="130" unbalanced="0"/>
    <cacheHierarchy uniqueName="[Range 1].[Rep]" caption="Rep" attribute="1" defaultMemberUniqueName="[Range 1].[Rep].[All]" allUniqueName="[Range 1].[Rep].[All]" dimensionUniqueName="[Range 1]" displayFolder="" count="2" memberValueDatatype="130" unbalanced="0"/>
    <cacheHierarchy uniqueName="[Range 1].[Item]" caption="Item" attribute="1" defaultMemberUniqueName="[Range 1].[Item].[All]" allUniqueName="[Range 1].[Item].[All]" dimensionUniqueName="[Range 1]" displayFolder="" count="2" memberValueDatatype="130" unbalanced="0"/>
    <cacheHierarchy uniqueName="[Range 1].[Units]" caption="Units" attribute="1" defaultMemberUniqueName="[Range 1].[Units].[All]" allUniqueName="[Range 1].[Units].[All]" dimensionUniqueName="[Range 1]" displayFolder="" count="0" memberValueDatatype="20" unbalanced="0"/>
    <cacheHierarchy uniqueName="[Range 1].[Unit Cost]" caption="Unit Cost" attribute="1" defaultMemberUniqueName="[Range 1].[Unit Cost].[All]" allUniqueName="[Range 1].[Unit Cost].[All]" dimensionUniqueName="[Range 1]" displayFolder="" count="0" memberValueDatatype="5" unbalanced="0"/>
    <cacheHierarchy uniqueName="[Range 1].[Total]" caption="Total" attribute="1" defaultMemberUniqueName="[Range 1].[Total].[All]" allUniqueName="[Range 1].[Total].[All]" dimensionUniqueName="[Range 1]" displayFolder="" count="0" memberValueDatatype="5" unbalanced="0"/>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XL_Count of Models]" caption="__XL_Count of Models" measure="1" displayFolder="" count="0" hidden="1"/>
    <cacheHierarchy uniqueName="[Measures].[Sum of Total]" caption="Sum of Total" measure="1" displayFolder="" measureGroup="Range" count="0" oneField="1" hidden="1">
      <fieldsUsage count="1">
        <fieldUsage x="1"/>
      </fieldsUsage>
      <extLst>
        <ext xmlns:x15="http://schemas.microsoft.com/office/spreadsheetml/2010/11/main" uri="{B97F6D7D-B522-45F9-BDA1-12C45D357490}">
          <x15:cacheHierarchy aggregatedColumn="6"/>
        </ext>
      </extLst>
    </cacheHierarchy>
    <cacheHierarchy uniqueName="[Measures].[Count of Item]" caption="Count of Item" measure="1" displayFolder="" measureGroup="Range" count="0" hidden="1">
      <extLst>
        <ext xmlns:x15="http://schemas.microsoft.com/office/spreadsheetml/2010/11/main" uri="{B97F6D7D-B522-45F9-BDA1-12C45D357490}">
          <x15:cacheHierarchy aggregatedColumn="3"/>
        </ext>
      </extLst>
    </cacheHierarchy>
    <cacheHierarchy uniqueName="[Measures].[Count of Region]" caption="Count of Region" measure="1" displayFolder="" measureGroup="Range" count="0" hidden="1">
      <extLst>
        <ext xmlns:x15="http://schemas.microsoft.com/office/spreadsheetml/2010/11/main" uri="{B97F6D7D-B522-45F9-BDA1-12C45D357490}">
          <x15:cacheHierarchy aggregatedColumn="1"/>
        </ext>
      </extLst>
    </cacheHierarchy>
    <cacheHierarchy uniqueName="[Measures].[Sum of Total 2]" caption="Sum of Total 2" measure="1" displayFolder="" measureGroup="Range 1" count="0" hidden="1">
      <extLst>
        <ext xmlns:x15="http://schemas.microsoft.com/office/spreadsheetml/2010/11/main" uri="{B97F6D7D-B522-45F9-BDA1-12C45D357490}">
          <x15:cacheHierarchy aggregatedColumn="13"/>
        </ext>
      </extLst>
    </cacheHierarchy>
  </cacheHierarchies>
  <kpis count="0"/>
  <dimensions count="3">
    <dimension measure="1" name="Measures" uniqueName="[Measures]" caption="Measures"/>
    <dimension name="Range" uniqueName="[Range]" caption="Range"/>
    <dimension name="Range 1" uniqueName="[Range 1]" caption="Range 1"/>
  </dimensions>
  <measureGroups count="2">
    <measureGroup name="Range" caption="Range"/>
    <measureGroup name="Range 1" caption="Range 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7.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6.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1FFD801-C3BA-41C1-A43B-009E30D129A6}" name="PivotChartTable8" cacheId="13"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3">
  <location ref="A1:AS16" firstHeaderRow="1" firstDataRow="4" firstDataCol="1"/>
  <pivotFields count="6">
    <pivotField axis="axisCol" allDrilled="1" subtotalTop="0" showAll="0" dataSourceSort="1" defaultSubtotal="0" defaultAttributeDrillState="1">
      <items count="4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s>
    </pivotField>
    <pivotField axis="axisCol" allDrilled="1" subtotalTop="0" showAll="0" dataSourceSort="1" defaultSubtotal="0" defaultAttributeDrillState="1">
      <items count="3">
        <item x="0"/>
        <item x="1"/>
        <item x="2"/>
      </items>
    </pivotField>
    <pivotField axis="axisRow" allDrilled="1" subtotalTop="0" showAll="0" dataSourceSort="1" defaultSubtotal="0" defaultAttributeDrillState="1">
      <items count="11">
        <item x="0"/>
        <item x="1"/>
        <item x="2"/>
        <item x="3"/>
        <item x="4"/>
        <item x="5"/>
        <item x="6"/>
        <item x="7"/>
        <item x="8"/>
        <item x="9"/>
        <item x="10"/>
      </items>
    </pivotField>
    <pivotField axis="axisCol" allDrilled="1" subtotalTop="0" showAll="0"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Fields count="1">
    <field x="2"/>
  </rowFields>
  <rowItems count="12">
    <i>
      <x/>
    </i>
    <i>
      <x v="1"/>
    </i>
    <i>
      <x v="2"/>
    </i>
    <i>
      <x v="3"/>
    </i>
    <i>
      <x v="4"/>
    </i>
    <i>
      <x v="5"/>
    </i>
    <i>
      <x v="6"/>
    </i>
    <i>
      <x v="7"/>
    </i>
    <i>
      <x v="8"/>
    </i>
    <i>
      <x v="9"/>
    </i>
    <i>
      <x v="10"/>
    </i>
    <i t="grand">
      <x/>
    </i>
  </rowItems>
  <colFields count="3">
    <field x="0"/>
    <field x="1"/>
    <field x="3"/>
  </colFields>
  <colItems count="44">
    <i>
      <x/>
      <x/>
      <x/>
    </i>
    <i>
      <x v="1"/>
      <x v="1"/>
      <x v="1"/>
    </i>
    <i>
      <x v="2"/>
      <x v="1"/>
      <x/>
    </i>
    <i>
      <x v="3"/>
      <x v="1"/>
      <x v="2"/>
    </i>
    <i>
      <x v="4"/>
      <x v="2"/>
      <x/>
    </i>
    <i>
      <x v="5"/>
      <x/>
      <x v="1"/>
    </i>
    <i>
      <x v="6"/>
      <x v="1"/>
      <x/>
    </i>
    <i>
      <x v="7"/>
      <x v="1"/>
      <x/>
    </i>
    <i>
      <x v="8"/>
      <x v="2"/>
      <x/>
    </i>
    <i>
      <x v="9"/>
      <x/>
      <x v="1"/>
    </i>
    <i>
      <x v="10"/>
      <x v="1"/>
      <x/>
    </i>
    <i>
      <x v="11"/>
      <x/>
      <x v="1"/>
    </i>
    <i>
      <x v="12"/>
      <x/>
      <x v="1"/>
    </i>
    <i>
      <x v="13"/>
      <x/>
      <x/>
    </i>
    <i>
      <x v="14"/>
      <x v="1"/>
      <x v="3"/>
    </i>
    <i>
      <x v="15"/>
      <x/>
      <x v="4"/>
    </i>
    <i>
      <x v="16"/>
      <x v="1"/>
      <x v="1"/>
    </i>
    <i>
      <x v="17"/>
      <x/>
      <x v="2"/>
    </i>
    <i>
      <x v="18"/>
      <x/>
      <x v="2"/>
    </i>
    <i>
      <x v="19"/>
      <x v="1"/>
      <x v="4"/>
    </i>
    <i>
      <x v="20"/>
      <x v="1"/>
      <x/>
    </i>
    <i>
      <x v="21"/>
      <x/>
      <x v="4"/>
    </i>
    <i>
      <x v="22"/>
      <x v="1"/>
      <x v="1"/>
    </i>
    <i>
      <x v="23"/>
      <x v="1"/>
      <x v="1"/>
    </i>
    <i>
      <x v="24"/>
      <x/>
      <x v="1"/>
    </i>
    <i>
      <x v="25"/>
      <x v="2"/>
      <x v="1"/>
    </i>
    <i>
      <x v="26"/>
      <x v="1"/>
      <x v="4"/>
    </i>
    <i>
      <x v="27"/>
      <x v="1"/>
      <x/>
    </i>
    <i>
      <x v="28"/>
      <x/>
      <x v="2"/>
    </i>
    <i>
      <x v="29"/>
      <x v="1"/>
      <x/>
    </i>
    <i>
      <x v="30"/>
      <x v="1"/>
      <x v="1"/>
    </i>
    <i>
      <x v="31"/>
      <x v="1"/>
      <x v="3"/>
    </i>
    <i>
      <x v="32"/>
      <x/>
      <x v="4"/>
    </i>
    <i>
      <x v="33"/>
      <x v="1"/>
      <x v="4"/>
    </i>
    <i>
      <x v="34"/>
      <x v="1"/>
      <x v="4"/>
    </i>
    <i>
      <x v="35"/>
      <x v="2"/>
      <x v="3"/>
    </i>
    <i>
      <x v="36"/>
      <x v="1"/>
      <x/>
    </i>
    <i>
      <x v="37"/>
      <x v="2"/>
      <x v="2"/>
    </i>
    <i>
      <x v="38"/>
      <x v="2"/>
      <x v="1"/>
    </i>
    <i>
      <x v="39"/>
      <x v="1"/>
      <x/>
    </i>
    <i>
      <x v="40"/>
      <x v="1"/>
      <x v="1"/>
    </i>
    <i>
      <x v="41"/>
      <x v="1"/>
      <x v="1"/>
    </i>
    <i>
      <x v="42"/>
      <x v="1"/>
      <x v="1"/>
    </i>
    <i t="grand">
      <x/>
    </i>
  </colItems>
  <dataFields count="1">
    <dataField name="Sum of Total" fld="4" baseField="0" baseItem="0"/>
  </dataFields>
  <chartFormats count="129">
    <chartFormat chart="0" format="0" series="1">
      <pivotArea type="data" outline="0" fieldPosition="0">
        <references count="1">
          <reference field="0" count="1" selected="0">
            <x v="0"/>
          </reference>
        </references>
      </pivotArea>
    </chartFormat>
    <chartFormat chart="0" format="1" series="1">
      <pivotArea type="data" outline="0" fieldPosition="0">
        <references count="1">
          <reference field="0" count="1" selected="0">
            <x v="1"/>
          </reference>
        </references>
      </pivotArea>
    </chartFormat>
    <chartFormat chart="0" format="2" series="1">
      <pivotArea type="data" outline="0" fieldPosition="0">
        <references count="1">
          <reference field="0" count="1" selected="0">
            <x v="2"/>
          </reference>
        </references>
      </pivotArea>
    </chartFormat>
    <chartFormat chart="0" format="3" series="1">
      <pivotArea type="data" outline="0" fieldPosition="0">
        <references count="1">
          <reference field="0" count="1" selected="0">
            <x v="3"/>
          </reference>
        </references>
      </pivotArea>
    </chartFormat>
    <chartFormat chart="0" format="4" series="1">
      <pivotArea type="data" outline="0" fieldPosition="0">
        <references count="1">
          <reference field="0" count="1" selected="0">
            <x v="4"/>
          </reference>
        </references>
      </pivotArea>
    </chartFormat>
    <chartFormat chart="0" format="5" series="1">
      <pivotArea type="data" outline="0" fieldPosition="0">
        <references count="1">
          <reference field="0" count="1" selected="0">
            <x v="5"/>
          </reference>
        </references>
      </pivotArea>
    </chartFormat>
    <chartFormat chart="0" format="6" series="1">
      <pivotArea type="data" outline="0" fieldPosition="0">
        <references count="1">
          <reference field="0" count="1" selected="0">
            <x v="6"/>
          </reference>
        </references>
      </pivotArea>
    </chartFormat>
    <chartFormat chart="0" format="7" series="1">
      <pivotArea type="data" outline="0" fieldPosition="0">
        <references count="1">
          <reference field="0" count="1" selected="0">
            <x v="7"/>
          </reference>
        </references>
      </pivotArea>
    </chartFormat>
    <chartFormat chart="0" format="8" series="1">
      <pivotArea type="data" outline="0" fieldPosition="0">
        <references count="1">
          <reference field="0" count="1" selected="0">
            <x v="8"/>
          </reference>
        </references>
      </pivotArea>
    </chartFormat>
    <chartFormat chart="0" format="9" series="1">
      <pivotArea type="data" outline="0" fieldPosition="0">
        <references count="1">
          <reference field="0" count="1" selected="0">
            <x v="9"/>
          </reference>
        </references>
      </pivotArea>
    </chartFormat>
    <chartFormat chart="0" format="10" series="1">
      <pivotArea type="data" outline="0" fieldPosition="0">
        <references count="1">
          <reference field="0" count="1" selected="0">
            <x v="10"/>
          </reference>
        </references>
      </pivotArea>
    </chartFormat>
    <chartFormat chart="0" format="11" series="1">
      <pivotArea type="data" outline="0" fieldPosition="0">
        <references count="1">
          <reference field="0" count="1" selected="0">
            <x v="11"/>
          </reference>
        </references>
      </pivotArea>
    </chartFormat>
    <chartFormat chart="0" format="12" series="1">
      <pivotArea type="data" outline="0" fieldPosition="0">
        <references count="1">
          <reference field="0" count="1" selected="0">
            <x v="12"/>
          </reference>
        </references>
      </pivotArea>
    </chartFormat>
    <chartFormat chart="0" format="13" series="1">
      <pivotArea type="data" outline="0" fieldPosition="0">
        <references count="1">
          <reference field="0" count="1" selected="0">
            <x v="13"/>
          </reference>
        </references>
      </pivotArea>
    </chartFormat>
    <chartFormat chart="0" format="14" series="1">
      <pivotArea type="data" outline="0" fieldPosition="0">
        <references count="1">
          <reference field="0" count="1" selected="0">
            <x v="14"/>
          </reference>
        </references>
      </pivotArea>
    </chartFormat>
    <chartFormat chart="0" format="15" series="1">
      <pivotArea type="data" outline="0" fieldPosition="0">
        <references count="1">
          <reference field="0" count="1" selected="0">
            <x v="15"/>
          </reference>
        </references>
      </pivotArea>
    </chartFormat>
    <chartFormat chart="0" format="16" series="1">
      <pivotArea type="data" outline="0" fieldPosition="0">
        <references count="1">
          <reference field="0" count="1" selected="0">
            <x v="16"/>
          </reference>
        </references>
      </pivotArea>
    </chartFormat>
    <chartFormat chart="0" format="17" series="1">
      <pivotArea type="data" outline="0" fieldPosition="0">
        <references count="1">
          <reference field="0" count="1" selected="0">
            <x v="17"/>
          </reference>
        </references>
      </pivotArea>
    </chartFormat>
    <chartFormat chart="0" format="18" series="1">
      <pivotArea type="data" outline="0" fieldPosition="0">
        <references count="1">
          <reference field="0" count="1" selected="0">
            <x v="18"/>
          </reference>
        </references>
      </pivotArea>
    </chartFormat>
    <chartFormat chart="0" format="19" series="1">
      <pivotArea type="data" outline="0" fieldPosition="0">
        <references count="1">
          <reference field="0" count="1" selected="0">
            <x v="19"/>
          </reference>
        </references>
      </pivotArea>
    </chartFormat>
    <chartFormat chart="0" format="20" series="1">
      <pivotArea type="data" outline="0" fieldPosition="0">
        <references count="1">
          <reference field="0" count="1" selected="0">
            <x v="20"/>
          </reference>
        </references>
      </pivotArea>
    </chartFormat>
    <chartFormat chart="0" format="21" series="1">
      <pivotArea type="data" outline="0" fieldPosition="0">
        <references count="1">
          <reference field="0" count="1" selected="0">
            <x v="21"/>
          </reference>
        </references>
      </pivotArea>
    </chartFormat>
    <chartFormat chart="0" format="22" series="1">
      <pivotArea type="data" outline="0" fieldPosition="0">
        <references count="1">
          <reference field="0" count="1" selected="0">
            <x v="22"/>
          </reference>
        </references>
      </pivotArea>
    </chartFormat>
    <chartFormat chart="0" format="23" series="1">
      <pivotArea type="data" outline="0" fieldPosition="0">
        <references count="1">
          <reference field="0" count="1" selected="0">
            <x v="23"/>
          </reference>
        </references>
      </pivotArea>
    </chartFormat>
    <chartFormat chart="0" format="24" series="1">
      <pivotArea type="data" outline="0" fieldPosition="0">
        <references count="1">
          <reference field="0" count="1" selected="0">
            <x v="24"/>
          </reference>
        </references>
      </pivotArea>
    </chartFormat>
    <chartFormat chart="0" format="25" series="1">
      <pivotArea type="data" outline="0" fieldPosition="0">
        <references count="1">
          <reference field="0" count="1" selected="0">
            <x v="25"/>
          </reference>
        </references>
      </pivotArea>
    </chartFormat>
    <chartFormat chart="0" format="26" series="1">
      <pivotArea type="data" outline="0" fieldPosition="0">
        <references count="1">
          <reference field="0" count="1" selected="0">
            <x v="26"/>
          </reference>
        </references>
      </pivotArea>
    </chartFormat>
    <chartFormat chart="0" format="27" series="1">
      <pivotArea type="data" outline="0" fieldPosition="0">
        <references count="1">
          <reference field="0" count="1" selected="0">
            <x v="27"/>
          </reference>
        </references>
      </pivotArea>
    </chartFormat>
    <chartFormat chart="0" format="28" series="1">
      <pivotArea type="data" outline="0" fieldPosition="0">
        <references count="1">
          <reference field="0" count="1" selected="0">
            <x v="28"/>
          </reference>
        </references>
      </pivotArea>
    </chartFormat>
    <chartFormat chart="0" format="29" series="1">
      <pivotArea type="data" outline="0" fieldPosition="0">
        <references count="1">
          <reference field="0" count="1" selected="0">
            <x v="29"/>
          </reference>
        </references>
      </pivotArea>
    </chartFormat>
    <chartFormat chart="0" format="30" series="1">
      <pivotArea type="data" outline="0" fieldPosition="0">
        <references count="1">
          <reference field="0" count="1" selected="0">
            <x v="30"/>
          </reference>
        </references>
      </pivotArea>
    </chartFormat>
    <chartFormat chart="0" format="31" series="1">
      <pivotArea type="data" outline="0" fieldPosition="0">
        <references count="1">
          <reference field="0" count="1" selected="0">
            <x v="31"/>
          </reference>
        </references>
      </pivotArea>
    </chartFormat>
    <chartFormat chart="0" format="32" series="1">
      <pivotArea type="data" outline="0" fieldPosition="0">
        <references count="1">
          <reference field="0" count="1" selected="0">
            <x v="32"/>
          </reference>
        </references>
      </pivotArea>
    </chartFormat>
    <chartFormat chart="0" format="33" series="1">
      <pivotArea type="data" outline="0" fieldPosition="0">
        <references count="1">
          <reference field="0" count="1" selected="0">
            <x v="33"/>
          </reference>
        </references>
      </pivotArea>
    </chartFormat>
    <chartFormat chart="0" format="34" series="1">
      <pivotArea type="data" outline="0" fieldPosition="0">
        <references count="1">
          <reference field="0" count="1" selected="0">
            <x v="34"/>
          </reference>
        </references>
      </pivotArea>
    </chartFormat>
    <chartFormat chart="0" format="35" series="1">
      <pivotArea type="data" outline="0" fieldPosition="0">
        <references count="1">
          <reference field="0" count="1" selected="0">
            <x v="35"/>
          </reference>
        </references>
      </pivotArea>
    </chartFormat>
    <chartFormat chart="0" format="36" series="1">
      <pivotArea type="data" outline="0" fieldPosition="0">
        <references count="1">
          <reference field="0" count="1" selected="0">
            <x v="36"/>
          </reference>
        </references>
      </pivotArea>
    </chartFormat>
    <chartFormat chart="0" format="37" series="1">
      <pivotArea type="data" outline="0" fieldPosition="0">
        <references count="1">
          <reference field="0" count="1" selected="0">
            <x v="37"/>
          </reference>
        </references>
      </pivotArea>
    </chartFormat>
    <chartFormat chart="0" format="38" series="1">
      <pivotArea type="data" outline="0" fieldPosition="0">
        <references count="1">
          <reference field="0" count="1" selected="0">
            <x v="38"/>
          </reference>
        </references>
      </pivotArea>
    </chartFormat>
    <chartFormat chart="0" format="39" series="1">
      <pivotArea type="data" outline="0" fieldPosition="0">
        <references count="1">
          <reference field="0" count="1" selected="0">
            <x v="39"/>
          </reference>
        </references>
      </pivotArea>
    </chartFormat>
    <chartFormat chart="0" format="40" series="1">
      <pivotArea type="data" outline="0" fieldPosition="0">
        <references count="1">
          <reference field="0" count="1" selected="0">
            <x v="40"/>
          </reference>
        </references>
      </pivotArea>
    </chartFormat>
    <chartFormat chart="0" format="41" series="1">
      <pivotArea type="data" outline="0" fieldPosition="0">
        <references count="1">
          <reference field="0" count="1" selected="0">
            <x v="41"/>
          </reference>
        </references>
      </pivotArea>
    </chartFormat>
    <chartFormat chart="0" format="42" series="1">
      <pivotArea type="data" outline="0" fieldPosition="0">
        <references count="1">
          <reference field="0" count="1" selected="0">
            <x v="42"/>
          </reference>
        </references>
      </pivotArea>
    </chartFormat>
    <chartFormat chart="1" format="43" series="1">
      <pivotArea type="data" outline="0" fieldPosition="0">
        <references count="4">
          <reference field="4294967294" count="1" selected="0">
            <x v="0"/>
          </reference>
          <reference field="0" count="1" selected="0">
            <x v="0"/>
          </reference>
          <reference field="1" count="1" selected="0">
            <x v="0"/>
          </reference>
          <reference field="3" count="1" selected="0">
            <x v="0"/>
          </reference>
        </references>
      </pivotArea>
    </chartFormat>
    <chartFormat chart="1" format="44" series="1">
      <pivotArea type="data" outline="0" fieldPosition="0">
        <references count="4">
          <reference field="4294967294" count="1" selected="0">
            <x v="0"/>
          </reference>
          <reference field="0" count="1" selected="0">
            <x v="1"/>
          </reference>
          <reference field="1" count="1" selected="0">
            <x v="1"/>
          </reference>
          <reference field="3" count="1" selected="0">
            <x v="1"/>
          </reference>
        </references>
      </pivotArea>
    </chartFormat>
    <chartFormat chart="1" format="45" series="1">
      <pivotArea type="data" outline="0" fieldPosition="0">
        <references count="4">
          <reference field="4294967294" count="1" selected="0">
            <x v="0"/>
          </reference>
          <reference field="0" count="1" selected="0">
            <x v="2"/>
          </reference>
          <reference field="1" count="1" selected="0">
            <x v="1"/>
          </reference>
          <reference field="3" count="1" selected="0">
            <x v="0"/>
          </reference>
        </references>
      </pivotArea>
    </chartFormat>
    <chartFormat chart="1" format="46" series="1">
      <pivotArea type="data" outline="0" fieldPosition="0">
        <references count="4">
          <reference field="4294967294" count="1" selected="0">
            <x v="0"/>
          </reference>
          <reference field="0" count="1" selected="0">
            <x v="3"/>
          </reference>
          <reference field="1" count="1" selected="0">
            <x v="1"/>
          </reference>
          <reference field="3" count="1" selected="0">
            <x v="2"/>
          </reference>
        </references>
      </pivotArea>
    </chartFormat>
    <chartFormat chart="1" format="47" series="1">
      <pivotArea type="data" outline="0" fieldPosition="0">
        <references count="4">
          <reference field="4294967294" count="1" selected="0">
            <x v="0"/>
          </reference>
          <reference field="0" count="1" selected="0">
            <x v="4"/>
          </reference>
          <reference field="1" count="1" selected="0">
            <x v="2"/>
          </reference>
          <reference field="3" count="1" selected="0">
            <x v="0"/>
          </reference>
        </references>
      </pivotArea>
    </chartFormat>
    <chartFormat chart="1" format="48" series="1">
      <pivotArea type="data" outline="0" fieldPosition="0">
        <references count="4">
          <reference field="4294967294" count="1" selected="0">
            <x v="0"/>
          </reference>
          <reference field="0" count="1" selected="0">
            <x v="5"/>
          </reference>
          <reference field="1" count="1" selected="0">
            <x v="0"/>
          </reference>
          <reference field="3" count="1" selected="0">
            <x v="1"/>
          </reference>
        </references>
      </pivotArea>
    </chartFormat>
    <chartFormat chart="1" format="49" series="1">
      <pivotArea type="data" outline="0" fieldPosition="0">
        <references count="4">
          <reference field="4294967294" count="1" selected="0">
            <x v="0"/>
          </reference>
          <reference field="0" count="1" selected="0">
            <x v="6"/>
          </reference>
          <reference field="1" count="1" selected="0">
            <x v="1"/>
          </reference>
          <reference field="3" count="1" selected="0">
            <x v="0"/>
          </reference>
        </references>
      </pivotArea>
    </chartFormat>
    <chartFormat chart="1" format="50" series="1">
      <pivotArea type="data" outline="0" fieldPosition="0">
        <references count="4">
          <reference field="4294967294" count="1" selected="0">
            <x v="0"/>
          </reference>
          <reference field="0" count="1" selected="0">
            <x v="7"/>
          </reference>
          <reference field="1" count="1" selected="0">
            <x v="1"/>
          </reference>
          <reference field="3" count="1" selected="0">
            <x v="0"/>
          </reference>
        </references>
      </pivotArea>
    </chartFormat>
    <chartFormat chart="1" format="51" series="1">
      <pivotArea type="data" outline="0" fieldPosition="0">
        <references count="4">
          <reference field="4294967294" count="1" selected="0">
            <x v="0"/>
          </reference>
          <reference field="0" count="1" selected="0">
            <x v="8"/>
          </reference>
          <reference field="1" count="1" selected="0">
            <x v="2"/>
          </reference>
          <reference field="3" count="1" selected="0">
            <x v="0"/>
          </reference>
        </references>
      </pivotArea>
    </chartFormat>
    <chartFormat chart="1" format="52" series="1">
      <pivotArea type="data" outline="0" fieldPosition="0">
        <references count="4">
          <reference field="4294967294" count="1" selected="0">
            <x v="0"/>
          </reference>
          <reference field="0" count="1" selected="0">
            <x v="9"/>
          </reference>
          <reference field="1" count="1" selected="0">
            <x v="0"/>
          </reference>
          <reference field="3" count="1" selected="0">
            <x v="1"/>
          </reference>
        </references>
      </pivotArea>
    </chartFormat>
    <chartFormat chart="1" format="53" series="1">
      <pivotArea type="data" outline="0" fieldPosition="0">
        <references count="4">
          <reference field="4294967294" count="1" selected="0">
            <x v="0"/>
          </reference>
          <reference field="0" count="1" selected="0">
            <x v="10"/>
          </reference>
          <reference field="1" count="1" selected="0">
            <x v="1"/>
          </reference>
          <reference field="3" count="1" selected="0">
            <x v="0"/>
          </reference>
        </references>
      </pivotArea>
    </chartFormat>
    <chartFormat chart="1" format="54" series="1">
      <pivotArea type="data" outline="0" fieldPosition="0">
        <references count="4">
          <reference field="4294967294" count="1" selected="0">
            <x v="0"/>
          </reference>
          <reference field="0" count="1" selected="0">
            <x v="11"/>
          </reference>
          <reference field="1" count="1" selected="0">
            <x v="0"/>
          </reference>
          <reference field="3" count="1" selected="0">
            <x v="1"/>
          </reference>
        </references>
      </pivotArea>
    </chartFormat>
    <chartFormat chart="1" format="55" series="1">
      <pivotArea type="data" outline="0" fieldPosition="0">
        <references count="4">
          <reference field="4294967294" count="1" selected="0">
            <x v="0"/>
          </reference>
          <reference field="0" count="1" selected="0">
            <x v="12"/>
          </reference>
          <reference field="1" count="1" selected="0">
            <x v="0"/>
          </reference>
          <reference field="3" count="1" selected="0">
            <x v="1"/>
          </reference>
        </references>
      </pivotArea>
    </chartFormat>
    <chartFormat chart="1" format="56" series="1">
      <pivotArea type="data" outline="0" fieldPosition="0">
        <references count="4">
          <reference field="4294967294" count="1" selected="0">
            <x v="0"/>
          </reference>
          <reference field="0" count="1" selected="0">
            <x v="13"/>
          </reference>
          <reference field="1" count="1" selected="0">
            <x v="0"/>
          </reference>
          <reference field="3" count="1" selected="0">
            <x v="0"/>
          </reference>
        </references>
      </pivotArea>
    </chartFormat>
    <chartFormat chart="1" format="57" series="1">
      <pivotArea type="data" outline="0" fieldPosition="0">
        <references count="4">
          <reference field="4294967294" count="1" selected="0">
            <x v="0"/>
          </reference>
          <reference field="0" count="1" selected="0">
            <x v="14"/>
          </reference>
          <reference field="1" count="1" selected="0">
            <x v="1"/>
          </reference>
          <reference field="3" count="1" selected="0">
            <x v="3"/>
          </reference>
        </references>
      </pivotArea>
    </chartFormat>
    <chartFormat chart="1" format="58" series="1">
      <pivotArea type="data" outline="0" fieldPosition="0">
        <references count="4">
          <reference field="4294967294" count="1" selected="0">
            <x v="0"/>
          </reference>
          <reference field="0" count="1" selected="0">
            <x v="15"/>
          </reference>
          <reference field="1" count="1" selected="0">
            <x v="0"/>
          </reference>
          <reference field="3" count="1" selected="0">
            <x v="4"/>
          </reference>
        </references>
      </pivotArea>
    </chartFormat>
    <chartFormat chart="1" format="59" series="1">
      <pivotArea type="data" outline="0" fieldPosition="0">
        <references count="4">
          <reference field="4294967294" count="1" selected="0">
            <x v="0"/>
          </reference>
          <reference field="0" count="1" selected="0">
            <x v="16"/>
          </reference>
          <reference field="1" count="1" selected="0">
            <x v="1"/>
          </reference>
          <reference field="3" count="1" selected="0">
            <x v="1"/>
          </reference>
        </references>
      </pivotArea>
    </chartFormat>
    <chartFormat chart="1" format="60" series="1">
      <pivotArea type="data" outline="0" fieldPosition="0">
        <references count="4">
          <reference field="4294967294" count="1" selected="0">
            <x v="0"/>
          </reference>
          <reference field="0" count="1" selected="0">
            <x v="17"/>
          </reference>
          <reference field="1" count="1" selected="0">
            <x v="0"/>
          </reference>
          <reference field="3" count="1" selected="0">
            <x v="2"/>
          </reference>
        </references>
      </pivotArea>
    </chartFormat>
    <chartFormat chart="1" format="61" series="1">
      <pivotArea type="data" outline="0" fieldPosition="0">
        <references count="4">
          <reference field="4294967294" count="1" selected="0">
            <x v="0"/>
          </reference>
          <reference field="0" count="1" selected="0">
            <x v="18"/>
          </reference>
          <reference field="1" count="1" selected="0">
            <x v="0"/>
          </reference>
          <reference field="3" count="1" selected="0">
            <x v="2"/>
          </reference>
        </references>
      </pivotArea>
    </chartFormat>
    <chartFormat chart="1" format="62" series="1">
      <pivotArea type="data" outline="0" fieldPosition="0">
        <references count="4">
          <reference field="4294967294" count="1" selected="0">
            <x v="0"/>
          </reference>
          <reference field="0" count="1" selected="0">
            <x v="19"/>
          </reference>
          <reference field="1" count="1" selected="0">
            <x v="1"/>
          </reference>
          <reference field="3" count="1" selected="0">
            <x v="4"/>
          </reference>
        </references>
      </pivotArea>
    </chartFormat>
    <chartFormat chart="1" format="63" series="1">
      <pivotArea type="data" outline="0" fieldPosition="0">
        <references count="4">
          <reference field="4294967294" count="1" selected="0">
            <x v="0"/>
          </reference>
          <reference field="0" count="1" selected="0">
            <x v="20"/>
          </reference>
          <reference field="1" count="1" selected="0">
            <x v="1"/>
          </reference>
          <reference field="3" count="1" selected="0">
            <x v="0"/>
          </reference>
        </references>
      </pivotArea>
    </chartFormat>
    <chartFormat chart="1" format="64" series="1">
      <pivotArea type="data" outline="0" fieldPosition="0">
        <references count="4">
          <reference field="4294967294" count="1" selected="0">
            <x v="0"/>
          </reference>
          <reference field="0" count="1" selected="0">
            <x v="21"/>
          </reference>
          <reference field="1" count="1" selected="0">
            <x v="0"/>
          </reference>
          <reference field="3" count="1" selected="0">
            <x v="4"/>
          </reference>
        </references>
      </pivotArea>
    </chartFormat>
    <chartFormat chart="1" format="65" series="1">
      <pivotArea type="data" outline="0" fieldPosition="0">
        <references count="4">
          <reference field="4294967294" count="1" selected="0">
            <x v="0"/>
          </reference>
          <reference field="0" count="1" selected="0">
            <x v="22"/>
          </reference>
          <reference field="1" count="1" selected="0">
            <x v="1"/>
          </reference>
          <reference field="3" count="1" selected="0">
            <x v="1"/>
          </reference>
        </references>
      </pivotArea>
    </chartFormat>
    <chartFormat chart="1" format="66" series="1">
      <pivotArea type="data" outline="0" fieldPosition="0">
        <references count="4">
          <reference field="4294967294" count="1" selected="0">
            <x v="0"/>
          </reference>
          <reference field="0" count="1" selected="0">
            <x v="23"/>
          </reference>
          <reference field="1" count="1" selected="0">
            <x v="1"/>
          </reference>
          <reference field="3" count="1" selected="0">
            <x v="1"/>
          </reference>
        </references>
      </pivotArea>
    </chartFormat>
    <chartFormat chart="1" format="67" series="1">
      <pivotArea type="data" outline="0" fieldPosition="0">
        <references count="4">
          <reference field="4294967294" count="1" selected="0">
            <x v="0"/>
          </reference>
          <reference field="0" count="1" selected="0">
            <x v="24"/>
          </reference>
          <reference field="1" count="1" selected="0">
            <x v="0"/>
          </reference>
          <reference field="3" count="1" selected="0">
            <x v="1"/>
          </reference>
        </references>
      </pivotArea>
    </chartFormat>
    <chartFormat chart="1" format="68" series="1">
      <pivotArea type="data" outline="0" fieldPosition="0">
        <references count="4">
          <reference field="4294967294" count="1" selected="0">
            <x v="0"/>
          </reference>
          <reference field="0" count="1" selected="0">
            <x v="25"/>
          </reference>
          <reference field="1" count="1" selected="0">
            <x v="2"/>
          </reference>
          <reference field="3" count="1" selected="0">
            <x v="1"/>
          </reference>
        </references>
      </pivotArea>
    </chartFormat>
    <chartFormat chart="1" format="69" series="1">
      <pivotArea type="data" outline="0" fieldPosition="0">
        <references count="4">
          <reference field="4294967294" count="1" selected="0">
            <x v="0"/>
          </reference>
          <reference field="0" count="1" selected="0">
            <x v="26"/>
          </reference>
          <reference field="1" count="1" selected="0">
            <x v="1"/>
          </reference>
          <reference field="3" count="1" selected="0">
            <x v="4"/>
          </reference>
        </references>
      </pivotArea>
    </chartFormat>
    <chartFormat chart="1" format="70" series="1">
      <pivotArea type="data" outline="0" fieldPosition="0">
        <references count="4">
          <reference field="4294967294" count="1" selected="0">
            <x v="0"/>
          </reference>
          <reference field="0" count="1" selected="0">
            <x v="27"/>
          </reference>
          <reference field="1" count="1" selected="0">
            <x v="1"/>
          </reference>
          <reference field="3" count="1" selected="0">
            <x v="0"/>
          </reference>
        </references>
      </pivotArea>
    </chartFormat>
    <chartFormat chart="1" format="71" series="1">
      <pivotArea type="data" outline="0" fieldPosition="0">
        <references count="4">
          <reference field="4294967294" count="1" selected="0">
            <x v="0"/>
          </reference>
          <reference field="0" count="1" selected="0">
            <x v="28"/>
          </reference>
          <reference field="1" count="1" selected="0">
            <x v="0"/>
          </reference>
          <reference field="3" count="1" selected="0">
            <x v="2"/>
          </reference>
        </references>
      </pivotArea>
    </chartFormat>
    <chartFormat chart="1" format="72" series="1">
      <pivotArea type="data" outline="0" fieldPosition="0">
        <references count="4">
          <reference field="4294967294" count="1" selected="0">
            <x v="0"/>
          </reference>
          <reference field="0" count="1" selected="0">
            <x v="29"/>
          </reference>
          <reference field="1" count="1" selected="0">
            <x v="1"/>
          </reference>
          <reference field="3" count="1" selected="0">
            <x v="0"/>
          </reference>
        </references>
      </pivotArea>
    </chartFormat>
    <chartFormat chart="1" format="73" series="1">
      <pivotArea type="data" outline="0" fieldPosition="0">
        <references count="4">
          <reference field="4294967294" count="1" selected="0">
            <x v="0"/>
          </reference>
          <reference field="0" count="1" selected="0">
            <x v="30"/>
          </reference>
          <reference field="1" count="1" selected="0">
            <x v="1"/>
          </reference>
          <reference field="3" count="1" selected="0">
            <x v="1"/>
          </reference>
        </references>
      </pivotArea>
    </chartFormat>
    <chartFormat chart="1" format="74" series="1">
      <pivotArea type="data" outline="0" fieldPosition="0">
        <references count="4">
          <reference field="4294967294" count="1" selected="0">
            <x v="0"/>
          </reference>
          <reference field="0" count="1" selected="0">
            <x v="31"/>
          </reference>
          <reference field="1" count="1" selected="0">
            <x v="1"/>
          </reference>
          <reference field="3" count="1" selected="0">
            <x v="3"/>
          </reference>
        </references>
      </pivotArea>
    </chartFormat>
    <chartFormat chart="1" format="75" series="1">
      <pivotArea type="data" outline="0" fieldPosition="0">
        <references count="4">
          <reference field="4294967294" count="1" selected="0">
            <x v="0"/>
          </reference>
          <reference field="0" count="1" selected="0">
            <x v="32"/>
          </reference>
          <reference field="1" count="1" selected="0">
            <x v="0"/>
          </reference>
          <reference field="3" count="1" selected="0">
            <x v="4"/>
          </reference>
        </references>
      </pivotArea>
    </chartFormat>
    <chartFormat chart="1" format="76" series="1">
      <pivotArea type="data" outline="0" fieldPosition="0">
        <references count="4">
          <reference field="4294967294" count="1" selected="0">
            <x v="0"/>
          </reference>
          <reference field="0" count="1" selected="0">
            <x v="33"/>
          </reference>
          <reference field="1" count="1" selected="0">
            <x v="1"/>
          </reference>
          <reference field="3" count="1" selected="0">
            <x v="4"/>
          </reference>
        </references>
      </pivotArea>
    </chartFormat>
    <chartFormat chart="1" format="77" series="1">
      <pivotArea type="data" outline="0" fieldPosition="0">
        <references count="4">
          <reference field="4294967294" count="1" selected="0">
            <x v="0"/>
          </reference>
          <reference field="0" count="1" selected="0">
            <x v="34"/>
          </reference>
          <reference field="1" count="1" selected="0">
            <x v="1"/>
          </reference>
          <reference field="3" count="1" selected="0">
            <x v="4"/>
          </reference>
        </references>
      </pivotArea>
    </chartFormat>
    <chartFormat chart="1" format="78" series="1">
      <pivotArea type="data" outline="0" fieldPosition="0">
        <references count="4">
          <reference field="4294967294" count="1" selected="0">
            <x v="0"/>
          </reference>
          <reference field="0" count="1" selected="0">
            <x v="35"/>
          </reference>
          <reference field="1" count="1" selected="0">
            <x v="2"/>
          </reference>
          <reference field="3" count="1" selected="0">
            <x v="3"/>
          </reference>
        </references>
      </pivotArea>
    </chartFormat>
    <chartFormat chart="1" format="79" series="1">
      <pivotArea type="data" outline="0" fieldPosition="0">
        <references count="4">
          <reference field="4294967294" count="1" selected="0">
            <x v="0"/>
          </reference>
          <reference field="0" count="1" selected="0">
            <x v="36"/>
          </reference>
          <reference field="1" count="1" selected="0">
            <x v="1"/>
          </reference>
          <reference field="3" count="1" selected="0">
            <x v="0"/>
          </reference>
        </references>
      </pivotArea>
    </chartFormat>
    <chartFormat chart="1" format="80" series="1">
      <pivotArea type="data" outline="0" fieldPosition="0">
        <references count="4">
          <reference field="4294967294" count="1" selected="0">
            <x v="0"/>
          </reference>
          <reference field="0" count="1" selected="0">
            <x v="37"/>
          </reference>
          <reference field="1" count="1" selected="0">
            <x v="2"/>
          </reference>
          <reference field="3" count="1" selected="0">
            <x v="2"/>
          </reference>
        </references>
      </pivotArea>
    </chartFormat>
    <chartFormat chart="1" format="81" series="1">
      <pivotArea type="data" outline="0" fieldPosition="0">
        <references count="4">
          <reference field="4294967294" count="1" selected="0">
            <x v="0"/>
          </reference>
          <reference field="0" count="1" selected="0">
            <x v="38"/>
          </reference>
          <reference field="1" count="1" selected="0">
            <x v="2"/>
          </reference>
          <reference field="3" count="1" selected="0">
            <x v="1"/>
          </reference>
        </references>
      </pivotArea>
    </chartFormat>
    <chartFormat chart="1" format="82" series="1">
      <pivotArea type="data" outline="0" fieldPosition="0">
        <references count="4">
          <reference field="4294967294" count="1" selected="0">
            <x v="0"/>
          </reference>
          <reference field="0" count="1" selected="0">
            <x v="39"/>
          </reference>
          <reference field="1" count="1" selected="0">
            <x v="1"/>
          </reference>
          <reference field="3" count="1" selected="0">
            <x v="0"/>
          </reference>
        </references>
      </pivotArea>
    </chartFormat>
    <chartFormat chart="1" format="83" series="1">
      <pivotArea type="data" outline="0" fieldPosition="0">
        <references count="4">
          <reference field="4294967294" count="1" selected="0">
            <x v="0"/>
          </reference>
          <reference field="0" count="1" selected="0">
            <x v="40"/>
          </reference>
          <reference field="1" count="1" selected="0">
            <x v="1"/>
          </reference>
          <reference field="3" count="1" selected="0">
            <x v="1"/>
          </reference>
        </references>
      </pivotArea>
    </chartFormat>
    <chartFormat chart="1" format="84" series="1">
      <pivotArea type="data" outline="0" fieldPosition="0">
        <references count="4">
          <reference field="4294967294" count="1" selected="0">
            <x v="0"/>
          </reference>
          <reference field="0" count="1" selected="0">
            <x v="41"/>
          </reference>
          <reference field="1" count="1" selected="0">
            <x v="1"/>
          </reference>
          <reference field="3" count="1" selected="0">
            <x v="1"/>
          </reference>
        </references>
      </pivotArea>
    </chartFormat>
    <chartFormat chart="1" format="85" series="1">
      <pivotArea type="data" outline="0" fieldPosition="0">
        <references count="4">
          <reference field="4294967294" count="1" selected="0">
            <x v="0"/>
          </reference>
          <reference field="0" count="1" selected="0">
            <x v="42"/>
          </reference>
          <reference field="1" count="1" selected="0">
            <x v="1"/>
          </reference>
          <reference field="3" count="1" selected="0">
            <x v="1"/>
          </reference>
        </references>
      </pivotArea>
    </chartFormat>
    <chartFormat chart="2" format="86" series="1">
      <pivotArea type="data" outline="0" fieldPosition="0">
        <references count="4">
          <reference field="4294967294" count="1" selected="0">
            <x v="0"/>
          </reference>
          <reference field="0" count="1" selected="0">
            <x v="0"/>
          </reference>
          <reference field="1" count="1" selected="0">
            <x v="0"/>
          </reference>
          <reference field="3" count="1" selected="0">
            <x v="0"/>
          </reference>
        </references>
      </pivotArea>
    </chartFormat>
    <chartFormat chart="2" format="87" series="1">
      <pivotArea type="data" outline="0" fieldPosition="0">
        <references count="4">
          <reference field="4294967294" count="1" selected="0">
            <x v="0"/>
          </reference>
          <reference field="0" count="1" selected="0">
            <x v="1"/>
          </reference>
          <reference field="1" count="1" selected="0">
            <x v="1"/>
          </reference>
          <reference field="3" count="1" selected="0">
            <x v="1"/>
          </reference>
        </references>
      </pivotArea>
    </chartFormat>
    <chartFormat chart="2" format="88" series="1">
      <pivotArea type="data" outline="0" fieldPosition="0">
        <references count="4">
          <reference field="4294967294" count="1" selected="0">
            <x v="0"/>
          </reference>
          <reference field="0" count="1" selected="0">
            <x v="2"/>
          </reference>
          <reference field="1" count="1" selected="0">
            <x v="1"/>
          </reference>
          <reference field="3" count="1" selected="0">
            <x v="0"/>
          </reference>
        </references>
      </pivotArea>
    </chartFormat>
    <chartFormat chart="2" format="89" series="1">
      <pivotArea type="data" outline="0" fieldPosition="0">
        <references count="4">
          <reference field="4294967294" count="1" selected="0">
            <x v="0"/>
          </reference>
          <reference field="0" count="1" selected="0">
            <x v="3"/>
          </reference>
          <reference field="1" count="1" selected="0">
            <x v="1"/>
          </reference>
          <reference field="3" count="1" selected="0">
            <x v="2"/>
          </reference>
        </references>
      </pivotArea>
    </chartFormat>
    <chartFormat chart="2" format="90" series="1">
      <pivotArea type="data" outline="0" fieldPosition="0">
        <references count="4">
          <reference field="4294967294" count="1" selected="0">
            <x v="0"/>
          </reference>
          <reference field="0" count="1" selected="0">
            <x v="4"/>
          </reference>
          <reference field="1" count="1" selected="0">
            <x v="2"/>
          </reference>
          <reference field="3" count="1" selected="0">
            <x v="0"/>
          </reference>
        </references>
      </pivotArea>
    </chartFormat>
    <chartFormat chart="2" format="91" series="1">
      <pivotArea type="data" outline="0" fieldPosition="0">
        <references count="4">
          <reference field="4294967294" count="1" selected="0">
            <x v="0"/>
          </reference>
          <reference field="0" count="1" selected="0">
            <x v="5"/>
          </reference>
          <reference field="1" count="1" selected="0">
            <x v="0"/>
          </reference>
          <reference field="3" count="1" selected="0">
            <x v="1"/>
          </reference>
        </references>
      </pivotArea>
    </chartFormat>
    <chartFormat chart="2" format="92" series="1">
      <pivotArea type="data" outline="0" fieldPosition="0">
        <references count="4">
          <reference field="4294967294" count="1" selected="0">
            <x v="0"/>
          </reference>
          <reference field="0" count="1" selected="0">
            <x v="6"/>
          </reference>
          <reference field="1" count="1" selected="0">
            <x v="1"/>
          </reference>
          <reference field="3" count="1" selected="0">
            <x v="0"/>
          </reference>
        </references>
      </pivotArea>
    </chartFormat>
    <chartFormat chart="2" format="93" series="1">
      <pivotArea type="data" outline="0" fieldPosition="0">
        <references count="4">
          <reference field="4294967294" count="1" selected="0">
            <x v="0"/>
          </reference>
          <reference field="0" count="1" selected="0">
            <x v="7"/>
          </reference>
          <reference field="1" count="1" selected="0">
            <x v="1"/>
          </reference>
          <reference field="3" count="1" selected="0">
            <x v="0"/>
          </reference>
        </references>
      </pivotArea>
    </chartFormat>
    <chartFormat chart="2" format="94" series="1">
      <pivotArea type="data" outline="0" fieldPosition="0">
        <references count="4">
          <reference field="4294967294" count="1" selected="0">
            <x v="0"/>
          </reference>
          <reference field="0" count="1" selected="0">
            <x v="8"/>
          </reference>
          <reference field="1" count="1" selected="0">
            <x v="2"/>
          </reference>
          <reference field="3" count="1" selected="0">
            <x v="0"/>
          </reference>
        </references>
      </pivotArea>
    </chartFormat>
    <chartFormat chart="2" format="95" series="1">
      <pivotArea type="data" outline="0" fieldPosition="0">
        <references count="4">
          <reference field="4294967294" count="1" selected="0">
            <x v="0"/>
          </reference>
          <reference field="0" count="1" selected="0">
            <x v="9"/>
          </reference>
          <reference field="1" count="1" selected="0">
            <x v="0"/>
          </reference>
          <reference field="3" count="1" selected="0">
            <x v="1"/>
          </reference>
        </references>
      </pivotArea>
    </chartFormat>
    <chartFormat chart="2" format="96" series="1">
      <pivotArea type="data" outline="0" fieldPosition="0">
        <references count="4">
          <reference field="4294967294" count="1" selected="0">
            <x v="0"/>
          </reference>
          <reference field="0" count="1" selected="0">
            <x v="10"/>
          </reference>
          <reference field="1" count="1" selected="0">
            <x v="1"/>
          </reference>
          <reference field="3" count="1" selected="0">
            <x v="0"/>
          </reference>
        </references>
      </pivotArea>
    </chartFormat>
    <chartFormat chart="2" format="97" series="1">
      <pivotArea type="data" outline="0" fieldPosition="0">
        <references count="4">
          <reference field="4294967294" count="1" selected="0">
            <x v="0"/>
          </reference>
          <reference field="0" count="1" selected="0">
            <x v="11"/>
          </reference>
          <reference field="1" count="1" selected="0">
            <x v="0"/>
          </reference>
          <reference field="3" count="1" selected="0">
            <x v="1"/>
          </reference>
        </references>
      </pivotArea>
    </chartFormat>
    <chartFormat chart="2" format="98" series="1">
      <pivotArea type="data" outline="0" fieldPosition="0">
        <references count="4">
          <reference field="4294967294" count="1" selected="0">
            <x v="0"/>
          </reference>
          <reference field="0" count="1" selected="0">
            <x v="12"/>
          </reference>
          <reference field="1" count="1" selected="0">
            <x v="0"/>
          </reference>
          <reference field="3" count="1" selected="0">
            <x v="1"/>
          </reference>
        </references>
      </pivotArea>
    </chartFormat>
    <chartFormat chart="2" format="99" series="1">
      <pivotArea type="data" outline="0" fieldPosition="0">
        <references count="4">
          <reference field="4294967294" count="1" selected="0">
            <x v="0"/>
          </reference>
          <reference field="0" count="1" selected="0">
            <x v="13"/>
          </reference>
          <reference field="1" count="1" selected="0">
            <x v="0"/>
          </reference>
          <reference field="3" count="1" selected="0">
            <x v="0"/>
          </reference>
        </references>
      </pivotArea>
    </chartFormat>
    <chartFormat chart="2" format="100" series="1">
      <pivotArea type="data" outline="0" fieldPosition="0">
        <references count="4">
          <reference field="4294967294" count="1" selected="0">
            <x v="0"/>
          </reference>
          <reference field="0" count="1" selected="0">
            <x v="14"/>
          </reference>
          <reference field="1" count="1" selected="0">
            <x v="1"/>
          </reference>
          <reference field="3" count="1" selected="0">
            <x v="3"/>
          </reference>
        </references>
      </pivotArea>
    </chartFormat>
    <chartFormat chart="2" format="101" series="1">
      <pivotArea type="data" outline="0" fieldPosition="0">
        <references count="4">
          <reference field="4294967294" count="1" selected="0">
            <x v="0"/>
          </reference>
          <reference field="0" count="1" selected="0">
            <x v="15"/>
          </reference>
          <reference field="1" count="1" selected="0">
            <x v="0"/>
          </reference>
          <reference field="3" count="1" selected="0">
            <x v="4"/>
          </reference>
        </references>
      </pivotArea>
    </chartFormat>
    <chartFormat chart="2" format="102" series="1">
      <pivotArea type="data" outline="0" fieldPosition="0">
        <references count="4">
          <reference field="4294967294" count="1" selected="0">
            <x v="0"/>
          </reference>
          <reference field="0" count="1" selected="0">
            <x v="16"/>
          </reference>
          <reference field="1" count="1" selected="0">
            <x v="1"/>
          </reference>
          <reference field="3" count="1" selected="0">
            <x v="1"/>
          </reference>
        </references>
      </pivotArea>
    </chartFormat>
    <chartFormat chart="2" format="103" series="1">
      <pivotArea type="data" outline="0" fieldPosition="0">
        <references count="4">
          <reference field="4294967294" count="1" selected="0">
            <x v="0"/>
          </reference>
          <reference field="0" count="1" selected="0">
            <x v="17"/>
          </reference>
          <reference field="1" count="1" selected="0">
            <x v="0"/>
          </reference>
          <reference field="3" count="1" selected="0">
            <x v="2"/>
          </reference>
        </references>
      </pivotArea>
    </chartFormat>
    <chartFormat chart="2" format="104" series="1">
      <pivotArea type="data" outline="0" fieldPosition="0">
        <references count="4">
          <reference field="4294967294" count="1" selected="0">
            <x v="0"/>
          </reference>
          <reference field="0" count="1" selected="0">
            <x v="18"/>
          </reference>
          <reference field="1" count="1" selected="0">
            <x v="0"/>
          </reference>
          <reference field="3" count="1" selected="0">
            <x v="2"/>
          </reference>
        </references>
      </pivotArea>
    </chartFormat>
    <chartFormat chart="2" format="105" series="1">
      <pivotArea type="data" outline="0" fieldPosition="0">
        <references count="4">
          <reference field="4294967294" count="1" selected="0">
            <x v="0"/>
          </reference>
          <reference field="0" count="1" selected="0">
            <x v="19"/>
          </reference>
          <reference field="1" count="1" selected="0">
            <x v="1"/>
          </reference>
          <reference field="3" count="1" selected="0">
            <x v="4"/>
          </reference>
        </references>
      </pivotArea>
    </chartFormat>
    <chartFormat chart="2" format="106" series="1">
      <pivotArea type="data" outline="0" fieldPosition="0">
        <references count="4">
          <reference field="4294967294" count="1" selected="0">
            <x v="0"/>
          </reference>
          <reference field="0" count="1" selected="0">
            <x v="20"/>
          </reference>
          <reference field="1" count="1" selected="0">
            <x v="1"/>
          </reference>
          <reference field="3" count="1" selected="0">
            <x v="0"/>
          </reference>
        </references>
      </pivotArea>
    </chartFormat>
    <chartFormat chart="2" format="107" series="1">
      <pivotArea type="data" outline="0" fieldPosition="0">
        <references count="4">
          <reference field="4294967294" count="1" selected="0">
            <x v="0"/>
          </reference>
          <reference field="0" count="1" selected="0">
            <x v="21"/>
          </reference>
          <reference field="1" count="1" selected="0">
            <x v="0"/>
          </reference>
          <reference field="3" count="1" selected="0">
            <x v="4"/>
          </reference>
        </references>
      </pivotArea>
    </chartFormat>
    <chartFormat chart="2" format="108" series="1">
      <pivotArea type="data" outline="0" fieldPosition="0">
        <references count="4">
          <reference field="4294967294" count="1" selected="0">
            <x v="0"/>
          </reference>
          <reference field="0" count="1" selected="0">
            <x v="22"/>
          </reference>
          <reference field="1" count="1" selected="0">
            <x v="1"/>
          </reference>
          <reference field="3" count="1" selected="0">
            <x v="1"/>
          </reference>
        </references>
      </pivotArea>
    </chartFormat>
    <chartFormat chart="2" format="109" series="1">
      <pivotArea type="data" outline="0" fieldPosition="0">
        <references count="4">
          <reference field="4294967294" count="1" selected="0">
            <x v="0"/>
          </reference>
          <reference field="0" count="1" selected="0">
            <x v="23"/>
          </reference>
          <reference field="1" count="1" selected="0">
            <x v="1"/>
          </reference>
          <reference field="3" count="1" selected="0">
            <x v="1"/>
          </reference>
        </references>
      </pivotArea>
    </chartFormat>
    <chartFormat chart="2" format="110" series="1">
      <pivotArea type="data" outline="0" fieldPosition="0">
        <references count="4">
          <reference field="4294967294" count="1" selected="0">
            <x v="0"/>
          </reference>
          <reference field="0" count="1" selected="0">
            <x v="24"/>
          </reference>
          <reference field="1" count="1" selected="0">
            <x v="0"/>
          </reference>
          <reference field="3" count="1" selected="0">
            <x v="1"/>
          </reference>
        </references>
      </pivotArea>
    </chartFormat>
    <chartFormat chart="2" format="111" series="1">
      <pivotArea type="data" outline="0" fieldPosition="0">
        <references count="4">
          <reference field="4294967294" count="1" selected="0">
            <x v="0"/>
          </reference>
          <reference field="0" count="1" selected="0">
            <x v="25"/>
          </reference>
          <reference field="1" count="1" selected="0">
            <x v="2"/>
          </reference>
          <reference field="3" count="1" selected="0">
            <x v="1"/>
          </reference>
        </references>
      </pivotArea>
    </chartFormat>
    <chartFormat chart="2" format="112" series="1">
      <pivotArea type="data" outline="0" fieldPosition="0">
        <references count="4">
          <reference field="4294967294" count="1" selected="0">
            <x v="0"/>
          </reference>
          <reference field="0" count="1" selected="0">
            <x v="26"/>
          </reference>
          <reference field="1" count="1" selected="0">
            <x v="1"/>
          </reference>
          <reference field="3" count="1" selected="0">
            <x v="4"/>
          </reference>
        </references>
      </pivotArea>
    </chartFormat>
    <chartFormat chart="2" format="113" series="1">
      <pivotArea type="data" outline="0" fieldPosition="0">
        <references count="4">
          <reference field="4294967294" count="1" selected="0">
            <x v="0"/>
          </reference>
          <reference field="0" count="1" selected="0">
            <x v="27"/>
          </reference>
          <reference field="1" count="1" selected="0">
            <x v="1"/>
          </reference>
          <reference field="3" count="1" selected="0">
            <x v="0"/>
          </reference>
        </references>
      </pivotArea>
    </chartFormat>
    <chartFormat chart="2" format="114" series="1">
      <pivotArea type="data" outline="0" fieldPosition="0">
        <references count="4">
          <reference field="4294967294" count="1" selected="0">
            <x v="0"/>
          </reference>
          <reference field="0" count="1" selected="0">
            <x v="28"/>
          </reference>
          <reference field="1" count="1" selected="0">
            <x v="0"/>
          </reference>
          <reference field="3" count="1" selected="0">
            <x v="2"/>
          </reference>
        </references>
      </pivotArea>
    </chartFormat>
    <chartFormat chart="2" format="115" series="1">
      <pivotArea type="data" outline="0" fieldPosition="0">
        <references count="4">
          <reference field="4294967294" count="1" selected="0">
            <x v="0"/>
          </reference>
          <reference field="0" count="1" selected="0">
            <x v="29"/>
          </reference>
          <reference field="1" count="1" selected="0">
            <x v="1"/>
          </reference>
          <reference field="3" count="1" selected="0">
            <x v="0"/>
          </reference>
        </references>
      </pivotArea>
    </chartFormat>
    <chartFormat chart="2" format="116" series="1">
      <pivotArea type="data" outline="0" fieldPosition="0">
        <references count="4">
          <reference field="4294967294" count="1" selected="0">
            <x v="0"/>
          </reference>
          <reference field="0" count="1" selected="0">
            <x v="30"/>
          </reference>
          <reference field="1" count="1" selected="0">
            <x v="1"/>
          </reference>
          <reference field="3" count="1" selected="0">
            <x v="1"/>
          </reference>
        </references>
      </pivotArea>
    </chartFormat>
    <chartFormat chart="2" format="117" series="1">
      <pivotArea type="data" outline="0" fieldPosition="0">
        <references count="4">
          <reference field="4294967294" count="1" selected="0">
            <x v="0"/>
          </reference>
          <reference field="0" count="1" selected="0">
            <x v="31"/>
          </reference>
          <reference field="1" count="1" selected="0">
            <x v="1"/>
          </reference>
          <reference field="3" count="1" selected="0">
            <x v="3"/>
          </reference>
        </references>
      </pivotArea>
    </chartFormat>
    <chartFormat chart="2" format="118" series="1">
      <pivotArea type="data" outline="0" fieldPosition="0">
        <references count="4">
          <reference field="4294967294" count="1" selected="0">
            <x v="0"/>
          </reference>
          <reference field="0" count="1" selected="0">
            <x v="32"/>
          </reference>
          <reference field="1" count="1" selected="0">
            <x v="0"/>
          </reference>
          <reference field="3" count="1" selected="0">
            <x v="4"/>
          </reference>
        </references>
      </pivotArea>
    </chartFormat>
    <chartFormat chart="2" format="119" series="1">
      <pivotArea type="data" outline="0" fieldPosition="0">
        <references count="4">
          <reference field="4294967294" count="1" selected="0">
            <x v="0"/>
          </reference>
          <reference field="0" count="1" selected="0">
            <x v="33"/>
          </reference>
          <reference field="1" count="1" selected="0">
            <x v="1"/>
          </reference>
          <reference field="3" count="1" selected="0">
            <x v="4"/>
          </reference>
        </references>
      </pivotArea>
    </chartFormat>
    <chartFormat chart="2" format="120" series="1">
      <pivotArea type="data" outline="0" fieldPosition="0">
        <references count="4">
          <reference field="4294967294" count="1" selected="0">
            <x v="0"/>
          </reference>
          <reference field="0" count="1" selected="0">
            <x v="34"/>
          </reference>
          <reference field="1" count="1" selected="0">
            <x v="1"/>
          </reference>
          <reference field="3" count="1" selected="0">
            <x v="4"/>
          </reference>
        </references>
      </pivotArea>
    </chartFormat>
    <chartFormat chart="2" format="121" series="1">
      <pivotArea type="data" outline="0" fieldPosition="0">
        <references count="4">
          <reference field="4294967294" count="1" selected="0">
            <x v="0"/>
          </reference>
          <reference field="0" count="1" selected="0">
            <x v="35"/>
          </reference>
          <reference field="1" count="1" selected="0">
            <x v="2"/>
          </reference>
          <reference field="3" count="1" selected="0">
            <x v="3"/>
          </reference>
        </references>
      </pivotArea>
    </chartFormat>
    <chartFormat chart="2" format="122" series="1">
      <pivotArea type="data" outline="0" fieldPosition="0">
        <references count="4">
          <reference field="4294967294" count="1" selected="0">
            <x v="0"/>
          </reference>
          <reference field="0" count="1" selected="0">
            <x v="36"/>
          </reference>
          <reference field="1" count="1" selected="0">
            <x v="1"/>
          </reference>
          <reference field="3" count="1" selected="0">
            <x v="0"/>
          </reference>
        </references>
      </pivotArea>
    </chartFormat>
    <chartFormat chart="2" format="123" series="1">
      <pivotArea type="data" outline="0" fieldPosition="0">
        <references count="4">
          <reference field="4294967294" count="1" selected="0">
            <x v="0"/>
          </reference>
          <reference field="0" count="1" selected="0">
            <x v="37"/>
          </reference>
          <reference field="1" count="1" selected="0">
            <x v="2"/>
          </reference>
          <reference field="3" count="1" selected="0">
            <x v="2"/>
          </reference>
        </references>
      </pivotArea>
    </chartFormat>
    <chartFormat chart="2" format="124" series="1">
      <pivotArea type="data" outline="0" fieldPosition="0">
        <references count="4">
          <reference field="4294967294" count="1" selected="0">
            <x v="0"/>
          </reference>
          <reference field="0" count="1" selected="0">
            <x v="38"/>
          </reference>
          <reference field="1" count="1" selected="0">
            <x v="2"/>
          </reference>
          <reference field="3" count="1" selected="0">
            <x v="1"/>
          </reference>
        </references>
      </pivotArea>
    </chartFormat>
    <chartFormat chart="2" format="125" series="1">
      <pivotArea type="data" outline="0" fieldPosition="0">
        <references count="4">
          <reference field="4294967294" count="1" selected="0">
            <x v="0"/>
          </reference>
          <reference field="0" count="1" selected="0">
            <x v="39"/>
          </reference>
          <reference field="1" count="1" selected="0">
            <x v="1"/>
          </reference>
          <reference field="3" count="1" selected="0">
            <x v="0"/>
          </reference>
        </references>
      </pivotArea>
    </chartFormat>
    <chartFormat chart="2" format="126" series="1">
      <pivotArea type="data" outline="0" fieldPosition="0">
        <references count="4">
          <reference field="4294967294" count="1" selected="0">
            <x v="0"/>
          </reference>
          <reference field="0" count="1" selected="0">
            <x v="40"/>
          </reference>
          <reference field="1" count="1" selected="0">
            <x v="1"/>
          </reference>
          <reference field="3" count="1" selected="0">
            <x v="1"/>
          </reference>
        </references>
      </pivotArea>
    </chartFormat>
    <chartFormat chart="2" format="127" series="1">
      <pivotArea type="data" outline="0" fieldPosition="0">
        <references count="4">
          <reference field="4294967294" count="1" selected="0">
            <x v="0"/>
          </reference>
          <reference field="0" count="1" selected="0">
            <x v="41"/>
          </reference>
          <reference field="1" count="1" selected="0">
            <x v="1"/>
          </reference>
          <reference field="3" count="1" selected="0">
            <x v="1"/>
          </reference>
        </references>
      </pivotArea>
    </chartFormat>
    <chartFormat chart="2" format="128" series="1">
      <pivotArea type="data" outline="0" fieldPosition="0">
        <references count="4">
          <reference field="4294967294" count="1" selected="0">
            <x v="0"/>
          </reference>
          <reference field="0" count="1" selected="0">
            <x v="42"/>
          </reference>
          <reference field="1" count="1" selected="0">
            <x v="1"/>
          </reference>
          <reference field="3" count="1" selected="0">
            <x v="1"/>
          </reference>
        </references>
      </pivotArea>
    </chartFormat>
  </chartFormats>
  <pivotHierarchies count="2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filters count="1">
    <filter fld="5" type="dateBetween" evalOrder="-1" id="5" name="[Range].[OrderDate]">
      <autoFilter ref="A1">
        <filterColumn colId="0">
          <customFilters and="1">
            <customFilter operator="greaterThanOrEqual" val="42217"/>
            <customFilter operator="lessThanOrEqual" val="42247"/>
          </customFilters>
        </filterColumn>
      </autoFilter>
      <extLst>
        <ext xmlns:x15="http://schemas.microsoft.com/office/spreadsheetml/2010/11/main" uri="{0605FD5F-26C8-4aeb-8148-2DB25E43C511}">
          <x15:pivotFilter useWholeDay="1"/>
        </ext>
      </extLst>
    </filter>
  </filters>
  <rowHierarchiesUsage count="1">
    <rowHierarchyUsage hierarchyUsage="9"/>
  </rowHierarchiesUsage>
  <colHierarchiesUsage count="3">
    <colHierarchyUsage hierarchyUsage="7"/>
    <colHierarchyUsage hierarchyUsage="8"/>
    <colHierarchyUsage hierarchyUsage="1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12" columnCount="44" cacheId="240482768">
        <x15:pivotRow count="44">
          <x15:c t="e">
            <x15:v/>
          </x15:c>
          <x15:c t="e">
            <x15:v/>
          </x15:c>
          <x15:c t="e">
            <x15:v/>
          </x15:c>
          <x15:c t="e">
            <x15:v/>
          </x15:c>
          <x15:c t="e">
            <x15:v/>
          </x15:c>
          <x15:c t="e">
            <x15:v/>
          </x15:c>
          <x15:c>
            <x15:v>149.25</x15:v>
          </x15:c>
          <x15:c t="e">
            <x15:v/>
          </x15:c>
          <x15:c t="e">
            <x15:v/>
          </x15:c>
          <x15:c t="e">
            <x15:v/>
          </x15:c>
          <x15:c t="e">
            <x15:v/>
          </x15:c>
          <x15:c t="e">
            <x15:v/>
          </x15:c>
          <x15:c t="e">
            <x15:v/>
          </x15:c>
          <x15:c t="e">
            <x15:v/>
          </x15:c>
          <x15:c t="e">
            <x15:v/>
          </x15:c>
          <x15:c t="e">
            <x15:v/>
          </x15:c>
          <x15:c t="e">
            <x15:v/>
          </x15:c>
          <x15:c t="e">
            <x15:v/>
          </x15:c>
          <x15:c t="e">
            <x15:v/>
          </x15:c>
          <x15:c t="e">
            <x15:v/>
          </x15:c>
          <x15:c t="e">
            <x15:v/>
          </x15:c>
          <x15:c t="e">
            <x15:v/>
          </x15:c>
          <x15:c t="e">
            <x15:v/>
          </x15:c>
          <x15:c t="e">
            <x15:v/>
          </x15:c>
          <x15:c t="e">
            <x15:v/>
          </x15:c>
          <x15:c t="e">
            <x15:v/>
          </x15:c>
          <x15:c t="e">
            <x15:v/>
          </x15:c>
          <x15:c>
            <x15:v>131.34</x15:v>
          </x15:c>
          <x15:c t="e">
            <x15:v/>
          </x15:c>
          <x15:c t="e">
            <x15:v/>
          </x15:c>
          <x15:c t="e">
            <x15:v/>
          </x15:c>
          <x15:c t="e">
            <x15:v/>
          </x15:c>
          <x15:c t="e">
            <x15:v/>
          </x15:c>
          <x15:c t="e">
            <x15:v/>
          </x15:c>
          <x15:c t="e">
            <x15:v/>
          </x15:c>
          <x15:c t="e">
            <x15:v/>
          </x15:c>
          <x15:c t="e">
            <x15:v/>
          </x15:c>
          <x15:c t="e">
            <x15:v/>
          </x15:c>
          <x15:c t="e">
            <x15:v/>
          </x15:c>
          <x15:c>
            <x15:v>18.060000000000002</x15:v>
          </x15:c>
          <x15:c t="e">
            <x15:v/>
          </x15:c>
          <x15:c t="e">
            <x15:v/>
          </x15:c>
          <x15:c>
            <x15:v>139.72</x15:v>
          </x15:c>
          <x15:c>
            <x15:v>438.37</x15:v>
          </x15:c>
        </x15:pivotRow>
        <x15:pivotRow count="44">
          <x15:c t="e">
            <x15:v/>
          </x15:c>
          <x15:c t="e">
            <x15:v/>
          </x15:c>
          <x15:c t="e">
            <x15:v/>
          </x15:c>
          <x15:c>
            <x15:v>539.7299999999999</x15:v>
          </x15:c>
          <x15:c t="e">
            <x15:v/>
          </x15:c>
          <x15:c t="e">
            <x15:v/>
          </x15:c>
          <x15:c t="e">
            <x15:v/>
          </x15:c>
          <x15:c t="e">
            <x15:v/>
          </x15:c>
          <x15:c t="e">
            <x15:v/>
          </x15:c>
          <x15:c t="e">
            <x15:v/>
          </x15:c>
          <x15:c t="e">
            <x15:v/>
          </x15:c>
          <x15:c t="e">
            <x15:v/>
          </x15:c>
          <x15:c t="e">
            <x15:v/>
          </x15:c>
          <x15:c t="e">
            <x15:v/>
          </x15:c>
          <x15:c t="e">
            <x15:v/>
          </x15:c>
          <x15:c t="e">
            <x15:v/>
          </x15:c>
          <x15:c t="e">
            <x15:v/>
          </x15:c>
          <x15:c t="e">
            <x15:v/>
          </x15:c>
          <x15:c t="e">
            <x15:v/>
          </x15:c>
          <x15:c t="e">
            <x15:v/>
          </x15:c>
          <x15:c t="e">
            <x15:v/>
          </x15:c>
          <x15:c t="e">
            <x15:v/>
          </x15:c>
          <x15:c>
            <x15:v>413.54</x15:v>
          </x15:c>
          <x15:c t="e">
            <x15:v/>
          </x15:c>
          <x15:c t="e">
            <x15:v/>
          </x15:c>
          <x15:c t="e">
            <x15:v/>
          </x15:c>
          <x15:c t="e">
            <x15:v/>
          </x15:c>
          <x15:c t="e">
            <x15:v/>
          </x15:c>
          <x15:c t="e">
            <x15:v/>
          </x15:c>
          <x15:c>
            <x15:v>68.37</x15:v>
          </x15:c>
          <x15:c>
            <x15:v>719.2</x15:v>
          </x15:c>
          <x15:c t="e">
            <x15:v/>
          </x15:c>
          <x15:c t="e">
            <x15:v/>
          </x15:c>
          <x15:c t="e">
            <x15:v/>
          </x15:c>
          <x15:c t="e">
            <x15:v/>
          </x15:c>
          <x15:c t="e">
            <x15:v/>
          </x15:c>
          <x15:c>
            <x15:v>9.0300000000000011</x15:v>
          </x15:c>
          <x15:c t="e">
            <x15:v/>
          </x15:c>
          <x15:c t="e">
            <x15:v/>
          </x15:c>
          <x15:c t="e">
            <x15:v/>
          </x15:c>
          <x15:c t="e">
            <x15:v/>
          </x15:c>
          <x15:c t="e">
            <x15:v/>
          </x15:c>
          <x15:c t="e">
            <x15:v/>
          </x15:c>
          <x15:c>
            <x15:v>1749.8700000000001</x15:v>
          </x15:c>
        </x15:pivotRow>
        <x15:pivotRow count="44">
          <x15:c t="e">
            <x15:v/>
          </x15:c>
          <x15:c t="e">
            <x15:v/>
          </x15:c>
          <x15:c t="e">
            <x15:v/>
          </x15:c>
          <x15:c t="e">
            <x15:v/>
          </x15:c>
          <x15:c t="e">
            <x15:v/>
          </x15:c>
          <x15:c t="e">
            <x15:v/>
          </x15:c>
          <x15:c t="e">
            <x15:v/>
          </x15:c>
          <x15:c t="e">
            <x15:v/>
          </x15:c>
          <x15:c t="e">
            <x15:v/>
          </x15:c>
          <x15:c t="e">
            <x15:v/>
          </x15:c>
          <x15:c t="e">
            <x15:v/>
          </x15:c>
          <x15:c>
            <x15:v>57.71</x15:v>
          </x15:c>
          <x15:c t="e">
            <x15:v/>
          </x15:c>
          <x15:c t="e">
            <x15:v/>
          </x15:c>
          <x15:c t="e">
            <x15:v/>
          </x15:c>
          <x15:c t="e">
            <x15:v/>
          </x15:c>
          <x15:c t="e">
            <x15:v/>
          </x15:c>
          <x15:c t="e">
            <x15:v/>
          </x15:c>
          <x15:c t="e">
            <x15:v/>
          </x15:c>
          <x15:c t="e">
            <x15:v/>
          </x15:c>
          <x15:c t="e">
            <x15:v/>
          </x15:c>
          <x15:c t="e">
            <x15:v/>
          </x15:c>
          <x15:c t="e">
            <x15:v/>
          </x15:c>
          <x15:c t="e">
            <x15:v/>
          </x15:c>
          <x15:c t="e">
            <x15:v/>
          </x15:c>
          <x15:c t="e">
            <x15:v/>
          </x15:c>
          <x15:c t="e">
            <x15:v/>
          </x15:c>
          <x15:c t="e">
            <x15:v/>
          </x15:c>
          <x15:c>
            <x15:v>479.04</x15:v>
          </x15:c>
          <x15:c t="e">
            <x15:v/>
          </x15:c>
          <x15:c t="e">
            <x15:v/>
          </x15:c>
          <x15:c t="e">
            <x15:v/>
          </x15:c>
          <x15:c t="e">
            <x15:v/>
          </x15:c>
          <x15:c t="e">
            <x15:v/>
          </x15:c>
          <x15:c t="e">
            <x15:v/>
          </x15:c>
          <x15:c t="e">
            <x15:v/>
          </x15:c>
          <x15:c t="e">
            <x15:v/>
          </x15:c>
          <x15:c t="e">
            <x15:v/>
          </x15:c>
          <x15:c t="e">
            <x15:v/>
          </x15:c>
          <x15:c t="e">
            <x15:v/>
          </x15:c>
          <x15:c t="e">
            <x15:v/>
          </x15:c>
          <x15:c t="e">
            <x15:v/>
          </x15:c>
          <x15:c t="e">
            <x15:v/>
          </x15:c>
          <x15:c>
            <x15:v>536.75</x15:v>
          </x15:c>
        </x15:pivotRow>
        <x15:pivotRow count="44">
          <x15:c t="e">
            <x15:v/>
          </x15:c>
          <x15:c t="e">
            <x15:v/>
          </x15:c>
          <x15:c>
            <x15:v>179.64000000000001</x15:v>
          </x15:c>
          <x15:c t="e">
            <x15:v/>
          </x15:c>
          <x15:c t="e">
            <x15:v/>
          </x15:c>
          <x15:c t="e">
            <x15:v/>
          </x15:c>
          <x15:c t="e">
            <x15:v/>
          </x15:c>
          <x15:c>
            <x15:v>449.1</x15:v>
          </x15:c>
          <x15:c t="e">
            <x15:v/>
          </x15:c>
          <x15:c t="e">
            <x15:v/>
          </x15:c>
          <x15:c t="e">
            <x15:v/>
          </x15:c>
          <x15:c t="e">
            <x15:v/>
          </x15:c>
          <x15:c t="e">
            <x15:v/>
          </x15:c>
          <x15:c t="e">
            <x15:v/>
          </x15:c>
          <x15:c t="e">
            <x15:v/>
          </x15:c>
          <x15:c t="e">
            <x15:v/>
          </x15:c>
          <x15:c t="e">
            <x15:v/>
          </x15:c>
          <x15:c t="e">
            <x15:v/>
          </x15:c>
          <x15:c t="e">
            <x15:v/>
          </x15:c>
          <x15:c t="e">
            <x15:v/>
          </x15:c>
          <x15:c t="e">
            <x15:v/>
          </x15:c>
          <x15:c t="e">
            <x15:v/>
          </x15:c>
          <x15:c t="e">
            <x15:v/>
          </x15:c>
          <x15:c t="e">
            <x15:v/>
          </x15:c>
          <x15:c t="e">
            <x15:v/>
          </x15:c>
          <x15:c t="e">
            <x15:v/>
          </x15:c>
          <x15:c>
            <x15:v>249.5</x15:v>
          </x15:c>
          <x15:c t="e">
            <x15:v/>
          </x15:c>
          <x15:c t="e">
            <x15:v/>
          </x15:c>
          <x15:c t="e">
            <x15:v/>
          </x15:c>
          <x15:c t="e">
            <x15:v/>
          </x15:c>
          <x15:c t="e">
            <x15:v/>
          </x15:c>
          <x15:c t="e">
            <x15:v/>
          </x15:c>
          <x15:c t="e">
            <x15:v/>
          </x15:c>
          <x15:c t="e">
            <x15:v/>
          </x15:c>
          <x15:c t="e">
            <x15:v/>
          </x15:c>
          <x15:c t="e">
            <x15:v/>
          </x15:c>
          <x15:c t="e">
            <x15:v/>
          </x15:c>
          <x15:c t="e">
            <x15:v/>
          </x15:c>
          <x15:c t="e">
            <x15:v/>
          </x15:c>
          <x15:c>
            <x15:v>54.89</x15:v>
          </x15:c>
          <x15:c>
            <x15:v>1879.06</x15:v>
          </x15:c>
          <x15:c t="e">
            <x15:v/>
          </x15:c>
          <x15:c>
            <x15:v>2812.19</x15:v>
          </x15:c>
        </x15:pivotRow>
        <x15:pivotRow count="44">
          <x15:c>
            <x15:v>189.05</x15:v>
          </x15:c>
          <x15:c t="e">
            <x15:v/>
          </x15:c>
          <x15:c t="e">
            <x15:v/>
          </x15:c>
          <x15:c t="e">
            <x15:v/>
          </x15:c>
          <x15:c t="e">
            <x15:v/>
          </x15:c>
          <x15:c>
            <x15:v>299.40000000000003</x15:v>
          </x15:c>
          <x15:c t="e">
            <x15:v/>
          </x15:c>
          <x15:c t="e">
            <x15:v/>
          </x15:c>
          <x15:c t="e">
            <x15:v/>
          </x15:c>
          <x15:c>
            <x15:v>539.4</x15:v>
          </x15:c>
          <x15:c t="e">
            <x15:v/>
          </x15:c>
          <x15:c t="e">
            <x15:v/>
          </x15:c>
          <x15:c t="e">
            <x15:v/>
          </x15:c>
          <x15:c>
            <x15:v>174.65</x15:v>
          </x15:c>
          <x15:c t="e">
            <x15:v/>
          </x15:c>
          <x15:c>
            <x15:v>255.84</x15:v>
          </x15:c>
          <x15:c t="e">
            <x15:v/>
          </x15:c>
          <x15:c>
            <x15:v>575.36</x15:v>
          </x15:c>
          <x15:c t="e">
            <x15:v/>
          </x15:c>
          <x15:c t="e">
            <x15:v/>
          </x15:c>
          <x15:c t="e">
            <x15:v/>
          </x15:c>
          <x15:c t="e">
            <x15:v/>
          </x15:c>
          <x15:c t="e">
            <x15:v/>
          </x15:c>
          <x15:c t="e">
            <x15:v/>
          </x15:c>
          <x15:c>
            <x15:v>19.96</x15:v>
          </x15:c>
          <x15:c t="e">
            <x15:v/>
          </x15:c>
          <x15:c t="e">
            <x15:v/>
          </x15:c>
          <x15:c t="e">
            <x15:v/>
          </x15:c>
          <x15:c t="e">
            <x15:v/>
          </x15:c>
          <x15:c t="e">
            <x15:v/>
          </x15:c>
          <x15:c t="e">
            <x15:v/>
          </x15:c>
          <x15:c t="e">
            <x15:v/>
          </x15:c>
          <x15:c>
            <x15:v>309.38</x15:v>
          </x15:c>
          <x15:c t="e">
            <x15:v/>
          </x15:c>
          <x15:c t="e">
            <x15:v/>
          </x15:c>
          <x15:c t="e">
            <x15:v/>
          </x15:c>
          <x15:c t="e">
            <x15:v/>
          </x15:c>
          <x15:c t="e">
            <x15:v/>
          </x15:c>
          <x15:c t="e">
            <x15:v/>
          </x15:c>
          <x15:c t="e">
            <x15:v/>
          </x15:c>
          <x15:c t="e">
            <x15:v/>
          </x15:c>
          <x15:c t="e">
            <x15:v/>
          </x15:c>
          <x15:c t="e">
            <x15:v/>
          </x15:c>
          <x15:c>
            <x15:v>2363.0400000000004</x15:v>
          </x15:c>
        </x15:pivotRow>
        <x15:pivotRow count="44">
          <x15:c t="e">
            <x15:v/>
          </x15:c>
          <x15:c>
            <x15:v>999.49999999999989</x15:v>
          </x15:c>
          <x15:c t="e">
            <x15:v/>
          </x15:c>
          <x15:c t="e">
            <x15:v/>
          </x15:c>
          <x15:c t="e">
            <x15:v/>
          </x15:c>
          <x15:c t="e">
            <x15:v/>
          </x15:c>
          <x15:c t="e">
            <x15:v/>
          </x15:c>
          <x15:c t="e">
            <x15:v/>
          </x15:c>
          <x15:c t="e">
            <x15:v/>
          </x15:c>
          <x15:c t="e">
            <x15:v/>
          </x15:c>
          <x15:c t="e">
            <x15:v/>
          </x15:c>
          <x15:c t="e">
            <x15:v/>
          </x15:c>
          <x15:c t="e">
            <x15:v/>
          </x15:c>
          <x15:c t="e">
            <x15:v/>
          </x15:c>
          <x15:c t="e">
            <x15:v/>
          </x15:c>
          <x15:c t="e">
            <x15:v/>
          </x15:c>
          <x15:c t="e">
            <x15:v/>
          </x15:c>
          <x15:c t="e">
            <x15:v/>
          </x15:c>
          <x15:c t="e">
            <x15:v/>
          </x15:c>
          <x15:c>
            <x15:v>479.04</x15:v>
          </x15:c>
          <x15:c t="e">
            <x15:v/>
          </x15:c>
          <x15:c t="e">
            <x15:v/>
          </x15:c>
          <x15:c t="e">
            <x15:v/>
          </x15:c>
          <x15:c t="e">
            <x15:v/>
          </x15:c>
          <x15:c t="e">
            <x15:v/>
          </x15:c>
          <x15:c t="e">
            <x15:v/>
          </x15:c>
          <x15:c t="e">
            <x15:v/>
          </x15:c>
          <x15:c t="e">
            <x15:v/>
          </x15:c>
          <x15:c t="e">
            <x15:v/>
          </x15:c>
          <x15:c t="e">
            <x15:v/>
          </x15:c>
          <x15:c t="e">
            <x15:v/>
          </x15:c>
          <x15:c>
            <x15:v>625</x15:v>
          </x15:c>
          <x15:c t="e">
            <x15:v/>
          </x15:c>
          <x15:c t="e">
            <x15:v/>
          </x15:c>
          <x15:c>
            <x15:v>1005.9</x15:v>
          </x15:c>
          <x15:c t="e">
            <x15:v/>
          </x15:c>
          <x15:c t="e">
            <x15:v/>
          </x15:c>
          <x15:c t="e">
            <x15:v/>
          </x15:c>
          <x15:c t="e">
            <x15:v/>
          </x15:c>
          <x15:c t="e">
            <x15:v/>
          </x15:c>
          <x15:c t="e">
            <x15:v/>
          </x15:c>
          <x15:c t="e">
            <x15:v/>
          </x15:c>
          <x15:c t="e">
            <x15:v/>
          </x15:c>
          <x15:c>
            <x15:v>3109.44</x15:v>
          </x15:c>
        </x15:pivotRow>
        <x15:pivotRow count="44">
          <x15:c t="e">
            <x15:v/>
          </x15:c>
          <x15:c t="e">
            <x15:v/>
          </x15:c>
          <x15:c t="e">
            <x15:v/>
          </x15:c>
          <x15:c t="e">
            <x15:v/>
          </x15:c>
          <x15:c t="e">
            <x15:v/>
          </x15:c>
          <x15:c t="e">
            <x15:v/>
          </x15:c>
          <x15:c t="e">
            <x15:v/>
          </x15:c>
          <x15:c t="e">
            <x15:v/>
          </x15:c>
          <x15:c t="e">
            <x15:v/>
          </x15:c>
          <x15:c t="e">
            <x15:v/>
          </x15:c>
          <x15:c>
            <x15:v>449.1</x15:v>
          </x15:c>
          <x15:c t="e">
            <x15:v/>
          </x15:c>
          <x15:c t="e">
            <x15:v/>
          </x15:c>
          <x15:c t="e">
            <x15:v/>
          </x15:c>
          <x15:c t="e">
            <x15:v/>
          </x15:c>
          <x15:c t="e">
            <x15:v/>
          </x15:c>
          <x15:c>
            <x15:v>251.72</x15:v>
          </x15:c>
          <x15:c t="e">
            <x15:v/>
          </x15:c>
          <x15:c t="e">
            <x15:v/>
          </x15:c>
          <x15:c t="e">
            <x15:v/>
          </x15:c>
          <x15:c t="e">
            <x15:v/>
          </x15:c>
          <x15:c t="e">
            <x15:v/>
          </x15:c>
          <x15:c t="e">
            <x15:v/>
          </x15:c>
          <x15:c t="e">
            <x15:v/>
          </x15:c>
          <x15:c t="e">
            <x15:v/>
          </x15:c>
          <x15:c t="e">
            <x15:v/>
          </x15:c>
          <x15:c t="e">
            <x15:v/>
          </x15:c>
          <x15:c t="e">
            <x15:v/>
          </x15:c>
          <x15:c t="e">
            <x15:v/>
          </x15:c>
          <x15:c t="e">
            <x15:v/>
          </x15:c>
          <x15:c t="e">
            <x15:v/>
          </x15:c>
          <x15:c t="e">
            <x15:v/>
          </x15:c>
          <x15:c t="e">
            <x15:v/>
          </x15:c>
          <x15:c>
            <x15:v>686.95</x15:v>
          </x15:c>
          <x15:c t="e">
            <x15:v/>
          </x15:c>
          <x15:c t="e">
            <x15:v/>
          </x15:c>
          <x15:c t="e">
            <x15:v/>
          </x15:c>
          <x15:c t="e">
            <x15:v/>
          </x15:c>
          <x15:c t="e">
            <x15:v/>
          </x15:c>
          <x15:c t="e">
            <x15:v/>
          </x15:c>
          <x15:c t="e">
            <x15:v/>
          </x15:c>
          <x15:c t="e">
            <x15:v/>
          </x15:c>
          <x15:c t="e">
            <x15:v/>
          </x15:c>
          <x15:c>
            <x15:v>1387.77</x15:v>
          </x15:c>
        </x15:pivotRow>
        <x15:pivotRow count="44">
          <x15:c t="e">
            <x15:v/>
          </x15:c>
          <x15:c t="e">
            <x15:v/>
          </x15:c>
          <x15:c t="e">
            <x15:v/>
          </x15:c>
          <x15:c t="e">
            <x15:v/>
          </x15:c>
          <x15:c t="e">
            <x15:v/>
          </x15:c>
          <x15:c t="e">
            <x15:v/>
          </x15:c>
          <x15:c t="e">
            <x15:v/>
          </x15:c>
          <x15:c t="e">
            <x15:v/>
          </x15:c>
          <x15:c t="e">
            <x15:v/>
          </x15:c>
          <x15:c t="e">
            <x15:v/>
          </x15:c>
          <x15:c t="e">
            <x15:v/>
          </x15:c>
          <x15:c t="e">
            <x15:v/>
          </x15:c>
          <x15:c>
            <x15:v>1619.1899999999998</x15:v>
          </x15:c>
          <x15:c t="e">
            <x15:v/>
          </x15:c>
          <x15:c t="e">
            <x15:v/>
          </x15:c>
          <x15:c t="e">
            <x15:v/>
          </x15:c>
          <x15:c t="e">
            <x15:v/>
          </x15:c>
          <x15:c t="e">
            <x15:v/>
          </x15:c>
          <x15:c>
            <x15:v>299.84999999999997</x15:v>
          </x15:c>
          <x15:c t="e">
            <x15:v/>
          </x15:c>
          <x15:c t="e">
            <x15:v/>
          </x15:c>
          <x15:c>
            <x15:v>1183.26</x15:v>
          </x15:c>
          <x15:c t="e">
            <x15:v/>
          </x15:c>
          <x15:c t="e">
            <x15:v/>
          </x15:c>
          <x15:c t="e">
            <x15:v/>
          </x15:c>
          <x15:c t="e">
            <x15:v/>
          </x15:c>
          <x15:c t="e">
            <x15:v/>
          </x15:c>
          <x15:c t="e">
            <x15:v/>
          </x15:c>
          <x15:c t="e">
            <x15:v/>
          </x15:c>
          <x15:c t="e">
            <x15:v/>
          </x15:c>
          <x15:c t="e">
            <x15:v/>
          </x15:c>
          <x15:c t="e">
            <x15:v/>
          </x15:c>
          <x15:c t="e">
            <x15:v/>
          </x15:c>
          <x15:c t="e">
            <x15:v/>
          </x15:c>
          <x15:c t="e">
            <x15:v/>
          </x15:c>
          <x15:c t="e">
            <x15:v/>
          </x15:c>
          <x15:c t="e">
            <x15:v/>
          </x15:c>
          <x15:c t="e">
            <x15:v/>
          </x15:c>
          <x15:c t="e">
            <x15:v/>
          </x15:c>
          <x15:c t="e">
            <x15:v/>
          </x15:c>
          <x15:c t="e">
            <x15:v/>
          </x15:c>
          <x15:c t="e">
            <x15:v/>
          </x15:c>
          <x15:c t="e">
            <x15:v/>
          </x15:c>
          <x15:c>
            <x15:v>3102.2999999999997</x15:v>
          </x15:c>
        </x15:pivotRow>
        <x15:pivotRow count="44">
          <x15:c t="e">
            <x15:v/>
          </x15:c>
          <x15:c t="e">
            <x15:v/>
          </x15:c>
          <x15:c t="e">
            <x15:v/>
          </x15:c>
          <x15:c t="e">
            <x15:v/>
          </x15:c>
          <x15:c t="e">
            <x15:v/>
          </x15:c>
          <x15:c t="e">
            <x15:v/>
          </x15:c>
          <x15:c t="e">
            <x15:v/>
          </x15:c>
          <x15:c t="e">
            <x15:v/>
          </x15:c>
          <x15:c t="e">
            <x15:v/>
          </x15:c>
          <x15:c t="e">
            <x15:v/>
          </x15:c>
          <x15:c t="e">
            <x15:v/>
          </x15:c>
          <x15:c t="e">
            <x15:v/>
          </x15:c>
          <x15:c t="e">
            <x15:v/>
          </x15:c>
          <x15:c t="e">
            <x15:v/>
          </x15:c>
          <x15:c>
            <x15:v>250</x15:v>
          </x15:c>
          <x15:c t="e">
            <x15:v/>
          </x15:c>
          <x15:c t="e">
            <x15:v/>
          </x15:c>
          <x15:c t="e">
            <x15:v/>
          </x15:c>
          <x15:c t="e">
            <x15:v/>
          </x15:c>
          <x15:c t="e">
            <x15:v/>
          </x15:c>
          <x15:c>
            <x15:v>86.43</x15:v>
          </x15:c>
          <x15:c t="e">
            <x15:v/>
          </x15:c>
          <x15:c t="e">
            <x15:v/>
          </x15:c>
          <x15:c>
            <x15:v>1305</x15:v>
          </x15:c>
          <x15:c t="e">
            <x15:v/>
          </x15:c>
          <x15:c t="e">
            <x15:v/>
          </x15:c>
          <x15:c t="e">
            <x15:v/>
          </x15:c>
          <x15:c t="e">
            <x15:v/>
          </x15:c>
          <x15:c t="e">
            <x15:v/>
          </x15:c>
          <x15:c t="e">
            <x15:v/>
          </x15:c>
          <x15:c t="e">
            <x15:v/>
          </x15:c>
          <x15:c t="e">
            <x15:v/>
          </x15:c>
          <x15:c t="e">
            <x15:v/>
          </x15:c>
          <x15:c t="e">
            <x15:v/>
          </x15:c>
          <x15:c t="e">
            <x15:v/>
          </x15:c>
          <x15:c t="e">
            <x15:v/>
          </x15:c>
          <x15:c t="e">
            <x15:v/>
          </x15:c>
          <x15:c t="e">
            <x15:v/>
          </x15:c>
          <x15:c t="e">
            <x15:v/>
          </x15:c>
          <x15:c t="e">
            <x15:v/>
          </x15:c>
          <x15:c t="e">
            <x15:v/>
          </x15:c>
          <x15:c t="e">
            <x15:v/>
          </x15:c>
          <x15:c t="e">
            <x15:v/>
          </x15:c>
          <x15:c>
            <x15:v>1641.43</x15:v>
          </x15:c>
        </x15:pivotRow>
        <x15:pivotRow count="44">
          <x15:c t="e">
            <x15:v/>
          </x15:c>
          <x15:c t="e">
            <x15:v/>
          </x15:c>
          <x15:c t="e">
            <x15:v/>
          </x15:c>
          <x15:c t="e">
            <x15:v/>
          </x15:c>
          <x15:c>
            <x15:v>167.44</x15:v>
          </x15:c>
          <x15:c t="e">
            <x15:v/>
          </x15:c>
          <x15:c t="e">
            <x15:v/>
          </x15:c>
          <x15:c t="e">
            <x15:v/>
          </x15:c>
          <x15:c t="e">
            <x15:v/>
          </x15:c>
          <x15:c t="e">
            <x15:v/>
          </x15:c>
          <x15:c t="e">
            <x15:v/>
          </x15:c>
          <x15:c t="e">
            <x15:v/>
          </x15:c>
          <x15:c t="e">
            <x15:v/>
          </x15:c>
          <x15:c t="e">
            <x15:v/>
          </x15:c>
          <x15:c t="e">
            <x15:v/>
          </x15:c>
          <x15:c t="e">
            <x15:v/>
          </x15:c>
          <x15:c t="e">
            <x15:v/>
          </x15:c>
          <x15:c t="e">
            <x15:v/>
          </x15:c>
          <x15:c t="e">
            <x15:v/>
          </x15:c>
          <x15:c t="e">
            <x15:v/>
          </x15:c>
          <x15:c t="e">
            <x15:v/>
          </x15:c>
          <x15:c t="e">
            <x15:v/>
          </x15:c>
          <x15:c t="e">
            <x15:v/>
          </x15:c>
          <x15:c t="e">
            <x15:v/>
          </x15:c>
          <x15:c t="e">
            <x15:v/>
          </x15:c>
          <x15:c>
            <x15:v>139.92999999999998</x15:v>
          </x15:c>
          <x15:c t="e">
            <x15:v/>
          </x15:c>
          <x15:c t="e">
            <x15:v/>
          </x15:c>
          <x15:c t="e">
            <x15:v/>
          </x15:c>
          <x15:c t="e">
            <x15:v/>
          </x15:c>
          <x15:c t="e">
            <x15:v/>
          </x15:c>
          <x15:c t="e">
            <x15:v/>
          </x15:c>
          <x15:c t="e">
            <x15:v/>
          </x15:c>
          <x15:c t="e">
            <x15:v/>
          </x15:c>
          <x15:c t="e">
            <x15:v/>
          </x15:c>
          <x15:c>
            <x15:v>825</x15:v>
          </x15:c>
          <x15:c t="e">
            <x15:v/>
          </x15:c>
          <x15:c>
            <x15:v>151.24</x15:v>
          </x15:c>
          <x15:c t="e">
            <x15:v/>
          </x15:c>
          <x15:c t="e">
            <x15:v/>
          </x15:c>
          <x15:c t="e">
            <x15:v/>
          </x15:c>
          <x15:c t="e">
            <x15:v/>
          </x15:c>
          <x15:c t="e">
            <x15:v/>
          </x15:c>
          <x15:c>
            <x15:v>1283.6099999999999</x15:v>
          </x15:c>
        </x15:pivotRow>
        <x15:pivotRow count="44">
          <x15:c t="e">
            <x15:v/>
          </x15:c>
          <x15:c t="e">
            <x15:v/>
          </x15:c>
          <x15:c t="e">
            <x15:v/>
          </x15:c>
          <x15:c t="e">
            <x15:v/>
          </x15:c>
          <x15:c t="e">
            <x15:v/>
          </x15:c>
          <x15:c t="e">
            <x15:v/>
          </x15:c>
          <x15:c t="e">
            <x15:v/>
          </x15:c>
          <x15:c t="e">
            <x15:v/>
          </x15:c>
          <x15:c>
            <x15:v>63.68</x15:v>
          </x15:c>
          <x15:c t="e">
            <x15:v/>
          </x15:c>
          <x15:c t="e">
            <x15:v/>
          </x15:c>
          <x15:c t="e">
            <x15:v/>
          </x15:c>
          <x15:c t="e">
            <x15:v/>
          </x15:c>
          <x15:c t="e">
            <x15:v/>
          </x15:c>
          <x15:c t="e">
            <x15:v/>
          </x15:c>
          <x15:c t="e">
            <x15:v/>
          </x15:c>
          <x15:c t="e">
            <x15:v/>
          </x15:c>
          <x15:c t="e">
            <x15:v/>
          </x15:c>
          <x15:c t="e">
            <x15:v/>
          </x15:c>
          <x15:c t="e">
            <x15:v/>
          </x15:c>
          <x15:c t="e">
            <x15:v/>
          </x15:c>
          <x15:c t="e">
            <x15:v/>
          </x15:c>
          <x15:c t="e">
            <x15:v/>
          </x15:c>
          <x15:c t="e">
            <x15:v/>
          </x15:c>
          <x15:c t="e">
            <x15:v/>
          </x15:c>
          <x15:c t="e">
            <x15:v/>
          </x15:c>
          <x15:c t="e">
            <x15:v/>
          </x15:c>
          <x15:c t="e">
            <x15:v/>
          </x15:c>
          <x15:c t="e">
            <x15:v/>
          </x15:c>
          <x15:c t="e">
            <x15:v/>
          </x15:c>
          <x15:c t="e">
            <x15:v/>
          </x15:c>
          <x15:c t="e">
            <x15:v/>
          </x15:c>
          <x15:c t="e">
            <x15:v/>
          </x15:c>
          <x15:c t="e">
            <x15:v/>
          </x15:c>
          <x15:c t="e">
            <x15:v/>
          </x15:c>
          <x15:c t="e">
            <x15:v/>
          </x15:c>
          <x15:c t="e">
            <x15:v/>
          </x15:c>
          <x15:c t="e">
            <x15:v/>
          </x15:c>
          <x15:c>
            <x15:v>1139.4299999999998</x15:v>
          </x15:c>
          <x15:c t="e">
            <x15:v/>
          </x15:c>
          <x15:c t="e">
            <x15:v/>
          </x15:c>
          <x15:c t="e">
            <x15:v/>
          </x15:c>
          <x15:c t="e">
            <x15:v/>
          </x15:c>
          <x15:c>
            <x15:v>1203.1099999999999</x15:v>
          </x15:c>
        </x15:pivotRow>
        <x15:pivotRow count="44">
          <x15:c>
            <x15:v>189.05</x15:v>
          </x15:c>
          <x15:c>
            <x15:v>999.49999999999989</x15:v>
          </x15:c>
          <x15:c>
            <x15:v>179.64000000000001</x15:v>
          </x15:c>
          <x15:c>
            <x15:v>539.7299999999999</x15:v>
          </x15:c>
          <x15:c>
            <x15:v>167.44</x15:v>
          </x15:c>
          <x15:c>
            <x15:v>299.40000000000003</x15:v>
          </x15:c>
          <x15:c>
            <x15:v>149.25</x15:v>
          </x15:c>
          <x15:c>
            <x15:v>449.1</x15:v>
          </x15:c>
          <x15:c>
            <x15:v>63.68</x15:v>
          </x15:c>
          <x15:c>
            <x15:v>539.4</x15:v>
          </x15:c>
          <x15:c>
            <x15:v>449.1</x15:v>
          </x15:c>
          <x15:c>
            <x15:v>57.71</x15:v>
          </x15:c>
          <x15:c>
            <x15:v>1619.1899999999998</x15:v>
          </x15:c>
          <x15:c>
            <x15:v>174.65</x15:v>
          </x15:c>
          <x15:c>
            <x15:v>250</x15:v>
          </x15:c>
          <x15:c>
            <x15:v>255.84</x15:v>
          </x15:c>
          <x15:c>
            <x15:v>251.72</x15:v>
          </x15:c>
          <x15:c>
            <x15:v>575.36</x15:v>
          </x15:c>
          <x15:c>
            <x15:v>299.84999999999997</x15:v>
          </x15:c>
          <x15:c>
            <x15:v>479.04</x15:v>
          </x15:c>
          <x15:c>
            <x15:v>86.43</x15:v>
          </x15:c>
          <x15:c>
            <x15:v>1183.26</x15:v>
          </x15:c>
          <x15:c>
            <x15:v>413.54</x15:v>
          </x15:c>
          <x15:c>
            <x15:v>1305</x15:v>
          </x15:c>
          <x15:c>
            <x15:v>19.96</x15:v>
          </x15:c>
          <x15:c>
            <x15:v>139.92999999999998</x15:v>
          </x15:c>
          <x15:c>
            <x15:v>249.5</x15:v>
          </x15:c>
          <x15:c>
            <x15:v>131.34</x15:v>
          </x15:c>
          <x15:c>
            <x15:v>479.04</x15:v>
          </x15:c>
          <x15:c>
            <x15:v>68.37</x15:v>
          </x15:c>
          <x15:c>
            <x15:v>719.2</x15:v>
          </x15:c>
          <x15:c>
            <x15:v>625</x15:v>
          </x15:c>
          <x15:c>
            <x15:v>309.38</x15:v>
          </x15:c>
          <x15:c>
            <x15:v>686.95</x15:v>
          </x15:c>
          <x15:c>
            <x15:v>1005.9</x15:v>
          </x15:c>
          <x15:c>
            <x15:v>825</x15:v>
          </x15:c>
          <x15:c>
            <x15:v>9.0300000000000011</x15:v>
          </x15:c>
          <x15:c>
            <x15:v>151.24</x15:v>
          </x15:c>
          <x15:c>
            <x15:v>1139.4299999999998</x15:v>
          </x15:c>
          <x15:c>
            <x15:v>18.060000000000002</x15:v>
          </x15:c>
          <x15:c>
            <x15:v>54.89</x15:v>
          </x15:c>
          <x15:c>
            <x15:v>1879.06</x15:v>
          </x15:c>
          <x15:c>
            <x15:v>139.72</x15:v>
          </x15:c>
          <x15:c>
            <x15:v>19627.879999999997</x15:v>
          </x15:c>
        </x15:pivotRow>
      </x15:pivotTableData>
    </ext>
    <ext xmlns:x15="http://schemas.microsoft.com/office/spreadsheetml/2010/11/main" uri="{E67621CE-5B39-4880-91FE-76760E9C1902}">
      <x15:pivotTableUISettings sourceDataName="WorksheetConnection_Raw Data!$A$1:$G$44">
        <x15:activeTabTopLevelEntity name="[Range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0000000-0007-0000-0100-000002000000}" name="PivotTable8" cacheId="8" applyNumberFormats="0" applyBorderFormats="0" applyFontFormats="0" applyPatternFormats="0" applyAlignmentFormats="0" applyWidthHeightFormats="1" dataCaption="Values" updatedVersion="6" minRefreshableVersion="5" useAutoFormatting="1" itemPrintTitles="1" createdVersion="5" indent="0" outline="1" outlineData="1" multipleFieldFilters="0">
  <location ref="D3:E6" firstHeaderRow="1" firstDataRow="1" firstDataCol="1"/>
  <pivotFields count="3">
    <pivotField axis="axisRow" allDrilled="1" showAll="0" dataSourceSort="1" defaultAttributeDrillState="1">
      <items count="3">
        <item x="0"/>
        <item x="1"/>
        <item t="default"/>
      </items>
    </pivotField>
    <pivotField dataField="1" showAll="0"/>
    <pivotField allDrilled="1" showAll="0" dataSourceSort="1" defaultAttributeDrillState="1">
      <items count="1">
        <item t="default"/>
      </items>
    </pivotField>
  </pivotFields>
  <rowFields count="1">
    <field x="0"/>
  </rowFields>
  <rowItems count="3">
    <i>
      <x/>
    </i>
    <i>
      <x v="1"/>
    </i>
    <i t="grand">
      <x/>
    </i>
  </rowItems>
  <colItems count="1">
    <i/>
  </colItems>
  <dataFields count="1">
    <dataField name="Sum of Total" fld="1" baseField="0" baseItem="0"/>
  </dataFields>
  <pivotHierarchies count="2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dateBetween" evalOrder="-1" id="5" name="[Range].[OrderDate]">
      <autoFilter ref="A1">
        <filterColumn colId="0">
          <customFilters and="1">
            <customFilter operator="greaterThanOrEqual" val="42217"/>
            <customFilter operator="lessThanOrEqual" val="42247"/>
          </customFilters>
        </filterColumn>
      </autoFilter>
      <extLst>
        <ext xmlns:x15="http://schemas.microsoft.com/office/spreadsheetml/2010/11/main" uri="{0605FD5F-26C8-4aeb-8148-2DB25E43C511}">
          <x15:pivotFilter useWholeDay="1"/>
        </ext>
      </extLst>
    </filter>
  </filters>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 ">
        <x15:activeTabTopLevelEntity name="[Range]"/>
      </x15:pivotTableUISettings>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0000000-0007-0000-0100-000001000000}" name="PivotTable7" cacheId="11" applyNumberFormats="0" applyBorderFormats="0" applyFontFormats="0" applyPatternFormats="0" applyAlignmentFormats="0" applyWidthHeightFormats="1" dataCaption="Values" updatedVersion="6" minRefreshableVersion="5" useAutoFormatting="1" itemPrintTitles="1" createdVersion="5" indent="0" outline="1" outlineData="1" multipleFieldFilters="0">
  <location ref="A3:B6" firstHeaderRow="1" firstDataRow="1" firstDataCol="1"/>
  <pivotFields count="2">
    <pivotField axis="axisRow" allDrilled="1" showAll="0" dataSourceSort="1" defaultAttributeDrillState="1">
      <items count="3">
        <item x="0"/>
        <item x="1"/>
        <item t="default"/>
      </items>
    </pivotField>
    <pivotField dataField="1" showAll="0"/>
  </pivotFields>
  <rowFields count="1">
    <field x="0"/>
  </rowFields>
  <rowItems count="3">
    <i>
      <x/>
    </i>
    <i>
      <x v="1"/>
    </i>
    <i t="grand">
      <x/>
    </i>
  </rowItems>
  <colItems count="1">
    <i/>
  </colItems>
  <dataFields count="1">
    <dataField name="Sum of Total" fld="1" baseField="0" baseItem="0"/>
  </dataFields>
  <pivotHierarchies count="2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dateBetween" evalOrder="-1" id="5" name="[Range].[OrderDate]">
      <autoFilter ref="A1">
        <filterColumn colId="0">
          <customFilters and="1">
            <customFilter operator="greaterThanOrEqual" val="42217"/>
            <customFilter operator="lessThanOrEqual" val="42247"/>
          </customFilters>
        </filterColumn>
      </autoFilter>
      <extLst>
        <ext xmlns:x15="http://schemas.microsoft.com/office/spreadsheetml/2010/11/main" uri="{0605FD5F-26C8-4aeb-8148-2DB25E43C511}">
          <x15:pivotFilter useWholeDay="1"/>
        </ext>
      </extLst>
    </filter>
  </filters>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 ">
        <x15:activeTabTopLevelEntity name="[Range]"/>
      </x15:pivotTableUISettings>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10" cacheId="7" applyNumberFormats="0" applyBorderFormats="0" applyFontFormats="0" applyPatternFormats="0" applyAlignmentFormats="0" applyWidthHeightFormats="1" dataCaption="Values" updatedVersion="6" minRefreshableVersion="5" useAutoFormatting="1" itemPrintTitles="1" createdVersion="5" indent="0" outline="1" outlineData="1" multipleFieldFilters="0">
  <location ref="J3:K6" firstHeaderRow="1" firstDataRow="1" firstDataCol="1"/>
  <pivotFields count="3">
    <pivotField axis="axisRow" allDrilled="1" showAll="0" dataSourceSort="1" defaultAttributeDrillState="1">
      <items count="3">
        <item x="0"/>
        <item x="1"/>
        <item t="default"/>
      </items>
    </pivotField>
    <pivotField dataField="1" showAll="0"/>
    <pivotField allDrilled="1" showAll="0" dataSourceSort="1" defaultAttributeDrillState="1">
      <items count="1">
        <item t="default"/>
      </items>
    </pivotField>
  </pivotFields>
  <rowFields count="1">
    <field x="0"/>
  </rowFields>
  <rowItems count="3">
    <i>
      <x/>
    </i>
    <i>
      <x v="1"/>
    </i>
    <i t="grand">
      <x/>
    </i>
  </rowItems>
  <colItems count="1">
    <i/>
  </colItems>
  <dataFields count="1">
    <dataField name="Sum of Total" fld="1" baseField="0" baseItem="0"/>
  </dataFields>
  <pivotHierarchies count="2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dateBetween" evalOrder="-1" id="5" name="[Range].[OrderDate]">
      <autoFilter ref="A1">
        <filterColumn colId="0">
          <customFilters and="1">
            <customFilter operator="greaterThanOrEqual" val="42217"/>
            <customFilter operator="lessThanOrEqual" val="42247"/>
          </customFilters>
        </filterColumn>
      </autoFilter>
      <extLst>
        <ext xmlns:x15="http://schemas.microsoft.com/office/spreadsheetml/2010/11/main" uri="{0605FD5F-26C8-4aeb-8148-2DB25E43C511}">
          <x15:pivotFilter useWholeDay="1"/>
        </ext>
      </extLst>
    </filter>
  </filters>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 ">
        <x15:activeTabTopLevelEntity name="[Range]"/>
      </x15:pivotTableUISettings>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AD876110-571B-4546-9DDA-E088319AB28A}" name="PivotTable3" cacheId="1"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5">
  <location ref="D3:E7" firstHeaderRow="1" firstDataRow="1" firstDataCol="1"/>
  <pivotFields count="3">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1">
    <field x="0"/>
  </rowFields>
  <rowItems count="4">
    <i>
      <x/>
    </i>
    <i>
      <x v="1"/>
    </i>
    <i>
      <x v="2"/>
    </i>
    <i t="grand">
      <x/>
    </i>
  </rowItems>
  <colItems count="1">
    <i/>
  </colItems>
  <dataFields count="1">
    <dataField name="Sum of Total" fld="1" baseField="0" baseItem="0"/>
  </dataFields>
  <chartFormats count="8">
    <chartFormat chart="0" format="0"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0"/>
          </reference>
        </references>
      </pivotArea>
    </chartFormat>
    <chartFormat chart="4" format="6">
      <pivotArea type="data" outline="0" fieldPosition="0">
        <references count="2">
          <reference field="4294967294" count="1" selected="0">
            <x v="0"/>
          </reference>
          <reference field="0" count="1" selected="0">
            <x v="0"/>
          </reference>
        </references>
      </pivotArea>
    </chartFormat>
    <chartFormat chart="4" format="7">
      <pivotArea type="data" outline="0" fieldPosition="0">
        <references count="2">
          <reference field="4294967294" count="1" selected="0">
            <x v="0"/>
          </reference>
          <reference field="0" count="1" selected="0">
            <x v="1"/>
          </reference>
        </references>
      </pivotArea>
    </chartFormat>
    <chartFormat chart="4" format="8">
      <pivotArea type="data" outline="0" fieldPosition="0">
        <references count="2">
          <reference field="4294967294" count="1" selected="0">
            <x v="0"/>
          </reference>
          <reference field="0" count="1" selected="0">
            <x v="2"/>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 chart="0" format="3">
      <pivotArea type="data" outline="0" fieldPosition="0">
        <references count="2">
          <reference field="4294967294" count="1" selected="0">
            <x v="0"/>
          </reference>
          <reference field="0" count="1" selected="0">
            <x v="2"/>
          </reference>
        </references>
      </pivotArea>
    </chartFormat>
  </chartFormats>
  <pivotHierarchies count="2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dateBetween" evalOrder="-1" id="5" name="[Range].[OrderDate]">
      <autoFilter ref="A1">
        <filterColumn colId="0">
          <customFilters and="1">
            <customFilter operator="greaterThanOrEqual" val="42217"/>
            <customFilter operator="lessThanOrEqual" val="42247"/>
          </customFilters>
        </filterColumn>
      </autoFilter>
      <extLst>
        <ext xmlns:x15="http://schemas.microsoft.com/office/spreadsheetml/2010/11/main" uri="{0605FD5F-26C8-4aeb-8148-2DB25E43C511}">
          <x15:pivotFilter useWholeDay="1"/>
        </ext>
      </extLst>
    </filter>
  </filters>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Raw Data!$A$1:$G$44">
        <x15:activeTabTopLevelEntity name="[Range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177526CB-A6C2-4200-8F6E-E7A629D30F69}" name="PivotTable1" cacheId="0" applyNumberFormats="0" applyBorderFormats="0" applyFontFormats="0" applyPatternFormats="0" applyAlignmentFormats="0" applyWidthHeightFormats="1" dataCaption="Values" updatedVersion="6" minRefreshableVersion="5" useAutoFormatting="1" subtotalHiddenItems="1" itemPrintTitles="1" createdVersion="6" indent="0" outline="1" outlineData="1" multipleFieldFilters="0" chartFormat="4" rowHeaderCaption="Order Date">
  <location ref="A3:B47" firstHeaderRow="1" firstDataRow="1" firstDataCol="1"/>
  <pivotFields count="3">
    <pivotField axis="axisRow" allDrilled="1" subtotalTop="0" showAll="0" dataSourceSort="1" defaultSubtotal="0" defaultAttributeDrillState="1">
      <items count="4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s>
    </pivotField>
    <pivotField dataField="1" subtotalTop="0" showAll="0" defaultSubtotal="0"/>
    <pivotField allDrilled="1" subtotalTop="0" showAll="0" dataSourceSort="1" defaultSubtotal="0" defaultAttributeDrillState="1"/>
  </pivotFields>
  <rowFields count="1">
    <field x="0"/>
  </rowFields>
  <rowItems count="4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t="grand">
      <x/>
    </i>
  </rowItems>
  <colItems count="1">
    <i/>
  </colItems>
  <dataFields count="1">
    <dataField name="Total" fld="1"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2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Total"/>
  </pivotHierarchies>
  <pivotTableStyleInfo name="PivotStyleLight16" showRowHeaders="1" showColHeaders="1" showRowStripes="0" showColStripes="0" showLastColumn="1"/>
  <filters count="1">
    <filter fld="2" type="dateBetween" evalOrder="-1" id="5" name="[Range].[OrderDate]">
      <autoFilter ref="A1">
        <filterColumn colId="0">
          <customFilters and="1">
            <customFilter operator="greaterThanOrEqual" val="42217"/>
            <customFilter operator="lessThanOrEqual" val="42247"/>
          </customFilters>
        </filterColumn>
      </autoFilter>
      <extLst>
        <ext xmlns:x15="http://schemas.microsoft.com/office/spreadsheetml/2010/11/main" uri="{0605FD5F-26C8-4aeb-8148-2DB25E43C511}">
          <x15:pivotFilter useWholeDay="1"/>
        </ext>
      </extLst>
    </filter>
  </filters>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Raw Data!$A$1:$G$44">
        <x15:activeTabTopLevelEntity name="[Range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9EFB64F6-8AA1-49AA-AA7E-1A1347F1C120}" name="PivotTable5" cacheId="3"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3">
  <location ref="J3:K9" firstHeaderRow="1" firstDataRow="1" firstDataCol="1"/>
  <pivotFields count="3">
    <pivotField axis="axisRow" allDrilled="1" subtotalTop="0" showAll="0"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Fields count="1">
    <field x="0"/>
  </rowFields>
  <rowItems count="6">
    <i>
      <x/>
    </i>
    <i>
      <x v="1"/>
    </i>
    <i>
      <x v="2"/>
    </i>
    <i>
      <x v="3"/>
    </i>
    <i>
      <x v="4"/>
    </i>
    <i t="grand">
      <x/>
    </i>
  </rowItems>
  <colItems count="1">
    <i/>
  </colItems>
  <dataFields count="1">
    <dataField name="Sum of Total" fld="1" baseField="0" baseItem="0"/>
  </dataFields>
  <chartFormats count="12">
    <chartFormat chart="0" format="0"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0"/>
          </reference>
        </references>
      </pivotArea>
    </chartFormat>
    <chartFormat chart="2" format="8">
      <pivotArea type="data" outline="0" fieldPosition="0">
        <references count="2">
          <reference field="4294967294" count="1" selected="0">
            <x v="0"/>
          </reference>
          <reference field="0" count="1" selected="0">
            <x v="0"/>
          </reference>
        </references>
      </pivotArea>
    </chartFormat>
    <chartFormat chart="2" format="9">
      <pivotArea type="data" outline="0" fieldPosition="0">
        <references count="2">
          <reference field="4294967294" count="1" selected="0">
            <x v="0"/>
          </reference>
          <reference field="0" count="1" selected="0">
            <x v="1"/>
          </reference>
        </references>
      </pivotArea>
    </chartFormat>
    <chartFormat chart="2" format="10">
      <pivotArea type="data" outline="0" fieldPosition="0">
        <references count="2">
          <reference field="4294967294" count="1" selected="0">
            <x v="0"/>
          </reference>
          <reference field="0" count="1" selected="0">
            <x v="2"/>
          </reference>
        </references>
      </pivotArea>
    </chartFormat>
    <chartFormat chart="2" format="11">
      <pivotArea type="data" outline="0" fieldPosition="0">
        <references count="2">
          <reference field="4294967294" count="1" selected="0">
            <x v="0"/>
          </reference>
          <reference field="0" count="1" selected="0">
            <x v="3"/>
          </reference>
        </references>
      </pivotArea>
    </chartFormat>
    <chartFormat chart="2" format="12">
      <pivotArea type="data" outline="0" fieldPosition="0">
        <references count="2">
          <reference field="4294967294" count="1" selected="0">
            <x v="0"/>
          </reference>
          <reference field="0" count="1" selected="0">
            <x v="4"/>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 chart="0" format="3">
      <pivotArea type="data" outline="0" fieldPosition="0">
        <references count="2">
          <reference field="4294967294" count="1" selected="0">
            <x v="0"/>
          </reference>
          <reference field="0" count="1" selected="0">
            <x v="2"/>
          </reference>
        </references>
      </pivotArea>
    </chartFormat>
    <chartFormat chart="0" format="4">
      <pivotArea type="data" outline="0" fieldPosition="0">
        <references count="2">
          <reference field="4294967294" count="1" selected="0">
            <x v="0"/>
          </reference>
          <reference field="0" count="1" selected="0">
            <x v="3"/>
          </reference>
        </references>
      </pivotArea>
    </chartFormat>
    <chartFormat chart="0" format="5">
      <pivotArea type="data" outline="0" fieldPosition="0">
        <references count="2">
          <reference field="4294967294" count="1" selected="0">
            <x v="0"/>
          </reference>
          <reference field="0" count="1" selected="0">
            <x v="4"/>
          </reference>
        </references>
      </pivotArea>
    </chartFormat>
  </chartFormats>
  <pivotHierarchies count="2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dateBetween" evalOrder="-1" id="5" name="[Range].[OrderDate]">
      <autoFilter ref="A1">
        <filterColumn colId="0">
          <customFilters and="1">
            <customFilter operator="greaterThanOrEqual" val="42217"/>
            <customFilter operator="lessThanOrEqual" val="42247"/>
          </customFilters>
        </filterColumn>
      </autoFilter>
      <extLst>
        <ext xmlns:x15="http://schemas.microsoft.com/office/spreadsheetml/2010/11/main" uri="{0605FD5F-26C8-4aeb-8148-2DB25E43C511}">
          <x15:pivotFilter useWholeDay="1"/>
        </ext>
      </extLst>
    </filter>
  </filters>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Raw Data!$A$1:$G$44">
        <x15:activeTabTopLevelEntity name="[Range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2D14CE7E-C375-482C-B867-24194084520A}" name="PivotTable4" cacheId="2"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4">
  <location ref="G3:H15" firstHeaderRow="1" firstDataRow="1" firstDataCol="1"/>
  <pivotFields count="3">
    <pivotField axis="axisRow" allDrilled="1" subtotalTop="0" showAll="0" dataSourceSort="1" defaultSubtotal="0" defaultAttributeDrillState="1">
      <items count="11">
        <item x="0"/>
        <item x="1"/>
        <item x="2"/>
        <item x="3"/>
        <item x="4"/>
        <item x="5"/>
        <item x="6"/>
        <item x="7"/>
        <item x="8"/>
        <item x="9"/>
        <item x="10"/>
      </items>
    </pivotField>
    <pivotField dataField="1" subtotalTop="0" showAll="0" defaultSubtotal="0"/>
    <pivotField allDrilled="1" subtotalTop="0" showAll="0" dataSourceSort="1" defaultSubtotal="0" defaultAttributeDrillState="1"/>
  </pivotFields>
  <rowFields count="1">
    <field x="0"/>
  </rowFields>
  <rowItems count="12">
    <i>
      <x/>
    </i>
    <i>
      <x v="1"/>
    </i>
    <i>
      <x v="2"/>
    </i>
    <i>
      <x v="3"/>
    </i>
    <i>
      <x v="4"/>
    </i>
    <i>
      <x v="5"/>
    </i>
    <i>
      <x v="6"/>
    </i>
    <i>
      <x v="7"/>
    </i>
    <i>
      <x v="8"/>
    </i>
    <i>
      <x v="9"/>
    </i>
    <i>
      <x v="10"/>
    </i>
    <i t="grand">
      <x/>
    </i>
  </rowItems>
  <colItems count="1">
    <i/>
  </colItems>
  <dataFields count="1">
    <dataField name="Sum of Total" fld="1"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2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dateBetween" evalOrder="-1" id="5" name="[Range].[OrderDate]">
      <autoFilter ref="A1">
        <filterColumn colId="0">
          <customFilters and="1">
            <customFilter operator="greaterThanOrEqual" val="42217"/>
            <customFilter operator="lessThanOrEqual" val="42247"/>
          </customFilters>
        </filterColumn>
      </autoFilter>
      <extLst>
        <ext xmlns:x15="http://schemas.microsoft.com/office/spreadsheetml/2010/11/main" uri="{0605FD5F-26C8-4aeb-8148-2DB25E43C511}">
          <x15:pivotFilter useWholeDay="1"/>
        </ext>
      </extLst>
    </filter>
  </filters>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Raw Data!$A$1:$G$44">
        <x15:activeTabTopLevelEntity name="[Range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1FFD801-C3BA-41C1-A43B-009E30D129A6}" name="PivotChartTable4" cacheId="14"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1">
  <location ref="A1:AS16" firstHeaderRow="1" firstDataRow="4" firstDataCol="1"/>
  <pivotFields count="6">
    <pivotField axis="axisCol" allDrilled="1" subtotalTop="0" showAll="0" dataSourceSort="1" defaultSubtotal="0" defaultAttributeDrillState="1">
      <items count="4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s>
    </pivotField>
    <pivotField axis="axisCol" allDrilled="1" subtotalTop="0" showAll="0" dataSourceSort="1" defaultSubtotal="0" defaultAttributeDrillState="1">
      <items count="3">
        <item x="0"/>
        <item x="1"/>
        <item x="2"/>
      </items>
    </pivotField>
    <pivotField axis="axisRow" allDrilled="1" subtotalTop="0" showAll="0" dataSourceSort="1" defaultSubtotal="0" defaultAttributeDrillState="1">
      <items count="11">
        <item x="0"/>
        <item x="1"/>
        <item x="2"/>
        <item x="3"/>
        <item x="4"/>
        <item x="5"/>
        <item x="6"/>
        <item x="7"/>
        <item x="8"/>
        <item x="9"/>
        <item x="10"/>
      </items>
    </pivotField>
    <pivotField axis="axisCol" allDrilled="1" subtotalTop="0" showAll="0"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Fields count="1">
    <field x="2"/>
  </rowFields>
  <rowItems count="12">
    <i>
      <x/>
    </i>
    <i>
      <x v="1"/>
    </i>
    <i>
      <x v="2"/>
    </i>
    <i>
      <x v="3"/>
    </i>
    <i>
      <x v="4"/>
    </i>
    <i>
      <x v="5"/>
    </i>
    <i>
      <x v="6"/>
    </i>
    <i>
      <x v="7"/>
    </i>
    <i>
      <x v="8"/>
    </i>
    <i>
      <x v="9"/>
    </i>
    <i>
      <x v="10"/>
    </i>
    <i t="grand">
      <x/>
    </i>
  </rowItems>
  <colFields count="3">
    <field x="0"/>
    <field x="1"/>
    <field x="3"/>
  </colFields>
  <colItems count="44">
    <i>
      <x/>
      <x/>
      <x/>
    </i>
    <i>
      <x v="1"/>
      <x v="1"/>
      <x v="1"/>
    </i>
    <i>
      <x v="2"/>
      <x v="1"/>
      <x/>
    </i>
    <i>
      <x v="3"/>
      <x v="1"/>
      <x v="2"/>
    </i>
    <i>
      <x v="4"/>
      <x v="2"/>
      <x/>
    </i>
    <i>
      <x v="5"/>
      <x/>
      <x v="1"/>
    </i>
    <i>
      <x v="6"/>
      <x v="1"/>
      <x/>
    </i>
    <i>
      <x v="7"/>
      <x v="1"/>
      <x/>
    </i>
    <i>
      <x v="8"/>
      <x v="2"/>
      <x/>
    </i>
    <i>
      <x v="9"/>
      <x/>
      <x v="1"/>
    </i>
    <i>
      <x v="10"/>
      <x v="1"/>
      <x/>
    </i>
    <i>
      <x v="11"/>
      <x/>
      <x v="1"/>
    </i>
    <i>
      <x v="12"/>
      <x/>
      <x v="1"/>
    </i>
    <i>
      <x v="13"/>
      <x/>
      <x/>
    </i>
    <i>
      <x v="14"/>
      <x v="1"/>
      <x v="3"/>
    </i>
    <i>
      <x v="15"/>
      <x/>
      <x v="4"/>
    </i>
    <i>
      <x v="16"/>
      <x v="1"/>
      <x v="1"/>
    </i>
    <i>
      <x v="17"/>
      <x/>
      <x v="2"/>
    </i>
    <i>
      <x v="18"/>
      <x/>
      <x v="2"/>
    </i>
    <i>
      <x v="19"/>
      <x v="1"/>
      <x v="4"/>
    </i>
    <i>
      <x v="20"/>
      <x v="1"/>
      <x/>
    </i>
    <i>
      <x v="21"/>
      <x/>
      <x v="4"/>
    </i>
    <i>
      <x v="22"/>
      <x v="1"/>
      <x v="1"/>
    </i>
    <i>
      <x v="23"/>
      <x v="1"/>
      <x v="1"/>
    </i>
    <i>
      <x v="24"/>
      <x/>
      <x v="1"/>
    </i>
    <i>
      <x v="25"/>
      <x v="2"/>
      <x v="1"/>
    </i>
    <i>
      <x v="26"/>
      <x v="1"/>
      <x v="4"/>
    </i>
    <i>
      <x v="27"/>
      <x v="1"/>
      <x/>
    </i>
    <i>
      <x v="28"/>
      <x/>
      <x v="2"/>
    </i>
    <i>
      <x v="29"/>
      <x v="1"/>
      <x/>
    </i>
    <i>
      <x v="30"/>
      <x v="1"/>
      <x v="1"/>
    </i>
    <i>
      <x v="31"/>
      <x v="1"/>
      <x v="3"/>
    </i>
    <i>
      <x v="32"/>
      <x/>
      <x v="4"/>
    </i>
    <i>
      <x v="33"/>
      <x v="1"/>
      <x v="4"/>
    </i>
    <i>
      <x v="34"/>
      <x v="1"/>
      <x v="4"/>
    </i>
    <i>
      <x v="35"/>
      <x v="2"/>
      <x v="3"/>
    </i>
    <i>
      <x v="36"/>
      <x v="1"/>
      <x/>
    </i>
    <i>
      <x v="37"/>
      <x v="2"/>
      <x v="2"/>
    </i>
    <i>
      <x v="38"/>
      <x v="2"/>
      <x v="1"/>
    </i>
    <i>
      <x v="39"/>
      <x v="1"/>
      <x/>
    </i>
    <i>
      <x v="40"/>
      <x v="1"/>
      <x v="1"/>
    </i>
    <i>
      <x v="41"/>
      <x v="1"/>
      <x v="1"/>
    </i>
    <i>
      <x v="42"/>
      <x v="1"/>
      <x v="1"/>
    </i>
    <i t="grand">
      <x/>
    </i>
  </colItems>
  <dataFields count="1">
    <dataField name="Sum of Total" fld="4" baseField="0" baseItem="0"/>
  </dataFields>
  <chartFormats count="86">
    <chartFormat chart="0" format="0" series="1">
      <pivotArea type="data" outline="0" fieldPosition="0">
        <references count="1">
          <reference field="0" count="1" selected="0">
            <x v="0"/>
          </reference>
        </references>
      </pivotArea>
    </chartFormat>
    <chartFormat chart="0" format="1" series="1">
      <pivotArea type="data" outline="0" fieldPosition="0">
        <references count="1">
          <reference field="0" count="1" selected="0">
            <x v="1"/>
          </reference>
        </references>
      </pivotArea>
    </chartFormat>
    <chartFormat chart="0" format="2" series="1">
      <pivotArea type="data" outline="0" fieldPosition="0">
        <references count="1">
          <reference field="0" count="1" selected="0">
            <x v="2"/>
          </reference>
        </references>
      </pivotArea>
    </chartFormat>
    <chartFormat chart="0" format="3" series="1">
      <pivotArea type="data" outline="0" fieldPosition="0">
        <references count="1">
          <reference field="0" count="1" selected="0">
            <x v="3"/>
          </reference>
        </references>
      </pivotArea>
    </chartFormat>
    <chartFormat chart="0" format="4" series="1">
      <pivotArea type="data" outline="0" fieldPosition="0">
        <references count="1">
          <reference field="0" count="1" selected="0">
            <x v="4"/>
          </reference>
        </references>
      </pivotArea>
    </chartFormat>
    <chartFormat chart="0" format="5" series="1">
      <pivotArea type="data" outline="0" fieldPosition="0">
        <references count="1">
          <reference field="0" count="1" selected="0">
            <x v="5"/>
          </reference>
        </references>
      </pivotArea>
    </chartFormat>
    <chartFormat chart="0" format="6" series="1">
      <pivotArea type="data" outline="0" fieldPosition="0">
        <references count="1">
          <reference field="0" count="1" selected="0">
            <x v="6"/>
          </reference>
        </references>
      </pivotArea>
    </chartFormat>
    <chartFormat chart="0" format="7" series="1">
      <pivotArea type="data" outline="0" fieldPosition="0">
        <references count="1">
          <reference field="0" count="1" selected="0">
            <x v="7"/>
          </reference>
        </references>
      </pivotArea>
    </chartFormat>
    <chartFormat chart="0" format="8" series="1">
      <pivotArea type="data" outline="0" fieldPosition="0">
        <references count="1">
          <reference field="0" count="1" selected="0">
            <x v="8"/>
          </reference>
        </references>
      </pivotArea>
    </chartFormat>
    <chartFormat chart="0" format="9" series="1">
      <pivotArea type="data" outline="0" fieldPosition="0">
        <references count="1">
          <reference field="0" count="1" selected="0">
            <x v="9"/>
          </reference>
        </references>
      </pivotArea>
    </chartFormat>
    <chartFormat chart="0" format="10" series="1">
      <pivotArea type="data" outline="0" fieldPosition="0">
        <references count="1">
          <reference field="0" count="1" selected="0">
            <x v="10"/>
          </reference>
        </references>
      </pivotArea>
    </chartFormat>
    <chartFormat chart="0" format="11" series="1">
      <pivotArea type="data" outline="0" fieldPosition="0">
        <references count="1">
          <reference field="0" count="1" selected="0">
            <x v="11"/>
          </reference>
        </references>
      </pivotArea>
    </chartFormat>
    <chartFormat chart="0" format="12" series="1">
      <pivotArea type="data" outline="0" fieldPosition="0">
        <references count="1">
          <reference field="0" count="1" selected="0">
            <x v="12"/>
          </reference>
        </references>
      </pivotArea>
    </chartFormat>
    <chartFormat chart="0" format="13" series="1">
      <pivotArea type="data" outline="0" fieldPosition="0">
        <references count="1">
          <reference field="0" count="1" selected="0">
            <x v="13"/>
          </reference>
        </references>
      </pivotArea>
    </chartFormat>
    <chartFormat chart="0" format="14" series="1">
      <pivotArea type="data" outline="0" fieldPosition="0">
        <references count="1">
          <reference field="0" count="1" selected="0">
            <x v="14"/>
          </reference>
        </references>
      </pivotArea>
    </chartFormat>
    <chartFormat chart="0" format="15" series="1">
      <pivotArea type="data" outline="0" fieldPosition="0">
        <references count="1">
          <reference field="0" count="1" selected="0">
            <x v="15"/>
          </reference>
        </references>
      </pivotArea>
    </chartFormat>
    <chartFormat chart="0" format="16" series="1">
      <pivotArea type="data" outline="0" fieldPosition="0">
        <references count="1">
          <reference field="0" count="1" selected="0">
            <x v="16"/>
          </reference>
        </references>
      </pivotArea>
    </chartFormat>
    <chartFormat chart="0" format="17" series="1">
      <pivotArea type="data" outline="0" fieldPosition="0">
        <references count="1">
          <reference field="0" count="1" selected="0">
            <x v="17"/>
          </reference>
        </references>
      </pivotArea>
    </chartFormat>
    <chartFormat chart="0" format="18" series="1">
      <pivotArea type="data" outline="0" fieldPosition="0">
        <references count="1">
          <reference field="0" count="1" selected="0">
            <x v="18"/>
          </reference>
        </references>
      </pivotArea>
    </chartFormat>
    <chartFormat chart="0" format="19" series="1">
      <pivotArea type="data" outline="0" fieldPosition="0">
        <references count="1">
          <reference field="0" count="1" selected="0">
            <x v="19"/>
          </reference>
        </references>
      </pivotArea>
    </chartFormat>
    <chartFormat chart="0" format="20" series="1">
      <pivotArea type="data" outline="0" fieldPosition="0">
        <references count="1">
          <reference field="0" count="1" selected="0">
            <x v="20"/>
          </reference>
        </references>
      </pivotArea>
    </chartFormat>
    <chartFormat chart="0" format="21" series="1">
      <pivotArea type="data" outline="0" fieldPosition="0">
        <references count="1">
          <reference field="0" count="1" selected="0">
            <x v="21"/>
          </reference>
        </references>
      </pivotArea>
    </chartFormat>
    <chartFormat chart="0" format="22" series="1">
      <pivotArea type="data" outline="0" fieldPosition="0">
        <references count="1">
          <reference field="0" count="1" selected="0">
            <x v="22"/>
          </reference>
        </references>
      </pivotArea>
    </chartFormat>
    <chartFormat chart="0" format="23" series="1">
      <pivotArea type="data" outline="0" fieldPosition="0">
        <references count="1">
          <reference field="0" count="1" selected="0">
            <x v="23"/>
          </reference>
        </references>
      </pivotArea>
    </chartFormat>
    <chartFormat chart="0" format="24" series="1">
      <pivotArea type="data" outline="0" fieldPosition="0">
        <references count="1">
          <reference field="0" count="1" selected="0">
            <x v="24"/>
          </reference>
        </references>
      </pivotArea>
    </chartFormat>
    <chartFormat chart="0" format="25" series="1">
      <pivotArea type="data" outline="0" fieldPosition="0">
        <references count="1">
          <reference field="0" count="1" selected="0">
            <x v="25"/>
          </reference>
        </references>
      </pivotArea>
    </chartFormat>
    <chartFormat chart="0" format="26" series="1">
      <pivotArea type="data" outline="0" fieldPosition="0">
        <references count="1">
          <reference field="0" count="1" selected="0">
            <x v="26"/>
          </reference>
        </references>
      </pivotArea>
    </chartFormat>
    <chartFormat chart="0" format="27" series="1">
      <pivotArea type="data" outline="0" fieldPosition="0">
        <references count="1">
          <reference field="0" count="1" selected="0">
            <x v="27"/>
          </reference>
        </references>
      </pivotArea>
    </chartFormat>
    <chartFormat chart="0" format="28" series="1">
      <pivotArea type="data" outline="0" fieldPosition="0">
        <references count="1">
          <reference field="0" count="1" selected="0">
            <x v="28"/>
          </reference>
        </references>
      </pivotArea>
    </chartFormat>
    <chartFormat chart="0" format="29" series="1">
      <pivotArea type="data" outline="0" fieldPosition="0">
        <references count="1">
          <reference field="0" count="1" selected="0">
            <x v="29"/>
          </reference>
        </references>
      </pivotArea>
    </chartFormat>
    <chartFormat chart="0" format="30" series="1">
      <pivotArea type="data" outline="0" fieldPosition="0">
        <references count="1">
          <reference field="0" count="1" selected="0">
            <x v="30"/>
          </reference>
        </references>
      </pivotArea>
    </chartFormat>
    <chartFormat chart="0" format="31" series="1">
      <pivotArea type="data" outline="0" fieldPosition="0">
        <references count="1">
          <reference field="0" count="1" selected="0">
            <x v="31"/>
          </reference>
        </references>
      </pivotArea>
    </chartFormat>
    <chartFormat chart="0" format="32" series="1">
      <pivotArea type="data" outline="0" fieldPosition="0">
        <references count="1">
          <reference field="0" count="1" selected="0">
            <x v="32"/>
          </reference>
        </references>
      </pivotArea>
    </chartFormat>
    <chartFormat chart="0" format="33" series="1">
      <pivotArea type="data" outline="0" fieldPosition="0">
        <references count="1">
          <reference field="0" count="1" selected="0">
            <x v="33"/>
          </reference>
        </references>
      </pivotArea>
    </chartFormat>
    <chartFormat chart="0" format="34" series="1">
      <pivotArea type="data" outline="0" fieldPosition="0">
        <references count="1">
          <reference field="0" count="1" selected="0">
            <x v="34"/>
          </reference>
        </references>
      </pivotArea>
    </chartFormat>
    <chartFormat chart="0" format="35" series="1">
      <pivotArea type="data" outline="0" fieldPosition="0">
        <references count="1">
          <reference field="0" count="1" selected="0">
            <x v="35"/>
          </reference>
        </references>
      </pivotArea>
    </chartFormat>
    <chartFormat chart="0" format="36" series="1">
      <pivotArea type="data" outline="0" fieldPosition="0">
        <references count="1">
          <reference field="0" count="1" selected="0">
            <x v="36"/>
          </reference>
        </references>
      </pivotArea>
    </chartFormat>
    <chartFormat chart="0" format="37" series="1">
      <pivotArea type="data" outline="0" fieldPosition="0">
        <references count="1">
          <reference field="0" count="1" selected="0">
            <x v="37"/>
          </reference>
        </references>
      </pivotArea>
    </chartFormat>
    <chartFormat chart="0" format="38" series="1">
      <pivotArea type="data" outline="0" fieldPosition="0">
        <references count="1">
          <reference field="0" count="1" selected="0">
            <x v="38"/>
          </reference>
        </references>
      </pivotArea>
    </chartFormat>
    <chartFormat chart="0" format="39" series="1">
      <pivotArea type="data" outline="0" fieldPosition="0">
        <references count="1">
          <reference field="0" count="1" selected="0">
            <x v="39"/>
          </reference>
        </references>
      </pivotArea>
    </chartFormat>
    <chartFormat chart="0" format="40" series="1">
      <pivotArea type="data" outline="0" fieldPosition="0">
        <references count="1">
          <reference field="0" count="1" selected="0">
            <x v="40"/>
          </reference>
        </references>
      </pivotArea>
    </chartFormat>
    <chartFormat chart="0" format="41" series="1">
      <pivotArea type="data" outline="0" fieldPosition="0">
        <references count="1">
          <reference field="0" count="1" selected="0">
            <x v="41"/>
          </reference>
        </references>
      </pivotArea>
    </chartFormat>
    <chartFormat chart="0" format="42" series="1">
      <pivotArea type="data" outline="0" fieldPosition="0">
        <references count="1">
          <reference field="0" count="1" selected="0">
            <x v="42"/>
          </reference>
        </references>
      </pivotArea>
    </chartFormat>
    <chartFormat chart="0" format="43" series="1">
      <pivotArea type="data" outline="0" fieldPosition="0">
        <references count="4">
          <reference field="4294967294" count="1" selected="0">
            <x v="0"/>
          </reference>
          <reference field="0" count="1" selected="0">
            <x v="4"/>
          </reference>
          <reference field="1" count="1" selected="0">
            <x v="2"/>
          </reference>
          <reference field="3" count="1" selected="0">
            <x v="0"/>
          </reference>
        </references>
      </pivotArea>
    </chartFormat>
    <chartFormat chart="0" format="44" series="1">
      <pivotArea type="data" outline="0" fieldPosition="0">
        <references count="4">
          <reference field="4294967294" count="1" selected="0">
            <x v="0"/>
          </reference>
          <reference field="0" count="1" selected="0">
            <x v="6"/>
          </reference>
          <reference field="1" count="1" selected="0">
            <x v="1"/>
          </reference>
          <reference field="3" count="1" selected="0">
            <x v="0"/>
          </reference>
        </references>
      </pivotArea>
    </chartFormat>
    <chartFormat chart="0" format="45" series="1">
      <pivotArea type="data" outline="0" fieldPosition="0">
        <references count="4">
          <reference field="4294967294" count="1" selected="0">
            <x v="0"/>
          </reference>
          <reference field="0" count="1" selected="0">
            <x v="7"/>
          </reference>
          <reference field="1" count="1" selected="0">
            <x v="1"/>
          </reference>
          <reference field="3" count="1" selected="0">
            <x v="0"/>
          </reference>
        </references>
      </pivotArea>
    </chartFormat>
    <chartFormat chart="0" format="46" series="1">
      <pivotArea type="data" outline="0" fieldPosition="0">
        <references count="4">
          <reference field="4294967294" count="1" selected="0">
            <x v="0"/>
          </reference>
          <reference field="0" count="1" selected="0">
            <x v="8"/>
          </reference>
          <reference field="1" count="1" selected="0">
            <x v="2"/>
          </reference>
          <reference field="3" count="1" selected="0">
            <x v="0"/>
          </reference>
        </references>
      </pivotArea>
    </chartFormat>
    <chartFormat chart="0" format="47" series="1">
      <pivotArea type="data" outline="0" fieldPosition="0">
        <references count="4">
          <reference field="4294967294" count="1" selected="0">
            <x v="0"/>
          </reference>
          <reference field="0" count="1" selected="0">
            <x v="10"/>
          </reference>
          <reference field="1" count="1" selected="0">
            <x v="1"/>
          </reference>
          <reference field="3" count="1" selected="0">
            <x v="0"/>
          </reference>
        </references>
      </pivotArea>
    </chartFormat>
    <chartFormat chart="0" format="48" series="1">
      <pivotArea type="data" outline="0" fieldPosition="0">
        <references count="4">
          <reference field="4294967294" count="1" selected="0">
            <x v="0"/>
          </reference>
          <reference field="0" count="1" selected="0">
            <x v="13"/>
          </reference>
          <reference field="1" count="1" selected="0">
            <x v="0"/>
          </reference>
          <reference field="3" count="1" selected="0">
            <x v="0"/>
          </reference>
        </references>
      </pivotArea>
    </chartFormat>
    <chartFormat chart="0" format="49" series="1">
      <pivotArea type="data" outline="0" fieldPosition="0">
        <references count="4">
          <reference field="4294967294" count="1" selected="0">
            <x v="0"/>
          </reference>
          <reference field="0" count="1" selected="0">
            <x v="20"/>
          </reference>
          <reference field="1" count="1" selected="0">
            <x v="1"/>
          </reference>
          <reference field="3" count="1" selected="0">
            <x v="0"/>
          </reference>
        </references>
      </pivotArea>
    </chartFormat>
    <chartFormat chart="0" format="50" series="1">
      <pivotArea type="data" outline="0" fieldPosition="0">
        <references count="4">
          <reference field="4294967294" count="1" selected="0">
            <x v="0"/>
          </reference>
          <reference field="0" count="1" selected="0">
            <x v="27"/>
          </reference>
          <reference field="1" count="1" selected="0">
            <x v="1"/>
          </reference>
          <reference field="3" count="1" selected="0">
            <x v="0"/>
          </reference>
        </references>
      </pivotArea>
    </chartFormat>
    <chartFormat chart="0" format="51" series="1">
      <pivotArea type="data" outline="0" fieldPosition="0">
        <references count="4">
          <reference field="4294967294" count="1" selected="0">
            <x v="0"/>
          </reference>
          <reference field="0" count="1" selected="0">
            <x v="29"/>
          </reference>
          <reference field="1" count="1" selected="0">
            <x v="1"/>
          </reference>
          <reference field="3" count="1" selected="0">
            <x v="0"/>
          </reference>
        </references>
      </pivotArea>
    </chartFormat>
    <chartFormat chart="0" format="52" series="1">
      <pivotArea type="data" outline="0" fieldPosition="0">
        <references count="4">
          <reference field="4294967294" count="1" selected="0">
            <x v="0"/>
          </reference>
          <reference field="0" count="1" selected="0">
            <x v="36"/>
          </reference>
          <reference field="1" count="1" selected="0">
            <x v="1"/>
          </reference>
          <reference field="3" count="1" selected="0">
            <x v="0"/>
          </reference>
        </references>
      </pivotArea>
    </chartFormat>
    <chartFormat chart="0" format="53" series="1">
      <pivotArea type="data" outline="0" fieldPosition="0">
        <references count="4">
          <reference field="4294967294" count="1" selected="0">
            <x v="0"/>
          </reference>
          <reference field="0" count="1" selected="0">
            <x v="39"/>
          </reference>
          <reference field="1" count="1" selected="0">
            <x v="1"/>
          </reference>
          <reference field="3" count="1" selected="0">
            <x v="0"/>
          </reference>
        </references>
      </pivotArea>
    </chartFormat>
    <chartFormat chart="0" format="54" series="1">
      <pivotArea type="data" outline="0" fieldPosition="0">
        <references count="4">
          <reference field="4294967294" count="1" selected="0">
            <x v="0"/>
          </reference>
          <reference field="0" count="1" selected="0">
            <x v="14"/>
          </reference>
          <reference field="1" count="1" selected="0">
            <x v="1"/>
          </reference>
          <reference field="3" count="1" selected="0">
            <x v="3"/>
          </reference>
        </references>
      </pivotArea>
    </chartFormat>
    <chartFormat chart="0" format="55" series="1">
      <pivotArea type="data" outline="0" fieldPosition="0">
        <references count="4">
          <reference field="4294967294" count="1" selected="0">
            <x v="0"/>
          </reference>
          <reference field="0" count="1" selected="0">
            <x v="15"/>
          </reference>
          <reference field="1" count="1" selected="0">
            <x v="0"/>
          </reference>
          <reference field="3" count="1" selected="0">
            <x v="4"/>
          </reference>
        </references>
      </pivotArea>
    </chartFormat>
    <chartFormat chart="0" format="56" series="1">
      <pivotArea type="data" outline="0" fieldPosition="0">
        <references count="4">
          <reference field="4294967294" count="1" selected="0">
            <x v="0"/>
          </reference>
          <reference field="0" count="1" selected="0">
            <x v="16"/>
          </reference>
          <reference field="1" count="1" selected="0">
            <x v="1"/>
          </reference>
          <reference field="3" count="1" selected="0">
            <x v="1"/>
          </reference>
        </references>
      </pivotArea>
    </chartFormat>
    <chartFormat chart="0" format="57" series="1">
      <pivotArea type="data" outline="0" fieldPosition="0">
        <references count="4">
          <reference field="4294967294" count="1" selected="0">
            <x v="0"/>
          </reference>
          <reference field="0" count="1" selected="0">
            <x v="17"/>
          </reference>
          <reference field="1" count="1" selected="0">
            <x v="0"/>
          </reference>
          <reference field="3" count="1" selected="0">
            <x v="2"/>
          </reference>
        </references>
      </pivotArea>
    </chartFormat>
    <chartFormat chart="0" format="58" series="1">
      <pivotArea type="data" outline="0" fieldPosition="0">
        <references count="4">
          <reference field="4294967294" count="1" selected="0">
            <x v="0"/>
          </reference>
          <reference field="0" count="1" selected="0">
            <x v="18"/>
          </reference>
          <reference field="1" count="1" selected="0">
            <x v="0"/>
          </reference>
          <reference field="3" count="1" selected="0">
            <x v="2"/>
          </reference>
        </references>
      </pivotArea>
    </chartFormat>
    <chartFormat chart="0" format="59" series="1">
      <pivotArea type="data" outline="0" fieldPosition="0">
        <references count="4">
          <reference field="4294967294" count="1" selected="0">
            <x v="0"/>
          </reference>
          <reference field="0" count="1" selected="0">
            <x v="19"/>
          </reference>
          <reference field="1" count="1" selected="0">
            <x v="1"/>
          </reference>
          <reference field="3" count="1" selected="0">
            <x v="4"/>
          </reference>
        </references>
      </pivotArea>
    </chartFormat>
    <chartFormat chart="0" format="60" series="1">
      <pivotArea type="data" outline="0" fieldPosition="0">
        <references count="4">
          <reference field="4294967294" count="1" selected="0">
            <x v="0"/>
          </reference>
          <reference field="0" count="1" selected="0">
            <x v="21"/>
          </reference>
          <reference field="1" count="1" selected="0">
            <x v="0"/>
          </reference>
          <reference field="3" count="1" selected="0">
            <x v="4"/>
          </reference>
        </references>
      </pivotArea>
    </chartFormat>
    <chartFormat chart="0" format="61" series="1">
      <pivotArea type="data" outline="0" fieldPosition="0">
        <references count="4">
          <reference field="4294967294" count="1" selected="0">
            <x v="0"/>
          </reference>
          <reference field="0" count="1" selected="0">
            <x v="22"/>
          </reference>
          <reference field="1" count="1" selected="0">
            <x v="1"/>
          </reference>
          <reference field="3" count="1" selected="0">
            <x v="1"/>
          </reference>
        </references>
      </pivotArea>
    </chartFormat>
    <chartFormat chart="0" format="62" series="1">
      <pivotArea type="data" outline="0" fieldPosition="0">
        <references count="4">
          <reference field="4294967294" count="1" selected="0">
            <x v="0"/>
          </reference>
          <reference field="0" count="1" selected="0">
            <x v="23"/>
          </reference>
          <reference field="1" count="1" selected="0">
            <x v="1"/>
          </reference>
          <reference field="3" count="1" selected="0">
            <x v="1"/>
          </reference>
        </references>
      </pivotArea>
    </chartFormat>
    <chartFormat chart="0" format="63" series="1">
      <pivotArea type="data" outline="0" fieldPosition="0">
        <references count="4">
          <reference field="4294967294" count="1" selected="0">
            <x v="0"/>
          </reference>
          <reference field="0" count="1" selected="0">
            <x v="24"/>
          </reference>
          <reference field="1" count="1" selected="0">
            <x v="0"/>
          </reference>
          <reference field="3" count="1" selected="0">
            <x v="1"/>
          </reference>
        </references>
      </pivotArea>
    </chartFormat>
    <chartFormat chart="0" format="64" series="1">
      <pivotArea type="data" outline="0" fieldPosition="0">
        <references count="4">
          <reference field="4294967294" count="1" selected="0">
            <x v="0"/>
          </reference>
          <reference field="0" count="1" selected="0">
            <x v="25"/>
          </reference>
          <reference field="1" count="1" selected="0">
            <x v="2"/>
          </reference>
          <reference field="3" count="1" selected="0">
            <x v="1"/>
          </reference>
        </references>
      </pivotArea>
    </chartFormat>
    <chartFormat chart="0" format="65" series="1">
      <pivotArea type="data" outline="0" fieldPosition="0">
        <references count="4">
          <reference field="4294967294" count="1" selected="0">
            <x v="0"/>
          </reference>
          <reference field="0" count="1" selected="0">
            <x v="26"/>
          </reference>
          <reference field="1" count="1" selected="0">
            <x v="1"/>
          </reference>
          <reference field="3" count="1" selected="0">
            <x v="4"/>
          </reference>
        </references>
      </pivotArea>
    </chartFormat>
    <chartFormat chart="0" format="66" series="1">
      <pivotArea type="data" outline="0" fieldPosition="0">
        <references count="4">
          <reference field="4294967294" count="1" selected="0">
            <x v="0"/>
          </reference>
          <reference field="0" count="1" selected="0">
            <x v="28"/>
          </reference>
          <reference field="1" count="1" selected="0">
            <x v="0"/>
          </reference>
          <reference field="3" count="1" selected="0">
            <x v="2"/>
          </reference>
        </references>
      </pivotArea>
    </chartFormat>
    <chartFormat chart="0" format="67" series="1">
      <pivotArea type="data" outline="0" fieldPosition="0">
        <references count="4">
          <reference field="4294967294" count="1" selected="0">
            <x v="0"/>
          </reference>
          <reference field="0" count="1" selected="0">
            <x v="30"/>
          </reference>
          <reference field="1" count="1" selected="0">
            <x v="1"/>
          </reference>
          <reference field="3" count="1" selected="0">
            <x v="1"/>
          </reference>
        </references>
      </pivotArea>
    </chartFormat>
    <chartFormat chart="0" format="68" series="1">
      <pivotArea type="data" outline="0" fieldPosition="0">
        <references count="4">
          <reference field="4294967294" count="1" selected="0">
            <x v="0"/>
          </reference>
          <reference field="0" count="1" selected="0">
            <x v="31"/>
          </reference>
          <reference field="1" count="1" selected="0">
            <x v="1"/>
          </reference>
          <reference field="3" count="1" selected="0">
            <x v="3"/>
          </reference>
        </references>
      </pivotArea>
    </chartFormat>
    <chartFormat chart="0" format="69" series="1">
      <pivotArea type="data" outline="0" fieldPosition="0">
        <references count="4">
          <reference field="4294967294" count="1" selected="0">
            <x v="0"/>
          </reference>
          <reference field="0" count="1" selected="0">
            <x v="32"/>
          </reference>
          <reference field="1" count="1" selected="0">
            <x v="0"/>
          </reference>
          <reference field="3" count="1" selected="0">
            <x v="4"/>
          </reference>
        </references>
      </pivotArea>
    </chartFormat>
    <chartFormat chart="0" format="70" series="1">
      <pivotArea type="data" outline="0" fieldPosition="0">
        <references count="4">
          <reference field="4294967294" count="1" selected="0">
            <x v="0"/>
          </reference>
          <reference field="0" count="1" selected="0">
            <x v="33"/>
          </reference>
          <reference field="1" count="1" selected="0">
            <x v="1"/>
          </reference>
          <reference field="3" count="1" selected="0">
            <x v="4"/>
          </reference>
        </references>
      </pivotArea>
    </chartFormat>
    <chartFormat chart="0" format="71" series="1">
      <pivotArea type="data" outline="0" fieldPosition="0">
        <references count="4">
          <reference field="4294967294" count="1" selected="0">
            <x v="0"/>
          </reference>
          <reference field="0" count="1" selected="0">
            <x v="34"/>
          </reference>
          <reference field="1" count="1" selected="0">
            <x v="1"/>
          </reference>
          <reference field="3" count="1" selected="0">
            <x v="4"/>
          </reference>
        </references>
      </pivotArea>
    </chartFormat>
    <chartFormat chart="0" format="72" series="1">
      <pivotArea type="data" outline="0" fieldPosition="0">
        <references count="4">
          <reference field="4294967294" count="1" selected="0">
            <x v="0"/>
          </reference>
          <reference field="0" count="1" selected="0">
            <x v="35"/>
          </reference>
          <reference field="1" count="1" selected="0">
            <x v="2"/>
          </reference>
          <reference field="3" count="1" selected="0">
            <x v="3"/>
          </reference>
        </references>
      </pivotArea>
    </chartFormat>
    <chartFormat chart="0" format="73" series="1">
      <pivotArea type="data" outline="0" fieldPosition="0">
        <references count="4">
          <reference field="4294967294" count="1" selected="0">
            <x v="0"/>
          </reference>
          <reference field="0" count="1" selected="0">
            <x v="37"/>
          </reference>
          <reference field="1" count="1" selected="0">
            <x v="2"/>
          </reference>
          <reference field="3" count="1" selected="0">
            <x v="2"/>
          </reference>
        </references>
      </pivotArea>
    </chartFormat>
    <chartFormat chart="0" format="74" series="1">
      <pivotArea type="data" outline="0" fieldPosition="0">
        <references count="4">
          <reference field="4294967294" count="1" selected="0">
            <x v="0"/>
          </reference>
          <reference field="0" count="1" selected="0">
            <x v="38"/>
          </reference>
          <reference field="1" count="1" selected="0">
            <x v="2"/>
          </reference>
          <reference field="3" count="1" selected="0">
            <x v="1"/>
          </reference>
        </references>
      </pivotArea>
    </chartFormat>
    <chartFormat chart="0" format="75" series="1">
      <pivotArea type="data" outline="0" fieldPosition="0">
        <references count="4">
          <reference field="4294967294" count="1" selected="0">
            <x v="0"/>
          </reference>
          <reference field="0" count="1" selected="0">
            <x v="40"/>
          </reference>
          <reference field="1" count="1" selected="0">
            <x v="1"/>
          </reference>
          <reference field="3" count="1" selected="0">
            <x v="1"/>
          </reference>
        </references>
      </pivotArea>
    </chartFormat>
    <chartFormat chart="0" format="76" series="1">
      <pivotArea type="data" outline="0" fieldPosition="0">
        <references count="4">
          <reference field="4294967294" count="1" selected="0">
            <x v="0"/>
          </reference>
          <reference field="0" count="1" selected="0">
            <x v="41"/>
          </reference>
          <reference field="1" count="1" selected="0">
            <x v="1"/>
          </reference>
          <reference field="3" count="1" selected="0">
            <x v="1"/>
          </reference>
        </references>
      </pivotArea>
    </chartFormat>
    <chartFormat chart="0" format="77" series="1">
      <pivotArea type="data" outline="0" fieldPosition="0">
        <references count="4">
          <reference field="4294967294" count="1" selected="0">
            <x v="0"/>
          </reference>
          <reference field="0" count="1" selected="0">
            <x v="42"/>
          </reference>
          <reference field="1" count="1" selected="0">
            <x v="1"/>
          </reference>
          <reference field="3" count="1" selected="0">
            <x v="1"/>
          </reference>
        </references>
      </pivotArea>
    </chartFormat>
    <chartFormat chart="0" format="78" series="1">
      <pivotArea type="data" outline="0" fieldPosition="0">
        <references count="4">
          <reference field="4294967294" count="1" selected="0">
            <x v="0"/>
          </reference>
          <reference field="0" count="1" selected="0">
            <x v="3"/>
          </reference>
          <reference field="1" count="1" selected="0">
            <x v="1"/>
          </reference>
          <reference field="3" count="1" selected="0">
            <x v="2"/>
          </reference>
        </references>
      </pivotArea>
    </chartFormat>
    <chartFormat chart="0" format="79" series="1">
      <pivotArea type="data" outline="0" fieldPosition="0">
        <references count="4">
          <reference field="4294967294" count="1" selected="0">
            <x v="0"/>
          </reference>
          <reference field="0" count="1" selected="0">
            <x v="5"/>
          </reference>
          <reference field="1" count="1" selected="0">
            <x v="0"/>
          </reference>
          <reference field="3" count="1" selected="0">
            <x v="1"/>
          </reference>
        </references>
      </pivotArea>
    </chartFormat>
    <chartFormat chart="0" format="80" series="1">
      <pivotArea type="data" outline="0" fieldPosition="0">
        <references count="4">
          <reference field="4294967294" count="1" selected="0">
            <x v="0"/>
          </reference>
          <reference field="0" count="1" selected="0">
            <x v="9"/>
          </reference>
          <reference field="1" count="1" selected="0">
            <x v="0"/>
          </reference>
          <reference field="3" count="1" selected="0">
            <x v="1"/>
          </reference>
        </references>
      </pivotArea>
    </chartFormat>
    <chartFormat chart="0" format="81" series="1">
      <pivotArea type="data" outline="0" fieldPosition="0">
        <references count="4">
          <reference field="4294967294" count="1" selected="0">
            <x v="0"/>
          </reference>
          <reference field="0" count="1" selected="0">
            <x v="11"/>
          </reference>
          <reference field="1" count="1" selected="0">
            <x v="0"/>
          </reference>
          <reference field="3" count="1" selected="0">
            <x v="1"/>
          </reference>
        </references>
      </pivotArea>
    </chartFormat>
    <chartFormat chart="0" format="82" series="1">
      <pivotArea type="data" outline="0" fieldPosition="0">
        <references count="4">
          <reference field="4294967294" count="1" selected="0">
            <x v="0"/>
          </reference>
          <reference field="0" count="1" selected="0">
            <x v="12"/>
          </reference>
          <reference field="1" count="1" selected="0">
            <x v="0"/>
          </reference>
          <reference field="3" count="1" selected="0">
            <x v="1"/>
          </reference>
        </references>
      </pivotArea>
    </chartFormat>
    <chartFormat chart="0" format="83" series="1">
      <pivotArea type="data" outline="0" fieldPosition="0">
        <references count="4">
          <reference field="4294967294" count="1" selected="0">
            <x v="0"/>
          </reference>
          <reference field="0" count="1" selected="0">
            <x v="0"/>
          </reference>
          <reference field="1" count="1" selected="0">
            <x v="0"/>
          </reference>
          <reference field="3" count="1" selected="0">
            <x v="0"/>
          </reference>
        </references>
      </pivotArea>
    </chartFormat>
    <chartFormat chart="0" format="84" series="1">
      <pivotArea type="data" outline="0" fieldPosition="0">
        <references count="4">
          <reference field="4294967294" count="1" selected="0">
            <x v="0"/>
          </reference>
          <reference field="0" count="1" selected="0">
            <x v="1"/>
          </reference>
          <reference field="1" count="1" selected="0">
            <x v="1"/>
          </reference>
          <reference field="3" count="1" selected="0">
            <x v="1"/>
          </reference>
        </references>
      </pivotArea>
    </chartFormat>
    <chartFormat chart="0" format="85" series="1">
      <pivotArea type="data" outline="0" fieldPosition="0">
        <references count="4">
          <reference field="4294967294" count="1" selected="0">
            <x v="0"/>
          </reference>
          <reference field="0" count="1" selected="0">
            <x v="2"/>
          </reference>
          <reference field="1" count="1" selected="0">
            <x v="1"/>
          </reference>
          <reference field="3" count="1" selected="0">
            <x v="0"/>
          </reference>
        </references>
      </pivotArea>
    </chartFormat>
  </chartFormats>
  <pivotHierarchies count="2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filters count="1">
    <filter fld="5" type="dateBetween" evalOrder="-1" id="5" name="[Range].[OrderDate]">
      <autoFilter ref="A1">
        <filterColumn colId="0">
          <customFilters and="1">
            <customFilter operator="greaterThanOrEqual" val="42217"/>
            <customFilter operator="lessThanOrEqual" val="42247"/>
          </customFilters>
        </filterColumn>
      </autoFilter>
      <extLst>
        <ext xmlns:x15="http://schemas.microsoft.com/office/spreadsheetml/2010/11/main" uri="{0605FD5F-26C8-4aeb-8148-2DB25E43C511}">
          <x15:pivotFilter useWholeDay="1"/>
        </ext>
      </extLst>
    </filter>
  </filters>
  <rowHierarchiesUsage count="1">
    <rowHierarchyUsage hierarchyUsage="9"/>
  </rowHierarchiesUsage>
  <colHierarchiesUsage count="3">
    <colHierarchyUsage hierarchyUsage="7"/>
    <colHierarchyUsage hierarchyUsage="8"/>
    <colHierarchyUsage hierarchyUsage="1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12" columnCount="44" cacheId="848416363">
        <x15:pivotRow count="44">
          <x15:c t="e">
            <x15:v/>
          </x15:c>
          <x15:c t="e">
            <x15:v/>
          </x15:c>
          <x15:c t="e">
            <x15:v/>
          </x15:c>
          <x15:c t="e">
            <x15:v/>
          </x15:c>
          <x15:c t="e">
            <x15:v/>
          </x15:c>
          <x15:c t="e">
            <x15:v/>
          </x15:c>
          <x15:c>
            <x15:v>149.25</x15:v>
          </x15:c>
          <x15:c t="e">
            <x15:v/>
          </x15:c>
          <x15:c t="e">
            <x15:v/>
          </x15:c>
          <x15:c t="e">
            <x15:v/>
          </x15:c>
          <x15:c t="e">
            <x15:v/>
          </x15:c>
          <x15:c t="e">
            <x15:v/>
          </x15:c>
          <x15:c t="e">
            <x15:v/>
          </x15:c>
          <x15:c t="e">
            <x15:v/>
          </x15:c>
          <x15:c t="e">
            <x15:v/>
          </x15:c>
          <x15:c t="e">
            <x15:v/>
          </x15:c>
          <x15:c t="e">
            <x15:v/>
          </x15:c>
          <x15:c t="e">
            <x15:v/>
          </x15:c>
          <x15:c t="e">
            <x15:v/>
          </x15:c>
          <x15:c t="e">
            <x15:v/>
          </x15:c>
          <x15:c t="e">
            <x15:v/>
          </x15:c>
          <x15:c t="e">
            <x15:v/>
          </x15:c>
          <x15:c t="e">
            <x15:v/>
          </x15:c>
          <x15:c t="e">
            <x15:v/>
          </x15:c>
          <x15:c t="e">
            <x15:v/>
          </x15:c>
          <x15:c t="e">
            <x15:v/>
          </x15:c>
          <x15:c t="e">
            <x15:v/>
          </x15:c>
          <x15:c>
            <x15:v>131.34</x15:v>
          </x15:c>
          <x15:c t="e">
            <x15:v/>
          </x15:c>
          <x15:c t="e">
            <x15:v/>
          </x15:c>
          <x15:c t="e">
            <x15:v/>
          </x15:c>
          <x15:c t="e">
            <x15:v/>
          </x15:c>
          <x15:c t="e">
            <x15:v/>
          </x15:c>
          <x15:c t="e">
            <x15:v/>
          </x15:c>
          <x15:c t="e">
            <x15:v/>
          </x15:c>
          <x15:c t="e">
            <x15:v/>
          </x15:c>
          <x15:c t="e">
            <x15:v/>
          </x15:c>
          <x15:c t="e">
            <x15:v/>
          </x15:c>
          <x15:c t="e">
            <x15:v/>
          </x15:c>
          <x15:c>
            <x15:v>18.060000000000002</x15:v>
          </x15:c>
          <x15:c t="e">
            <x15:v/>
          </x15:c>
          <x15:c t="e">
            <x15:v/>
          </x15:c>
          <x15:c>
            <x15:v>139.72</x15:v>
          </x15:c>
          <x15:c>
            <x15:v>438.37</x15:v>
          </x15:c>
        </x15:pivotRow>
        <x15:pivotRow count="44">
          <x15:c t="e">
            <x15:v/>
          </x15:c>
          <x15:c t="e">
            <x15:v/>
          </x15:c>
          <x15:c t="e">
            <x15:v/>
          </x15:c>
          <x15:c>
            <x15:v>539.7299999999999</x15:v>
          </x15:c>
          <x15:c t="e">
            <x15:v/>
          </x15:c>
          <x15:c t="e">
            <x15:v/>
          </x15:c>
          <x15:c t="e">
            <x15:v/>
          </x15:c>
          <x15:c t="e">
            <x15:v/>
          </x15:c>
          <x15:c t="e">
            <x15:v/>
          </x15:c>
          <x15:c t="e">
            <x15:v/>
          </x15:c>
          <x15:c t="e">
            <x15:v/>
          </x15:c>
          <x15:c t="e">
            <x15:v/>
          </x15:c>
          <x15:c t="e">
            <x15:v/>
          </x15:c>
          <x15:c t="e">
            <x15:v/>
          </x15:c>
          <x15:c t="e">
            <x15:v/>
          </x15:c>
          <x15:c t="e">
            <x15:v/>
          </x15:c>
          <x15:c t="e">
            <x15:v/>
          </x15:c>
          <x15:c t="e">
            <x15:v/>
          </x15:c>
          <x15:c t="e">
            <x15:v/>
          </x15:c>
          <x15:c t="e">
            <x15:v/>
          </x15:c>
          <x15:c t="e">
            <x15:v/>
          </x15:c>
          <x15:c t="e">
            <x15:v/>
          </x15:c>
          <x15:c>
            <x15:v>413.54</x15:v>
          </x15:c>
          <x15:c t="e">
            <x15:v/>
          </x15:c>
          <x15:c t="e">
            <x15:v/>
          </x15:c>
          <x15:c t="e">
            <x15:v/>
          </x15:c>
          <x15:c t="e">
            <x15:v/>
          </x15:c>
          <x15:c t="e">
            <x15:v/>
          </x15:c>
          <x15:c t="e">
            <x15:v/>
          </x15:c>
          <x15:c>
            <x15:v>68.37</x15:v>
          </x15:c>
          <x15:c>
            <x15:v>719.2</x15:v>
          </x15:c>
          <x15:c t="e">
            <x15:v/>
          </x15:c>
          <x15:c t="e">
            <x15:v/>
          </x15:c>
          <x15:c t="e">
            <x15:v/>
          </x15:c>
          <x15:c t="e">
            <x15:v/>
          </x15:c>
          <x15:c t="e">
            <x15:v/>
          </x15:c>
          <x15:c>
            <x15:v>9.0300000000000011</x15:v>
          </x15:c>
          <x15:c t="e">
            <x15:v/>
          </x15:c>
          <x15:c t="e">
            <x15:v/>
          </x15:c>
          <x15:c t="e">
            <x15:v/>
          </x15:c>
          <x15:c t="e">
            <x15:v/>
          </x15:c>
          <x15:c t="e">
            <x15:v/>
          </x15:c>
          <x15:c t="e">
            <x15:v/>
          </x15:c>
          <x15:c>
            <x15:v>1749.8700000000001</x15:v>
          </x15:c>
        </x15:pivotRow>
        <x15:pivotRow count="44">
          <x15:c t="e">
            <x15:v/>
          </x15:c>
          <x15:c t="e">
            <x15:v/>
          </x15:c>
          <x15:c t="e">
            <x15:v/>
          </x15:c>
          <x15:c t="e">
            <x15:v/>
          </x15:c>
          <x15:c t="e">
            <x15:v/>
          </x15:c>
          <x15:c t="e">
            <x15:v/>
          </x15:c>
          <x15:c t="e">
            <x15:v/>
          </x15:c>
          <x15:c t="e">
            <x15:v/>
          </x15:c>
          <x15:c t="e">
            <x15:v/>
          </x15:c>
          <x15:c t="e">
            <x15:v/>
          </x15:c>
          <x15:c t="e">
            <x15:v/>
          </x15:c>
          <x15:c>
            <x15:v>57.71</x15:v>
          </x15:c>
          <x15:c t="e">
            <x15:v/>
          </x15:c>
          <x15:c t="e">
            <x15:v/>
          </x15:c>
          <x15:c t="e">
            <x15:v/>
          </x15:c>
          <x15:c t="e">
            <x15:v/>
          </x15:c>
          <x15:c t="e">
            <x15:v/>
          </x15:c>
          <x15:c t="e">
            <x15:v/>
          </x15:c>
          <x15:c t="e">
            <x15:v/>
          </x15:c>
          <x15:c t="e">
            <x15:v/>
          </x15:c>
          <x15:c t="e">
            <x15:v/>
          </x15:c>
          <x15:c t="e">
            <x15:v/>
          </x15:c>
          <x15:c t="e">
            <x15:v/>
          </x15:c>
          <x15:c t="e">
            <x15:v/>
          </x15:c>
          <x15:c t="e">
            <x15:v/>
          </x15:c>
          <x15:c t="e">
            <x15:v/>
          </x15:c>
          <x15:c t="e">
            <x15:v/>
          </x15:c>
          <x15:c t="e">
            <x15:v/>
          </x15:c>
          <x15:c>
            <x15:v>479.04</x15:v>
          </x15:c>
          <x15:c t="e">
            <x15:v/>
          </x15:c>
          <x15:c t="e">
            <x15:v/>
          </x15:c>
          <x15:c t="e">
            <x15:v/>
          </x15:c>
          <x15:c t="e">
            <x15:v/>
          </x15:c>
          <x15:c t="e">
            <x15:v/>
          </x15:c>
          <x15:c t="e">
            <x15:v/>
          </x15:c>
          <x15:c t="e">
            <x15:v/>
          </x15:c>
          <x15:c t="e">
            <x15:v/>
          </x15:c>
          <x15:c t="e">
            <x15:v/>
          </x15:c>
          <x15:c t="e">
            <x15:v/>
          </x15:c>
          <x15:c t="e">
            <x15:v/>
          </x15:c>
          <x15:c t="e">
            <x15:v/>
          </x15:c>
          <x15:c t="e">
            <x15:v/>
          </x15:c>
          <x15:c t="e">
            <x15:v/>
          </x15:c>
          <x15:c>
            <x15:v>536.75</x15:v>
          </x15:c>
        </x15:pivotRow>
        <x15:pivotRow count="44">
          <x15:c t="e">
            <x15:v/>
          </x15:c>
          <x15:c t="e">
            <x15:v/>
          </x15:c>
          <x15:c>
            <x15:v>179.64000000000001</x15:v>
          </x15:c>
          <x15:c t="e">
            <x15:v/>
          </x15:c>
          <x15:c t="e">
            <x15:v/>
          </x15:c>
          <x15:c t="e">
            <x15:v/>
          </x15:c>
          <x15:c t="e">
            <x15:v/>
          </x15:c>
          <x15:c>
            <x15:v>449.1</x15:v>
          </x15:c>
          <x15:c t="e">
            <x15:v/>
          </x15:c>
          <x15:c t="e">
            <x15:v/>
          </x15:c>
          <x15:c t="e">
            <x15:v/>
          </x15:c>
          <x15:c t="e">
            <x15:v/>
          </x15:c>
          <x15:c t="e">
            <x15:v/>
          </x15:c>
          <x15:c t="e">
            <x15:v/>
          </x15:c>
          <x15:c t="e">
            <x15:v/>
          </x15:c>
          <x15:c t="e">
            <x15:v/>
          </x15:c>
          <x15:c t="e">
            <x15:v/>
          </x15:c>
          <x15:c t="e">
            <x15:v/>
          </x15:c>
          <x15:c t="e">
            <x15:v/>
          </x15:c>
          <x15:c t="e">
            <x15:v/>
          </x15:c>
          <x15:c t="e">
            <x15:v/>
          </x15:c>
          <x15:c t="e">
            <x15:v/>
          </x15:c>
          <x15:c t="e">
            <x15:v/>
          </x15:c>
          <x15:c t="e">
            <x15:v/>
          </x15:c>
          <x15:c t="e">
            <x15:v/>
          </x15:c>
          <x15:c t="e">
            <x15:v/>
          </x15:c>
          <x15:c>
            <x15:v>249.5</x15:v>
          </x15:c>
          <x15:c t="e">
            <x15:v/>
          </x15:c>
          <x15:c t="e">
            <x15:v/>
          </x15:c>
          <x15:c t="e">
            <x15:v/>
          </x15:c>
          <x15:c t="e">
            <x15:v/>
          </x15:c>
          <x15:c t="e">
            <x15:v/>
          </x15:c>
          <x15:c t="e">
            <x15:v/>
          </x15:c>
          <x15:c t="e">
            <x15:v/>
          </x15:c>
          <x15:c t="e">
            <x15:v/>
          </x15:c>
          <x15:c t="e">
            <x15:v/>
          </x15:c>
          <x15:c t="e">
            <x15:v/>
          </x15:c>
          <x15:c t="e">
            <x15:v/>
          </x15:c>
          <x15:c t="e">
            <x15:v/>
          </x15:c>
          <x15:c t="e">
            <x15:v/>
          </x15:c>
          <x15:c>
            <x15:v>54.89</x15:v>
          </x15:c>
          <x15:c>
            <x15:v>1879.06</x15:v>
          </x15:c>
          <x15:c t="e">
            <x15:v/>
          </x15:c>
          <x15:c>
            <x15:v>2812.19</x15:v>
          </x15:c>
        </x15:pivotRow>
        <x15:pivotRow count="44">
          <x15:c>
            <x15:v>189.05</x15:v>
          </x15:c>
          <x15:c t="e">
            <x15:v/>
          </x15:c>
          <x15:c t="e">
            <x15:v/>
          </x15:c>
          <x15:c t="e">
            <x15:v/>
          </x15:c>
          <x15:c t="e">
            <x15:v/>
          </x15:c>
          <x15:c>
            <x15:v>299.40000000000003</x15:v>
          </x15:c>
          <x15:c t="e">
            <x15:v/>
          </x15:c>
          <x15:c t="e">
            <x15:v/>
          </x15:c>
          <x15:c t="e">
            <x15:v/>
          </x15:c>
          <x15:c>
            <x15:v>539.4</x15:v>
          </x15:c>
          <x15:c t="e">
            <x15:v/>
          </x15:c>
          <x15:c t="e">
            <x15:v/>
          </x15:c>
          <x15:c t="e">
            <x15:v/>
          </x15:c>
          <x15:c>
            <x15:v>174.65</x15:v>
          </x15:c>
          <x15:c t="e">
            <x15:v/>
          </x15:c>
          <x15:c>
            <x15:v>255.84</x15:v>
          </x15:c>
          <x15:c t="e">
            <x15:v/>
          </x15:c>
          <x15:c>
            <x15:v>575.36</x15:v>
          </x15:c>
          <x15:c t="e">
            <x15:v/>
          </x15:c>
          <x15:c t="e">
            <x15:v/>
          </x15:c>
          <x15:c t="e">
            <x15:v/>
          </x15:c>
          <x15:c t="e">
            <x15:v/>
          </x15:c>
          <x15:c t="e">
            <x15:v/>
          </x15:c>
          <x15:c t="e">
            <x15:v/>
          </x15:c>
          <x15:c>
            <x15:v>19.96</x15:v>
          </x15:c>
          <x15:c t="e">
            <x15:v/>
          </x15:c>
          <x15:c t="e">
            <x15:v/>
          </x15:c>
          <x15:c t="e">
            <x15:v/>
          </x15:c>
          <x15:c t="e">
            <x15:v/>
          </x15:c>
          <x15:c t="e">
            <x15:v/>
          </x15:c>
          <x15:c t="e">
            <x15:v/>
          </x15:c>
          <x15:c t="e">
            <x15:v/>
          </x15:c>
          <x15:c>
            <x15:v>309.38</x15:v>
          </x15:c>
          <x15:c t="e">
            <x15:v/>
          </x15:c>
          <x15:c t="e">
            <x15:v/>
          </x15:c>
          <x15:c t="e">
            <x15:v/>
          </x15:c>
          <x15:c t="e">
            <x15:v/>
          </x15:c>
          <x15:c t="e">
            <x15:v/>
          </x15:c>
          <x15:c t="e">
            <x15:v/>
          </x15:c>
          <x15:c t="e">
            <x15:v/>
          </x15:c>
          <x15:c t="e">
            <x15:v/>
          </x15:c>
          <x15:c t="e">
            <x15:v/>
          </x15:c>
          <x15:c t="e">
            <x15:v/>
          </x15:c>
          <x15:c>
            <x15:v>2363.0400000000004</x15:v>
          </x15:c>
        </x15:pivotRow>
        <x15:pivotRow count="44">
          <x15:c t="e">
            <x15:v/>
          </x15:c>
          <x15:c>
            <x15:v>999.49999999999989</x15:v>
          </x15:c>
          <x15:c t="e">
            <x15:v/>
          </x15:c>
          <x15:c t="e">
            <x15:v/>
          </x15:c>
          <x15:c t="e">
            <x15:v/>
          </x15:c>
          <x15:c t="e">
            <x15:v/>
          </x15:c>
          <x15:c t="e">
            <x15:v/>
          </x15:c>
          <x15:c t="e">
            <x15:v/>
          </x15:c>
          <x15:c t="e">
            <x15:v/>
          </x15:c>
          <x15:c t="e">
            <x15:v/>
          </x15:c>
          <x15:c t="e">
            <x15:v/>
          </x15:c>
          <x15:c t="e">
            <x15:v/>
          </x15:c>
          <x15:c t="e">
            <x15:v/>
          </x15:c>
          <x15:c t="e">
            <x15:v/>
          </x15:c>
          <x15:c t="e">
            <x15:v/>
          </x15:c>
          <x15:c t="e">
            <x15:v/>
          </x15:c>
          <x15:c t="e">
            <x15:v/>
          </x15:c>
          <x15:c t="e">
            <x15:v/>
          </x15:c>
          <x15:c t="e">
            <x15:v/>
          </x15:c>
          <x15:c>
            <x15:v>479.04</x15:v>
          </x15:c>
          <x15:c t="e">
            <x15:v/>
          </x15:c>
          <x15:c t="e">
            <x15:v/>
          </x15:c>
          <x15:c t="e">
            <x15:v/>
          </x15:c>
          <x15:c t="e">
            <x15:v/>
          </x15:c>
          <x15:c t="e">
            <x15:v/>
          </x15:c>
          <x15:c t="e">
            <x15:v/>
          </x15:c>
          <x15:c t="e">
            <x15:v/>
          </x15:c>
          <x15:c t="e">
            <x15:v/>
          </x15:c>
          <x15:c t="e">
            <x15:v/>
          </x15:c>
          <x15:c t="e">
            <x15:v/>
          </x15:c>
          <x15:c t="e">
            <x15:v/>
          </x15:c>
          <x15:c>
            <x15:v>625</x15:v>
          </x15:c>
          <x15:c t="e">
            <x15:v/>
          </x15:c>
          <x15:c t="e">
            <x15:v/>
          </x15:c>
          <x15:c>
            <x15:v>1005.9</x15:v>
          </x15:c>
          <x15:c t="e">
            <x15:v/>
          </x15:c>
          <x15:c t="e">
            <x15:v/>
          </x15:c>
          <x15:c t="e">
            <x15:v/>
          </x15:c>
          <x15:c t="e">
            <x15:v/>
          </x15:c>
          <x15:c t="e">
            <x15:v/>
          </x15:c>
          <x15:c t="e">
            <x15:v/>
          </x15:c>
          <x15:c t="e">
            <x15:v/>
          </x15:c>
          <x15:c t="e">
            <x15:v/>
          </x15:c>
          <x15:c>
            <x15:v>3109.44</x15:v>
          </x15:c>
        </x15:pivotRow>
        <x15:pivotRow count="44">
          <x15:c t="e">
            <x15:v/>
          </x15:c>
          <x15:c t="e">
            <x15:v/>
          </x15:c>
          <x15:c t="e">
            <x15:v/>
          </x15:c>
          <x15:c t="e">
            <x15:v/>
          </x15:c>
          <x15:c t="e">
            <x15:v/>
          </x15:c>
          <x15:c t="e">
            <x15:v/>
          </x15:c>
          <x15:c t="e">
            <x15:v/>
          </x15:c>
          <x15:c t="e">
            <x15:v/>
          </x15:c>
          <x15:c t="e">
            <x15:v/>
          </x15:c>
          <x15:c t="e">
            <x15:v/>
          </x15:c>
          <x15:c>
            <x15:v>449.1</x15:v>
          </x15:c>
          <x15:c t="e">
            <x15:v/>
          </x15:c>
          <x15:c t="e">
            <x15:v/>
          </x15:c>
          <x15:c t="e">
            <x15:v/>
          </x15:c>
          <x15:c t="e">
            <x15:v/>
          </x15:c>
          <x15:c t="e">
            <x15:v/>
          </x15:c>
          <x15:c>
            <x15:v>251.72</x15:v>
          </x15:c>
          <x15:c t="e">
            <x15:v/>
          </x15:c>
          <x15:c t="e">
            <x15:v/>
          </x15:c>
          <x15:c t="e">
            <x15:v/>
          </x15:c>
          <x15:c t="e">
            <x15:v/>
          </x15:c>
          <x15:c t="e">
            <x15:v/>
          </x15:c>
          <x15:c t="e">
            <x15:v/>
          </x15:c>
          <x15:c t="e">
            <x15:v/>
          </x15:c>
          <x15:c t="e">
            <x15:v/>
          </x15:c>
          <x15:c t="e">
            <x15:v/>
          </x15:c>
          <x15:c t="e">
            <x15:v/>
          </x15:c>
          <x15:c t="e">
            <x15:v/>
          </x15:c>
          <x15:c t="e">
            <x15:v/>
          </x15:c>
          <x15:c t="e">
            <x15:v/>
          </x15:c>
          <x15:c t="e">
            <x15:v/>
          </x15:c>
          <x15:c t="e">
            <x15:v/>
          </x15:c>
          <x15:c t="e">
            <x15:v/>
          </x15:c>
          <x15:c>
            <x15:v>686.95</x15:v>
          </x15:c>
          <x15:c t="e">
            <x15:v/>
          </x15:c>
          <x15:c t="e">
            <x15:v/>
          </x15:c>
          <x15:c t="e">
            <x15:v/>
          </x15:c>
          <x15:c t="e">
            <x15:v/>
          </x15:c>
          <x15:c t="e">
            <x15:v/>
          </x15:c>
          <x15:c t="e">
            <x15:v/>
          </x15:c>
          <x15:c t="e">
            <x15:v/>
          </x15:c>
          <x15:c t="e">
            <x15:v/>
          </x15:c>
          <x15:c t="e">
            <x15:v/>
          </x15:c>
          <x15:c>
            <x15:v>1387.77</x15:v>
          </x15:c>
        </x15:pivotRow>
        <x15:pivotRow count="44">
          <x15:c t="e">
            <x15:v/>
          </x15:c>
          <x15:c t="e">
            <x15:v/>
          </x15:c>
          <x15:c t="e">
            <x15:v/>
          </x15:c>
          <x15:c t="e">
            <x15:v/>
          </x15:c>
          <x15:c t="e">
            <x15:v/>
          </x15:c>
          <x15:c t="e">
            <x15:v/>
          </x15:c>
          <x15:c t="e">
            <x15:v/>
          </x15:c>
          <x15:c t="e">
            <x15:v/>
          </x15:c>
          <x15:c t="e">
            <x15:v/>
          </x15:c>
          <x15:c t="e">
            <x15:v/>
          </x15:c>
          <x15:c t="e">
            <x15:v/>
          </x15:c>
          <x15:c t="e">
            <x15:v/>
          </x15:c>
          <x15:c>
            <x15:v>1619.1899999999998</x15:v>
          </x15:c>
          <x15:c t="e">
            <x15:v/>
          </x15:c>
          <x15:c t="e">
            <x15:v/>
          </x15:c>
          <x15:c t="e">
            <x15:v/>
          </x15:c>
          <x15:c t="e">
            <x15:v/>
          </x15:c>
          <x15:c t="e">
            <x15:v/>
          </x15:c>
          <x15:c>
            <x15:v>299.84999999999997</x15:v>
          </x15:c>
          <x15:c t="e">
            <x15:v/>
          </x15:c>
          <x15:c t="e">
            <x15:v/>
          </x15:c>
          <x15:c>
            <x15:v>1183.26</x15:v>
          </x15:c>
          <x15:c t="e">
            <x15:v/>
          </x15:c>
          <x15:c t="e">
            <x15:v/>
          </x15:c>
          <x15:c t="e">
            <x15:v/>
          </x15:c>
          <x15:c t="e">
            <x15:v/>
          </x15:c>
          <x15:c t="e">
            <x15:v/>
          </x15:c>
          <x15:c t="e">
            <x15:v/>
          </x15:c>
          <x15:c t="e">
            <x15:v/>
          </x15:c>
          <x15:c t="e">
            <x15:v/>
          </x15:c>
          <x15:c t="e">
            <x15:v/>
          </x15:c>
          <x15:c t="e">
            <x15:v/>
          </x15:c>
          <x15:c t="e">
            <x15:v/>
          </x15:c>
          <x15:c t="e">
            <x15:v/>
          </x15:c>
          <x15:c t="e">
            <x15:v/>
          </x15:c>
          <x15:c t="e">
            <x15:v/>
          </x15:c>
          <x15:c t="e">
            <x15:v/>
          </x15:c>
          <x15:c t="e">
            <x15:v/>
          </x15:c>
          <x15:c t="e">
            <x15:v/>
          </x15:c>
          <x15:c t="e">
            <x15:v/>
          </x15:c>
          <x15:c t="e">
            <x15:v/>
          </x15:c>
          <x15:c t="e">
            <x15:v/>
          </x15:c>
          <x15:c t="e">
            <x15:v/>
          </x15:c>
          <x15:c>
            <x15:v>3102.2999999999997</x15:v>
          </x15:c>
        </x15:pivotRow>
        <x15:pivotRow count="44">
          <x15:c t="e">
            <x15:v/>
          </x15:c>
          <x15:c t="e">
            <x15:v/>
          </x15:c>
          <x15:c t="e">
            <x15:v/>
          </x15:c>
          <x15:c t="e">
            <x15:v/>
          </x15:c>
          <x15:c t="e">
            <x15:v/>
          </x15:c>
          <x15:c t="e">
            <x15:v/>
          </x15:c>
          <x15:c t="e">
            <x15:v/>
          </x15:c>
          <x15:c t="e">
            <x15:v/>
          </x15:c>
          <x15:c t="e">
            <x15:v/>
          </x15:c>
          <x15:c t="e">
            <x15:v/>
          </x15:c>
          <x15:c t="e">
            <x15:v/>
          </x15:c>
          <x15:c t="e">
            <x15:v/>
          </x15:c>
          <x15:c t="e">
            <x15:v/>
          </x15:c>
          <x15:c t="e">
            <x15:v/>
          </x15:c>
          <x15:c>
            <x15:v>250</x15:v>
          </x15:c>
          <x15:c t="e">
            <x15:v/>
          </x15:c>
          <x15:c t="e">
            <x15:v/>
          </x15:c>
          <x15:c t="e">
            <x15:v/>
          </x15:c>
          <x15:c t="e">
            <x15:v/>
          </x15:c>
          <x15:c t="e">
            <x15:v/>
          </x15:c>
          <x15:c>
            <x15:v>86.43</x15:v>
          </x15:c>
          <x15:c t="e">
            <x15:v/>
          </x15:c>
          <x15:c t="e">
            <x15:v/>
          </x15:c>
          <x15:c>
            <x15:v>1305</x15:v>
          </x15:c>
          <x15:c t="e">
            <x15:v/>
          </x15:c>
          <x15:c t="e">
            <x15:v/>
          </x15:c>
          <x15:c t="e">
            <x15:v/>
          </x15:c>
          <x15:c t="e">
            <x15:v/>
          </x15:c>
          <x15:c t="e">
            <x15:v/>
          </x15:c>
          <x15:c t="e">
            <x15:v/>
          </x15:c>
          <x15:c t="e">
            <x15:v/>
          </x15:c>
          <x15:c t="e">
            <x15:v/>
          </x15:c>
          <x15:c t="e">
            <x15:v/>
          </x15:c>
          <x15:c t="e">
            <x15:v/>
          </x15:c>
          <x15:c t="e">
            <x15:v/>
          </x15:c>
          <x15:c t="e">
            <x15:v/>
          </x15:c>
          <x15:c t="e">
            <x15:v/>
          </x15:c>
          <x15:c t="e">
            <x15:v/>
          </x15:c>
          <x15:c t="e">
            <x15:v/>
          </x15:c>
          <x15:c t="e">
            <x15:v/>
          </x15:c>
          <x15:c t="e">
            <x15:v/>
          </x15:c>
          <x15:c t="e">
            <x15:v/>
          </x15:c>
          <x15:c t="e">
            <x15:v/>
          </x15:c>
          <x15:c>
            <x15:v>1641.43</x15:v>
          </x15:c>
        </x15:pivotRow>
        <x15:pivotRow count="44">
          <x15:c t="e">
            <x15:v/>
          </x15:c>
          <x15:c t="e">
            <x15:v/>
          </x15:c>
          <x15:c t="e">
            <x15:v/>
          </x15:c>
          <x15:c t="e">
            <x15:v/>
          </x15:c>
          <x15:c>
            <x15:v>167.44</x15:v>
          </x15:c>
          <x15:c t="e">
            <x15:v/>
          </x15:c>
          <x15:c t="e">
            <x15:v/>
          </x15:c>
          <x15:c t="e">
            <x15:v/>
          </x15:c>
          <x15:c t="e">
            <x15:v/>
          </x15:c>
          <x15:c t="e">
            <x15:v/>
          </x15:c>
          <x15:c t="e">
            <x15:v/>
          </x15:c>
          <x15:c t="e">
            <x15:v/>
          </x15:c>
          <x15:c t="e">
            <x15:v/>
          </x15:c>
          <x15:c t="e">
            <x15:v/>
          </x15:c>
          <x15:c t="e">
            <x15:v/>
          </x15:c>
          <x15:c t="e">
            <x15:v/>
          </x15:c>
          <x15:c t="e">
            <x15:v/>
          </x15:c>
          <x15:c t="e">
            <x15:v/>
          </x15:c>
          <x15:c t="e">
            <x15:v/>
          </x15:c>
          <x15:c t="e">
            <x15:v/>
          </x15:c>
          <x15:c t="e">
            <x15:v/>
          </x15:c>
          <x15:c t="e">
            <x15:v/>
          </x15:c>
          <x15:c t="e">
            <x15:v/>
          </x15:c>
          <x15:c t="e">
            <x15:v/>
          </x15:c>
          <x15:c t="e">
            <x15:v/>
          </x15:c>
          <x15:c>
            <x15:v>139.92999999999998</x15:v>
          </x15:c>
          <x15:c t="e">
            <x15:v/>
          </x15:c>
          <x15:c t="e">
            <x15:v/>
          </x15:c>
          <x15:c t="e">
            <x15:v/>
          </x15:c>
          <x15:c t="e">
            <x15:v/>
          </x15:c>
          <x15:c t="e">
            <x15:v/>
          </x15:c>
          <x15:c t="e">
            <x15:v/>
          </x15:c>
          <x15:c t="e">
            <x15:v/>
          </x15:c>
          <x15:c t="e">
            <x15:v/>
          </x15:c>
          <x15:c t="e">
            <x15:v/>
          </x15:c>
          <x15:c>
            <x15:v>825</x15:v>
          </x15:c>
          <x15:c t="e">
            <x15:v/>
          </x15:c>
          <x15:c>
            <x15:v>151.24</x15:v>
          </x15:c>
          <x15:c t="e">
            <x15:v/>
          </x15:c>
          <x15:c t="e">
            <x15:v/>
          </x15:c>
          <x15:c t="e">
            <x15:v/>
          </x15:c>
          <x15:c t="e">
            <x15:v/>
          </x15:c>
          <x15:c t="e">
            <x15:v/>
          </x15:c>
          <x15:c>
            <x15:v>1283.6099999999999</x15:v>
          </x15:c>
        </x15:pivotRow>
        <x15:pivotRow count="44">
          <x15:c t="e">
            <x15:v/>
          </x15:c>
          <x15:c t="e">
            <x15:v/>
          </x15:c>
          <x15:c t="e">
            <x15:v/>
          </x15:c>
          <x15:c t="e">
            <x15:v/>
          </x15:c>
          <x15:c t="e">
            <x15:v/>
          </x15:c>
          <x15:c t="e">
            <x15:v/>
          </x15:c>
          <x15:c t="e">
            <x15:v/>
          </x15:c>
          <x15:c t="e">
            <x15:v/>
          </x15:c>
          <x15:c>
            <x15:v>63.68</x15:v>
          </x15:c>
          <x15:c t="e">
            <x15:v/>
          </x15:c>
          <x15:c t="e">
            <x15:v/>
          </x15:c>
          <x15:c t="e">
            <x15:v/>
          </x15:c>
          <x15:c t="e">
            <x15:v/>
          </x15:c>
          <x15:c t="e">
            <x15:v/>
          </x15:c>
          <x15:c t="e">
            <x15:v/>
          </x15:c>
          <x15:c t="e">
            <x15:v/>
          </x15:c>
          <x15:c t="e">
            <x15:v/>
          </x15:c>
          <x15:c t="e">
            <x15:v/>
          </x15:c>
          <x15:c t="e">
            <x15:v/>
          </x15:c>
          <x15:c t="e">
            <x15:v/>
          </x15:c>
          <x15:c t="e">
            <x15:v/>
          </x15:c>
          <x15:c t="e">
            <x15:v/>
          </x15:c>
          <x15:c t="e">
            <x15:v/>
          </x15:c>
          <x15:c t="e">
            <x15:v/>
          </x15:c>
          <x15:c t="e">
            <x15:v/>
          </x15:c>
          <x15:c t="e">
            <x15:v/>
          </x15:c>
          <x15:c t="e">
            <x15:v/>
          </x15:c>
          <x15:c t="e">
            <x15:v/>
          </x15:c>
          <x15:c t="e">
            <x15:v/>
          </x15:c>
          <x15:c t="e">
            <x15:v/>
          </x15:c>
          <x15:c t="e">
            <x15:v/>
          </x15:c>
          <x15:c t="e">
            <x15:v/>
          </x15:c>
          <x15:c t="e">
            <x15:v/>
          </x15:c>
          <x15:c t="e">
            <x15:v/>
          </x15:c>
          <x15:c t="e">
            <x15:v/>
          </x15:c>
          <x15:c t="e">
            <x15:v/>
          </x15:c>
          <x15:c t="e">
            <x15:v/>
          </x15:c>
          <x15:c t="e">
            <x15:v/>
          </x15:c>
          <x15:c>
            <x15:v>1139.4299999999998</x15:v>
          </x15:c>
          <x15:c t="e">
            <x15:v/>
          </x15:c>
          <x15:c t="e">
            <x15:v/>
          </x15:c>
          <x15:c t="e">
            <x15:v/>
          </x15:c>
          <x15:c t="e">
            <x15:v/>
          </x15:c>
          <x15:c>
            <x15:v>1203.1099999999999</x15:v>
          </x15:c>
        </x15:pivotRow>
        <x15:pivotRow count="44">
          <x15:c>
            <x15:v>189.05</x15:v>
          </x15:c>
          <x15:c>
            <x15:v>999.49999999999989</x15:v>
          </x15:c>
          <x15:c>
            <x15:v>179.64000000000001</x15:v>
          </x15:c>
          <x15:c>
            <x15:v>539.7299999999999</x15:v>
          </x15:c>
          <x15:c>
            <x15:v>167.44</x15:v>
          </x15:c>
          <x15:c>
            <x15:v>299.40000000000003</x15:v>
          </x15:c>
          <x15:c>
            <x15:v>149.25</x15:v>
          </x15:c>
          <x15:c>
            <x15:v>449.1</x15:v>
          </x15:c>
          <x15:c>
            <x15:v>63.68</x15:v>
          </x15:c>
          <x15:c>
            <x15:v>539.4</x15:v>
          </x15:c>
          <x15:c>
            <x15:v>449.1</x15:v>
          </x15:c>
          <x15:c>
            <x15:v>57.71</x15:v>
          </x15:c>
          <x15:c>
            <x15:v>1619.1899999999998</x15:v>
          </x15:c>
          <x15:c>
            <x15:v>174.65</x15:v>
          </x15:c>
          <x15:c>
            <x15:v>250</x15:v>
          </x15:c>
          <x15:c>
            <x15:v>255.84</x15:v>
          </x15:c>
          <x15:c>
            <x15:v>251.72</x15:v>
          </x15:c>
          <x15:c>
            <x15:v>575.36</x15:v>
          </x15:c>
          <x15:c>
            <x15:v>299.84999999999997</x15:v>
          </x15:c>
          <x15:c>
            <x15:v>479.04</x15:v>
          </x15:c>
          <x15:c>
            <x15:v>86.43</x15:v>
          </x15:c>
          <x15:c>
            <x15:v>1183.26</x15:v>
          </x15:c>
          <x15:c>
            <x15:v>413.54</x15:v>
          </x15:c>
          <x15:c>
            <x15:v>1305</x15:v>
          </x15:c>
          <x15:c>
            <x15:v>19.96</x15:v>
          </x15:c>
          <x15:c>
            <x15:v>139.92999999999998</x15:v>
          </x15:c>
          <x15:c>
            <x15:v>249.5</x15:v>
          </x15:c>
          <x15:c>
            <x15:v>131.34</x15:v>
          </x15:c>
          <x15:c>
            <x15:v>479.04</x15:v>
          </x15:c>
          <x15:c>
            <x15:v>68.37</x15:v>
          </x15:c>
          <x15:c>
            <x15:v>719.2</x15:v>
          </x15:c>
          <x15:c>
            <x15:v>625</x15:v>
          </x15:c>
          <x15:c>
            <x15:v>309.38</x15:v>
          </x15:c>
          <x15:c>
            <x15:v>686.95</x15:v>
          </x15:c>
          <x15:c>
            <x15:v>1005.9</x15:v>
          </x15:c>
          <x15:c>
            <x15:v>825</x15:v>
          </x15:c>
          <x15:c>
            <x15:v>9.0300000000000011</x15:v>
          </x15:c>
          <x15:c>
            <x15:v>151.24</x15:v>
          </x15:c>
          <x15:c>
            <x15:v>1139.4299999999998</x15:v>
          </x15:c>
          <x15:c>
            <x15:v>18.060000000000002</x15:v>
          </x15:c>
          <x15:c>
            <x15:v>54.89</x15:v>
          </x15:c>
          <x15:c>
            <x15:v>1879.06</x15:v>
          </x15:c>
          <x15:c>
            <x15:v>139.72</x15:v>
          </x15:c>
          <x15:c>
            <x15:v>19627.879999999997</x15:v>
          </x15:c>
        </x15:pivotRow>
      </x15:pivotTableData>
    </ext>
    <ext xmlns:x15="http://schemas.microsoft.com/office/spreadsheetml/2010/11/main" uri="{E67621CE-5B39-4880-91FE-76760E9C1902}">
      <x15:pivotTableUISettings sourceDataName="WorksheetConnection_Raw Data!$A$1:$G$44">
        <x15:activeTabTopLevelEntity name="[Range 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FFFF-FFFF01000000}" name="PivotChartTable3" cacheId="16" applyNumberFormats="0" applyBorderFormats="0" applyFontFormats="0" applyPatternFormats="0" applyAlignmentFormats="0" applyWidthHeightFormats="1" dataCaption="Values" updatedVersion="6" minRefreshableVersion="5" useAutoFormatting="1" itemPrintTitles="1" createdVersion="5" indent="0" outline="1" outlineData="1" multipleFieldFilters="0" chartFormat="1">
  <location ref="A1:F6" firstHeaderRow="1" firstDataRow="3" firstDataCol="1"/>
  <pivotFields count="5">
    <pivotField axis="axisCol" allDrilled="1" showAll="0" dataSourceSort="1" defaultAttributeDrillState="1">
      <items count="4">
        <item x="0"/>
        <item x="1"/>
        <item x="2"/>
        <item t="default"/>
      </items>
    </pivotField>
    <pivotField axis="axisRow" allDrilled="1" showAll="0" dataSourceSort="1" defaultAttributeDrillState="1">
      <items count="3">
        <item x="0"/>
        <item x="1"/>
        <item t="default"/>
      </items>
    </pivotField>
    <pivotField axis="axisCol" allDrilled="1" showAll="0" dataSourceSort="1" defaultAttributeDrillState="1">
      <items count="6">
        <item x="0"/>
        <item x="1"/>
        <item x="2"/>
        <item x="3"/>
        <item x="4"/>
        <item t="default"/>
      </items>
    </pivotField>
    <pivotField dataField="1" showAll="0"/>
    <pivotField allDrilled="1" showAll="0" dataSourceSort="1" defaultAttributeDrillState="1">
      <items count="1">
        <item t="default"/>
      </items>
    </pivotField>
  </pivotFields>
  <rowFields count="1">
    <field x="1"/>
  </rowFields>
  <rowItems count="3">
    <i>
      <x/>
    </i>
    <i>
      <x v="1"/>
    </i>
    <i t="grand">
      <x/>
    </i>
  </rowItems>
  <colFields count="2">
    <field x="0"/>
    <field x="2"/>
  </colFields>
  <colItems count="5">
    <i>
      <x/>
      <x/>
    </i>
    <i t="default">
      <x/>
    </i>
    <i>
      <x v="1"/>
      <x v="1"/>
    </i>
    <i t="default">
      <x v="1"/>
    </i>
    <i t="grand">
      <x/>
    </i>
  </colItems>
  <dataFields count="1">
    <dataField name="Sum of Total" fld="3" baseField="0" baseItem="0"/>
  </dataFields>
  <chartFormats count="1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3">
          <reference field="4294967294" count="1" selected="0">
            <x v="0"/>
          </reference>
          <reference field="0" count="1" selected="0">
            <x v="0"/>
          </reference>
          <reference field="2" count="1" selected="0">
            <x v="2"/>
          </reference>
        </references>
      </pivotArea>
    </chartFormat>
    <chartFormat chart="0" format="2" series="1">
      <pivotArea type="data" outline="0" fieldPosition="0">
        <references count="3">
          <reference field="4294967294" count="1" selected="0">
            <x v="0"/>
          </reference>
          <reference field="0" count="1" selected="0">
            <x v="0"/>
          </reference>
          <reference field="2" count="1" selected="0">
            <x v="1"/>
          </reference>
        </references>
      </pivotArea>
    </chartFormat>
    <chartFormat chart="0" format="3" series="1">
      <pivotArea type="data" outline="0" fieldPosition="0">
        <references count="3">
          <reference field="4294967294" count="1" selected="0">
            <x v="0"/>
          </reference>
          <reference field="0" count="1" selected="0">
            <x v="0"/>
          </reference>
          <reference field="2" count="1" selected="0">
            <x v="3"/>
          </reference>
        </references>
      </pivotArea>
    </chartFormat>
    <chartFormat chart="0" format="4" series="1">
      <pivotArea type="data" outline="0" fieldPosition="0">
        <references count="3">
          <reference field="4294967294" count="1" selected="0">
            <x v="0"/>
          </reference>
          <reference field="0" count="1" selected="0">
            <x v="0"/>
          </reference>
          <reference field="2" count="1" selected="0">
            <x v="0"/>
          </reference>
        </references>
      </pivotArea>
    </chartFormat>
    <chartFormat chart="0" format="5" series="1">
      <pivotArea type="data" outline="0" fieldPosition="0">
        <references count="3">
          <reference field="4294967294" count="1" selected="0">
            <x v="0"/>
          </reference>
          <reference field="0" count="1" selected="0">
            <x v="0"/>
          </reference>
          <reference field="2" count="1" selected="0">
            <x v="4"/>
          </reference>
        </references>
      </pivotArea>
    </chartFormat>
    <chartFormat chart="0" format="6" series="1">
      <pivotArea type="data" outline="0" fieldPosition="0">
        <references count="3">
          <reference field="4294967294" count="1" selected="0">
            <x v="0"/>
          </reference>
          <reference field="0" count="1" selected="0">
            <x v="2"/>
          </reference>
          <reference field="2" count="1" selected="0">
            <x v="2"/>
          </reference>
        </references>
      </pivotArea>
    </chartFormat>
    <chartFormat chart="0" format="7" series="1">
      <pivotArea type="data" outline="0" fieldPosition="0">
        <references count="3">
          <reference field="4294967294" count="1" selected="0">
            <x v="0"/>
          </reference>
          <reference field="0" count="1" selected="0">
            <x v="2"/>
          </reference>
          <reference field="2" count="1" selected="0">
            <x v="3"/>
          </reference>
        </references>
      </pivotArea>
    </chartFormat>
    <chartFormat chart="0" format="8" series="1">
      <pivotArea type="data" outline="0" fieldPosition="0">
        <references count="3">
          <reference field="4294967294" count="1" selected="0">
            <x v="0"/>
          </reference>
          <reference field="0" count="1" selected="0">
            <x v="2"/>
          </reference>
          <reference field="2" count="1" selected="0">
            <x v="0"/>
          </reference>
        </references>
      </pivotArea>
    </chartFormat>
    <chartFormat chart="0" format="9" series="1">
      <pivotArea type="data" outline="0" fieldPosition="0">
        <references count="3">
          <reference field="4294967294" count="1" selected="0">
            <x v="0"/>
          </reference>
          <reference field="0" count="1" selected="0">
            <x v="2"/>
          </reference>
          <reference field="2" count="1" selected="0">
            <x v="4"/>
          </reference>
        </references>
      </pivotArea>
    </chartFormat>
    <chartFormat chart="0" format="10" series="1">
      <pivotArea type="data" outline="0" fieldPosition="0">
        <references count="3">
          <reference field="4294967294" count="1" selected="0">
            <x v="0"/>
          </reference>
          <reference field="0" count="1" selected="0">
            <x v="1"/>
          </reference>
          <reference field="2" count="1" selected="0">
            <x v="2"/>
          </reference>
        </references>
      </pivotArea>
    </chartFormat>
    <chartFormat chart="0" format="11" series="1">
      <pivotArea type="data" outline="0" fieldPosition="0">
        <references count="3">
          <reference field="4294967294" count="1" selected="0">
            <x v="0"/>
          </reference>
          <reference field="0" count="1" selected="0">
            <x v="1"/>
          </reference>
          <reference field="2" count="1" selected="0">
            <x v="1"/>
          </reference>
        </references>
      </pivotArea>
    </chartFormat>
    <chartFormat chart="0" format="12" series="1">
      <pivotArea type="data" outline="0" fieldPosition="0">
        <references count="3">
          <reference field="4294967294" count="1" selected="0">
            <x v="0"/>
          </reference>
          <reference field="0" count="1" selected="0">
            <x v="1"/>
          </reference>
          <reference field="2" count="1" selected="0">
            <x v="3"/>
          </reference>
        </references>
      </pivotArea>
    </chartFormat>
    <chartFormat chart="0" format="13" series="1">
      <pivotArea type="data" outline="0" fieldPosition="0">
        <references count="3">
          <reference field="4294967294" count="1" selected="0">
            <x v="0"/>
          </reference>
          <reference field="0" count="1" selected="0">
            <x v="1"/>
          </reference>
          <reference field="2" count="1" selected="0">
            <x v="4"/>
          </reference>
        </references>
      </pivotArea>
    </chartFormat>
  </chartFormats>
  <pivotHierarchies count="2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filters count="1">
    <filter fld="4" type="dateBetween" evalOrder="-1" id="5" name="[Range].[OrderDate]">
      <autoFilter ref="A1">
        <filterColumn colId="0">
          <customFilters and="1">
            <customFilter operator="greaterThanOrEqual" val="42217"/>
            <customFilter operator="lessThanOrEqual" val="42247"/>
          </customFilters>
        </filterColumn>
      </autoFilter>
      <extLst>
        <ext xmlns:x15="http://schemas.microsoft.com/office/spreadsheetml/2010/11/main" uri="{0605FD5F-26C8-4aeb-8148-2DB25E43C511}">
          <x15:pivotFilter useWholeDay="1"/>
        </ext>
      </extLst>
    </filter>
  </filters>
  <rowHierarchiesUsage count="1">
    <rowHierarchyUsage hierarchyUsage="2"/>
  </rowHierarchiesUsage>
  <colHierarchiesUsage count="2">
    <colHierarchyUsage hierarchyUsage="1"/>
    <colHierarchyUsage hierarchyUsage="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3" columnCount="5" cacheId="4">
        <x15:pivotRow count="5">
          <x15:c>
            <x15:v>1005.9</x15:v>
          </x15:c>
          <x15:c>
            <x15:v>1005.9</x15:v>
          </x15:c>
          <x15:c t="e">
            <x15:v/>
          </x15:c>
          <x15:c t="e">
            <x15:v/>
          </x15:c>
          <x15:c>
            <x15:v>1005.9</x15:v>
          </x15:c>
        </x15:pivotRow>
        <x15:pivotRow count="5">
          <x15:c t="e">
            <x15:v/>
          </x15:c>
          <x15:c t="e">
            <x15:v/>
          </x15:c>
          <x15:c>
            <x15:v>825</x15:v>
          </x15:c>
          <x15:c>
            <x15:v>825</x15:v>
          </x15:c>
          <x15:c>
            <x15:v>825</x15:v>
          </x15:c>
        </x15:pivotRow>
        <x15:pivotRow count="5">
          <x15:c>
            <x15:v>1005.9</x15:v>
          </x15:c>
          <x15:c>
            <x15:v>1005.9</x15:v>
          </x15:c>
          <x15:c>
            <x15:v>825</x15:v>
          </x15:c>
          <x15:c>
            <x15:v>825</x15:v>
          </x15:c>
          <x15:c>
            <x15:v>1830.9</x15:v>
          </x15:c>
        </x15:pivotRow>
      </x15:pivotTableData>
    </ext>
    <ext xmlns:x15="http://schemas.microsoft.com/office/spreadsheetml/2010/11/main" uri="{E67621CE-5B39-4880-91FE-76760E9C1902}">
      <x15:pivotTableUISettings sourceDataName=" ">
        <x15:activeTabTopLevelEntity name="[Range]"/>
      </x15:pivotTableUISettings>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FFFF-FFFF00000000}" name="PivotChartTable1" cacheId="15" applyNumberFormats="0" applyBorderFormats="0" applyFontFormats="0" applyPatternFormats="0" applyAlignmentFormats="0" applyWidthHeightFormats="1" dataCaption="Values" updatedVersion="6" minRefreshableVersion="5" useAutoFormatting="1" itemPrintTitles="1" createdVersion="5" indent="0" outline="1" outlineData="1" multipleFieldFilters="0" chartFormat="1">
  <location ref="A3:D7" firstHeaderRow="1" firstDataRow="2" firstDataCol="1" rowPageCount="1" colPageCount="1"/>
  <pivotFields count="5">
    <pivotField dataField="1" showAll="0"/>
    <pivotField axis="axisRow" allDrilled="1" showAll="0" dataSourceSort="1" defaultAttributeDrillState="1">
      <items count="3">
        <item x="0"/>
        <item x="1"/>
        <item t="default"/>
      </items>
    </pivotField>
    <pivotField axis="axisCol" allDrilled="1" showAll="0" dataSourceSort="1" defaultAttributeDrillState="1">
      <items count="6">
        <item x="0"/>
        <item x="1"/>
        <item x="2"/>
        <item x="3"/>
        <item x="4"/>
        <item t="default"/>
      </items>
    </pivotField>
    <pivotField axis="axisPage" allDrilled="1" showAll="0" dataSourceSort="1" defaultAttributeDrillState="1">
      <items count="1">
        <item t="default"/>
      </items>
    </pivotField>
    <pivotField allDrilled="1" showAll="0" dataSourceSort="1" defaultAttributeDrillState="1">
      <items count="1">
        <item t="default"/>
      </items>
    </pivotField>
  </pivotFields>
  <rowFields count="1">
    <field x="1"/>
  </rowFields>
  <rowItems count="3">
    <i>
      <x/>
    </i>
    <i>
      <x v="1"/>
    </i>
    <i t="grand">
      <x/>
    </i>
  </rowItems>
  <colFields count="1">
    <field x="2"/>
  </colFields>
  <colItems count="3">
    <i>
      <x/>
    </i>
    <i>
      <x v="1"/>
    </i>
    <i t="grand">
      <x/>
    </i>
  </colItems>
  <pageFields count="1">
    <pageField fld="3" hier="1" name="[Range].[Region].[All]" cap="All"/>
  </pageFields>
  <dataFields count="1">
    <dataField name="Sum of Total" fld="0" baseField="0" baseItem="0"/>
  </dataFields>
  <chartFormats count="6">
    <chartFormat chart="0" format="0" series="1">
      <pivotArea type="data" outline="0" fieldPosition="0">
        <references count="1">
          <reference field="4294967294" count="1" selected="0">
            <x v="0"/>
          </reference>
        </references>
      </pivotArea>
    </chartFormat>
    <chartFormat chart="0" format="17" series="1">
      <pivotArea type="data" outline="0" fieldPosition="0">
        <references count="2">
          <reference field="4294967294" count="1" selected="0">
            <x v="0"/>
          </reference>
          <reference field="2" count="1" selected="0">
            <x v="2"/>
          </reference>
        </references>
      </pivotArea>
    </chartFormat>
    <chartFormat chart="0" format="18" series="1">
      <pivotArea type="data" outline="0" fieldPosition="0">
        <references count="2">
          <reference field="4294967294" count="1" selected="0">
            <x v="0"/>
          </reference>
          <reference field="2" count="1" selected="0">
            <x v="0"/>
          </reference>
        </references>
      </pivotArea>
    </chartFormat>
    <chartFormat chart="0" format="19" series="1">
      <pivotArea type="data" outline="0" fieldPosition="0">
        <references count="2">
          <reference field="4294967294" count="1" selected="0">
            <x v="0"/>
          </reference>
          <reference field="2" count="1" selected="0">
            <x v="3"/>
          </reference>
        </references>
      </pivotArea>
    </chartFormat>
    <chartFormat chart="0" format="20" series="1">
      <pivotArea type="data" outline="0" fieldPosition="0">
        <references count="2">
          <reference field="4294967294" count="1" selected="0">
            <x v="0"/>
          </reference>
          <reference field="2" count="1" selected="0">
            <x v="1"/>
          </reference>
        </references>
      </pivotArea>
    </chartFormat>
    <chartFormat chart="0" format="21" series="1">
      <pivotArea type="data" outline="0" fieldPosition="0">
        <references count="2">
          <reference field="4294967294" count="1" selected="0">
            <x v="0"/>
          </reference>
          <reference field="2" count="1" selected="0">
            <x v="4"/>
          </reference>
        </references>
      </pivotArea>
    </chartFormat>
  </chartFormats>
  <pivotHierarchies count="2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filters count="1">
    <filter fld="4" type="dateBetween" evalOrder="-1" id="5" name="[Range].[OrderDate]">
      <autoFilter ref="A1">
        <filterColumn colId="0">
          <customFilters and="1">
            <customFilter operator="greaterThanOrEqual" val="42217"/>
            <customFilter operator="lessThanOrEqual" val="42247"/>
          </customFilters>
        </filterColumn>
      </autoFilter>
      <extLst>
        <ext xmlns:x15="http://schemas.microsoft.com/office/spreadsheetml/2010/11/main" uri="{0605FD5F-26C8-4aeb-8148-2DB25E43C511}">
          <x15:pivotFilter useWholeDay="1"/>
        </ext>
      </extLst>
    </filter>
  </filters>
  <rowHierarchiesUsage count="1">
    <rowHierarchyUsage hierarchyUsage="2"/>
  </rowHierarchiesUsage>
  <colHierarchiesUsage count="1">
    <colHierarchyUsage hierarchyUsage="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3" columnCount="3" cacheId="3">
        <x15:pivotRow count="3">
          <x15:c t="e">
            <x15:v/>
          </x15:c>
          <x15:c>
            <x15:v>1005.9</x15:v>
          </x15:c>
          <x15:c>
            <x15:v>1005.9</x15:v>
          </x15:c>
        </x15:pivotRow>
        <x15:pivotRow count="3">
          <x15:c>
            <x15:v>825</x15:v>
          </x15:c>
          <x15:c t="e">
            <x15:v/>
          </x15:c>
          <x15:c>
            <x15:v>825</x15:v>
          </x15:c>
        </x15:pivotRow>
        <x15:pivotRow count="3">
          <x15:c>
            <x15:v>825</x15:v>
          </x15:c>
          <x15:c>
            <x15:v>1005.9</x15:v>
          </x15:c>
          <x15:c>
            <x15:v>1830.9</x15:v>
          </x15:c>
        </x15:pivotRow>
      </x15:pivotTableData>
    </ext>
    <ext xmlns:x15="http://schemas.microsoft.com/office/spreadsheetml/2010/11/main" uri="{E67621CE-5B39-4880-91FE-76760E9C1902}">
      <x15:pivotTableUISettings sourceDataName=" ">
        <x15:activeTabTopLevelEntity name="[Range]"/>
      </x15:pivotTableUISettings>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000-000001000000}" name="PivotTable2" cacheId="6" applyNumberFormats="0" applyBorderFormats="0" applyFontFormats="0" applyPatternFormats="0" applyAlignmentFormats="0" applyWidthHeightFormats="1" dataCaption="Values" updatedVersion="6" minRefreshableVersion="5" useAutoFormatting="1" itemPrintTitles="1" createdVersion="5" indent="0" outline="1" outlineData="1" multipleFieldFilters="0" chartFormat="3">
  <location ref="D3:E6" firstHeaderRow="1" firstDataRow="1" firstDataCol="1"/>
  <pivotFields count="3">
    <pivotField axis="axisRow" allDrilled="1" showAll="0" dataSourceSort="1" defaultAttributeDrillState="1">
      <items count="4">
        <item x="0"/>
        <item x="1"/>
        <item x="2"/>
        <item t="default"/>
      </items>
    </pivotField>
    <pivotField dataField="1" showAll="0"/>
    <pivotField allDrilled="1" showAll="0" dataSourceSort="1" defaultAttributeDrillState="1">
      <items count="1">
        <item t="default"/>
      </items>
    </pivotField>
  </pivotFields>
  <rowFields count="1">
    <field x="0"/>
  </rowFields>
  <rowItems count="3">
    <i>
      <x/>
    </i>
    <i>
      <x v="1"/>
    </i>
    <i t="grand">
      <x/>
    </i>
  </rowItems>
  <colItems count="1">
    <i/>
  </colItems>
  <dataFields count="1">
    <dataField name="Sum of Total" fld="1" baseField="0" baseItem="0"/>
  </dataFields>
  <chartFormats count="4">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2"/>
          </reference>
        </references>
      </pivotArea>
    </chartFormat>
    <chartFormat chart="0" format="3">
      <pivotArea type="data" outline="0" fieldPosition="0">
        <references count="2">
          <reference field="4294967294" count="1" selected="0">
            <x v="0"/>
          </reference>
          <reference field="0" count="1" selected="0">
            <x v="1"/>
          </reference>
        </references>
      </pivotArea>
    </chartFormat>
  </chartFormats>
  <pivotHierarchies count="2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dateBetween" evalOrder="-1" id="5" name="[Range].[OrderDate]">
      <autoFilter ref="A1">
        <filterColumn colId="0">
          <customFilters and="1">
            <customFilter operator="greaterThanOrEqual" val="42217"/>
            <customFilter operator="lessThanOrEqual" val="42247"/>
          </customFilters>
        </filterColumn>
      </autoFilter>
      <extLst>
        <ext xmlns:x15="http://schemas.microsoft.com/office/spreadsheetml/2010/11/main" uri="{0605FD5F-26C8-4aeb-8148-2DB25E43C511}">
          <x15:pivotFilter useWholeDay="1"/>
        </ext>
      </extLst>
    </filter>
  </filters>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 ">
        <x15:activeTabTopLevelEntity name="[Range]"/>
      </x15:pivotTableUISettings>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10" applyNumberFormats="0" applyBorderFormats="0" applyFontFormats="0" applyPatternFormats="0" applyAlignmentFormats="0" applyWidthHeightFormats="1" dataCaption="Values" updatedVersion="6" minRefreshableVersion="5" useAutoFormatting="1" itemPrintTitles="1" createdVersion="5" indent="0" outline="1" outlineData="1" multipleFieldFilters="0" chartFormat="10" rowHeaderCaption="Order Date">
  <location ref="A3:B6" firstHeaderRow="1" firstDataRow="1" firstDataCol="1"/>
  <pivotFields count="2">
    <pivotField axis="axisRow" allDrilled="1" showAll="0" dataSourceSort="1" defaultAttributeDrillState="1">
      <items count="3">
        <item x="0"/>
        <item x="1"/>
        <item t="default"/>
      </items>
    </pivotField>
    <pivotField dataField="1" showAll="0"/>
  </pivotFields>
  <rowFields count="1">
    <field x="0"/>
  </rowFields>
  <rowItems count="3">
    <i>
      <x/>
    </i>
    <i>
      <x v="1"/>
    </i>
    <i t="grand">
      <x/>
    </i>
  </rowItems>
  <colItems count="1">
    <i/>
  </colItems>
  <dataFields count="1">
    <dataField name="Total" fld="1" baseField="0" baseItem="0"/>
  </dataFields>
  <chartFormats count="1">
    <chartFormat chart="0" format="0" series="1">
      <pivotArea type="data" outline="0" fieldPosition="0">
        <references count="1">
          <reference field="4294967294" count="1" selected="0">
            <x v="0"/>
          </reference>
        </references>
      </pivotArea>
    </chartFormat>
  </chartFormats>
  <pivotHierarchies count="2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dateBetween" evalOrder="-1" id="5" name="[Range].[OrderDate]">
      <autoFilter ref="A1">
        <filterColumn colId="0">
          <customFilters and="1">
            <customFilter operator="greaterThanOrEqual" val="42217"/>
            <customFilter operator="lessThanOrEqual" val="42247"/>
          </customFilters>
        </filterColumn>
      </autoFilter>
      <extLst>
        <ext xmlns:x15="http://schemas.microsoft.com/office/spreadsheetml/2010/11/main" uri="{0605FD5F-26C8-4aeb-8148-2DB25E43C511}">
          <x15:pivotFilter useWholeDay="1"/>
        </ext>
      </extLst>
    </filter>
  </filters>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 ">
        <x15:activeTabTopLevelEntity name="[Range]"/>
      </x15:pivotTableUISettings>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000-000003000000}" name="PivotTable4" cacheId="4" applyNumberFormats="0" applyBorderFormats="0" applyFontFormats="0" applyPatternFormats="0" applyAlignmentFormats="0" applyWidthHeightFormats="1" dataCaption="Values" updatedVersion="6" minRefreshableVersion="5" useAutoFormatting="1" itemPrintTitles="1" createdVersion="5" indent="0" outline="1" outlineData="1" multipleFieldFilters="0" chartFormat="4">
  <location ref="J3:K6" firstHeaderRow="1" firstDataRow="1" firstDataCol="1"/>
  <pivotFields count="3">
    <pivotField axis="axisRow" allDrilled="1" showAll="0" dataSourceSort="1" defaultAttributeDrillState="1">
      <items count="6">
        <item x="0"/>
        <item x="1"/>
        <item x="2"/>
        <item x="3"/>
        <item x="4"/>
        <item t="default"/>
      </items>
    </pivotField>
    <pivotField dataField="1" showAll="0"/>
    <pivotField allDrilled="1" showAll="0" dataSourceSort="1" defaultAttributeDrillState="1">
      <items count="1">
        <item t="default"/>
      </items>
    </pivotField>
  </pivotFields>
  <rowFields count="1">
    <field x="0"/>
  </rowFields>
  <rowItems count="3">
    <i>
      <x/>
    </i>
    <i>
      <x v="1"/>
    </i>
    <i t="grand">
      <x/>
    </i>
  </rowItems>
  <colItems count="1">
    <i/>
  </colItems>
  <dataFields count="1">
    <dataField name="Sum of Total" fld="1" baseField="0" baseItem="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2"/>
          </reference>
        </references>
      </pivotArea>
    </chartFormat>
    <chartFormat chart="0" format="2">
      <pivotArea type="data" outline="0" fieldPosition="0">
        <references count="2">
          <reference field="4294967294" count="1" selected="0">
            <x v="0"/>
          </reference>
          <reference field="0" count="1" selected="0">
            <x v="0"/>
          </reference>
        </references>
      </pivotArea>
    </chartFormat>
    <chartFormat chart="0" format="3">
      <pivotArea type="data" outline="0" fieldPosition="0">
        <references count="2">
          <reference field="4294967294" count="1" selected="0">
            <x v="0"/>
          </reference>
          <reference field="0" count="1" selected="0">
            <x v="3"/>
          </reference>
        </references>
      </pivotArea>
    </chartFormat>
    <chartFormat chart="0" format="4">
      <pivotArea type="data" outline="0" fieldPosition="0">
        <references count="2">
          <reference field="4294967294" count="1" selected="0">
            <x v="0"/>
          </reference>
          <reference field="0" count="1" selected="0">
            <x v="1"/>
          </reference>
        </references>
      </pivotArea>
    </chartFormat>
    <chartFormat chart="0" format="5">
      <pivotArea type="data" outline="0" fieldPosition="0">
        <references count="2">
          <reference field="4294967294" count="1" selected="0">
            <x v="0"/>
          </reference>
          <reference field="0" count="1" selected="0">
            <x v="4"/>
          </reference>
        </references>
      </pivotArea>
    </chartFormat>
  </chartFormats>
  <pivotHierarchies count="2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dateBetween" evalOrder="-1" id="5" name="[Range].[OrderDate]">
      <autoFilter ref="A1">
        <filterColumn colId="0">
          <customFilters and="1">
            <customFilter operator="greaterThanOrEqual" val="42217"/>
            <customFilter operator="lessThanOrEqual" val="42247"/>
          </customFilters>
        </filterColumn>
      </autoFilter>
      <extLst>
        <ext xmlns:x15="http://schemas.microsoft.com/office/spreadsheetml/2010/11/main" uri="{0605FD5F-26C8-4aeb-8148-2DB25E43C511}">
          <x15:pivotFilter useWholeDay="1"/>
        </ext>
      </extLst>
    </filter>
  </filters>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 ">
        <x15:activeTabTopLevelEntity name="[Range]"/>
      </x15:pivotTableUISettings>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0000000-0007-0000-0000-000002000000}" name="PivotTable3" cacheId="5" applyNumberFormats="0" applyBorderFormats="0" applyFontFormats="0" applyPatternFormats="0" applyAlignmentFormats="0" applyWidthHeightFormats="1" dataCaption="Values" updatedVersion="6" minRefreshableVersion="5" useAutoFormatting="1" itemPrintTitles="1" createdVersion="5" indent="0" outline="1" outlineData="1" multipleFieldFilters="0" chartFormat="7">
  <location ref="G3:H6" firstHeaderRow="1" firstDataRow="1" firstDataCol="1"/>
  <pivotFields count="3">
    <pivotField axis="axisRow" allDrilled="1" showAll="0" dataSourceSort="1" defaultAttributeDrillState="1">
      <items count="3">
        <item x="0"/>
        <item x="1"/>
        <item t="default"/>
      </items>
    </pivotField>
    <pivotField dataField="1" showAll="0"/>
    <pivotField allDrilled="1" showAll="0" dataSourceSort="1" defaultAttributeDrillState="1">
      <items count="1">
        <item t="default"/>
      </items>
    </pivotField>
  </pivotFields>
  <rowFields count="1">
    <field x="0"/>
  </rowFields>
  <rowItems count="3">
    <i>
      <x/>
    </i>
    <i>
      <x v="1"/>
    </i>
    <i t="grand">
      <x/>
    </i>
  </rowItems>
  <colItems count="1">
    <i/>
  </colItems>
  <dataFields count="1">
    <dataField name="Sum of Total" fld="1" baseField="0" baseItem="0"/>
  </dataFields>
  <chartFormats count="2">
    <chartFormat chart="0" format="0"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s>
  <pivotHierarchies count="2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dateBetween" evalOrder="-1" id="5" name="[Range].[OrderDate]">
      <autoFilter ref="A1">
        <filterColumn colId="0">
          <customFilters and="1">
            <customFilter operator="greaterThanOrEqual" val="42217"/>
            <customFilter operator="lessThanOrEqual" val="42247"/>
          </customFilters>
        </filterColumn>
      </autoFilter>
      <extLst>
        <ext xmlns:x15="http://schemas.microsoft.com/office/spreadsheetml/2010/11/main" uri="{0605FD5F-26C8-4aeb-8148-2DB25E43C511}">
          <x15:pivotFilter useWholeDay="1"/>
        </ext>
      </extLst>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 ">
        <x15:activeTabTopLevelEntity name="[Range]"/>
      </x15:pivotTableUISettings>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0000000-0007-0000-0100-000003000000}" name="PivotTable9" cacheId="9" applyNumberFormats="0" applyBorderFormats="0" applyFontFormats="0" applyPatternFormats="0" applyAlignmentFormats="0" applyWidthHeightFormats="1" dataCaption="Values" updatedVersion="6" minRefreshableVersion="5" useAutoFormatting="1" itemPrintTitles="1" createdVersion="5" indent="0" outline="1" outlineData="1" multipleFieldFilters="0">
  <location ref="G3:H6" firstHeaderRow="1" firstDataRow="1" firstDataCol="1"/>
  <pivotFields count="3">
    <pivotField axis="axisRow" allDrilled="1" showAll="0" dataSourceSort="1" defaultAttributeDrillState="1">
      <items count="3">
        <item x="0"/>
        <item x="1"/>
        <item t="default"/>
      </items>
    </pivotField>
    <pivotField dataField="1" showAll="0"/>
    <pivotField allDrilled="1" showAll="0" dataSourceSort="1" defaultAttributeDrillState="1">
      <items count="1">
        <item t="default"/>
      </items>
    </pivotField>
  </pivotFields>
  <rowFields count="1">
    <field x="0"/>
  </rowFields>
  <rowItems count="3">
    <i>
      <x/>
    </i>
    <i>
      <x v="1"/>
    </i>
    <i t="grand">
      <x/>
    </i>
  </rowItems>
  <colItems count="1">
    <i/>
  </colItems>
  <dataFields count="1">
    <dataField name="Sum of Total" fld="1" baseField="0" baseItem="0"/>
  </dataFields>
  <pivotHierarchies count="2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dateBetween" evalOrder="-1" id="5" name="[Range].[OrderDate]">
      <autoFilter ref="A1">
        <filterColumn colId="0">
          <customFilters and="1">
            <customFilter operator="greaterThanOrEqual" val="42217"/>
            <customFilter operator="lessThanOrEqual" val="42247"/>
          </customFilters>
        </filterColumn>
      </autoFilter>
      <extLst>
        <ext xmlns:x15="http://schemas.microsoft.com/office/spreadsheetml/2010/11/main" uri="{0605FD5F-26C8-4aeb-8148-2DB25E43C511}">
          <x15:pivotFilter useWholeDay="1"/>
        </ext>
      </extLst>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 ">
        <x15:activeTabTopLevelEntity name="[Range]"/>
      </x15:pivotTableUISettings>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0000000-0013-0000-FFFF-FFFF01000000}" sourceName="[Range].[Region]">
  <pivotTables>
    <pivotTable tabId="2" name="PivotTable3"/>
    <pivotTable tabId="2" name="PivotTable1"/>
    <pivotTable tabId="2" name="PivotTable2"/>
    <pivotTable tabId="2" name="PivotTable4"/>
  </pivotTables>
  <data>
    <olap pivotCacheId="1">
      <levels count="2">
        <level uniqueName="[Range].[Region].[(All)]" sourceCaption="(All)" count="0"/>
        <level uniqueName="[Range].[Region].[Region]" sourceCaption="Region" count="3">
          <ranges>
            <range startItem="0">
              <i n="[Range].[Region].&amp;[Central]" c="Central"/>
              <i n="[Range].[Region].&amp;[East]" c="East"/>
              <i n="[Range].[Region].&amp;[West]" c="West"/>
            </range>
          </ranges>
        </level>
      </levels>
      <selections count="1">
        <selection n="[Range].[Region].[All]"/>
      </selections>
    </olap>
  </data>
  <extLst>
    <x:ext xmlns:x15="http://schemas.microsoft.com/office/spreadsheetml/2010/11/main" uri="{03082B11-2C62-411c-B77F-237D8FCFBE4C}">
      <x15:slicerCachePivotTables>
        <pivotTable tabId="4294967295" name="PivotChartTable1"/>
      </x15:slicerCachePivotTables>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p" xr10:uid="{00000000-0013-0000-FFFF-FFFF02000000}" sourceName="[Range].[Rep]">
  <pivotTables>
    <pivotTable tabId="2" name="PivotTable1"/>
    <pivotTable tabId="2" name="PivotTable2"/>
    <pivotTable tabId="2" name="PivotTable3"/>
    <pivotTable tabId="2" name="PivotTable4"/>
  </pivotTables>
  <data>
    <olap pivotCacheId="1">
      <levels count="2">
        <level uniqueName="[Range].[Rep].[(All)]" sourceCaption="(All)" count="0"/>
        <level uniqueName="[Range].[Rep].[Rep]" sourceCaption="Rep" count="11">
          <ranges>
            <range startItem="0">
              <i n="[Range].[Rep].&amp;[Andrews]" c="Andrews"/>
              <i n="[Range].[Rep].&amp;[Gill]" c="Gill"/>
              <i n="[Range].[Rep].&amp;[Howard]" c="Howard"/>
              <i n="[Range].[Rep].&amp;[Jardine]" c="Jardine"/>
              <i n="[Range].[Rep].&amp;[Jones]" c="Jones"/>
              <i n="[Range].[Rep].&amp;[Kivell]" c="Kivell"/>
              <i n="[Range].[Rep].&amp;[Morgan]" c="Morgan"/>
              <i n="[Range].[Rep].&amp;[Parent]" c="Parent"/>
              <i n="[Range].[Rep].&amp;[Smith]" c="Smith"/>
              <i n="[Range].[Rep].&amp;[Sorvino]" c="Sorvino"/>
              <i n="[Range].[Rep].&amp;[Thompson]" c="Thompson"/>
            </range>
          </ranges>
        </level>
      </levels>
      <selections count="1">
        <selection n="[Range].[Rep].[All]"/>
      </selections>
    </olap>
  </data>
  <extLst>
    <x:ext xmlns:x15="http://schemas.microsoft.com/office/spreadsheetml/2010/11/main" uri="{03082B11-2C62-411c-B77F-237D8FCFBE4C}">
      <x15:slicerCachePivotTables>
        <pivotTable tabId="4294967295" name="PivotChartTable1"/>
      </x15:slicerCachePivotTables>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 xr10:uid="{00000000-0013-0000-FFFF-FFFF03000000}" sourceName="[Range].[Item]">
  <pivotTables>
    <pivotTable tabId="2" name="PivotTable1"/>
    <pivotTable tabId="2" name="PivotTable2"/>
    <pivotTable tabId="2" name="PivotTable3"/>
    <pivotTable tabId="2" name="PivotTable4"/>
  </pivotTables>
  <data>
    <olap pivotCacheId="1">
      <levels count="2">
        <level uniqueName="[Range].[Item].[(All)]" sourceCaption="(All)" count="0"/>
        <level uniqueName="[Range].[Item].[Item]" sourceCaption="Item" count="5">
          <ranges>
            <range startItem="0">
              <i n="[Range].[Item].&amp;[Binder]" c="Binder"/>
              <i n="[Range].[Item].&amp;[Desk]" c="Desk"/>
              <i n="[Range].[Item].&amp;[Pen]" c="Pen"/>
              <i n="[Range].[Item].&amp;[Pen Set]" c="Pen Set"/>
              <i n="[Range].[Item].&amp;[Pencil]" c="Pencil"/>
            </range>
          </ranges>
        </level>
      </levels>
      <selections count="1">
        <selection n="[Range].[Item].[All]"/>
      </selections>
    </olap>
  </data>
  <extLst>
    <x:ext xmlns:x15="http://schemas.microsoft.com/office/spreadsheetml/2010/11/main" uri="{03082B11-2C62-411c-B77F-237D8FCFBE4C}">
      <x15:slicerCachePivotTables>
        <pivotTable tabId="4294967295" name="PivotChartTable1"/>
      </x15:slicerCachePivotTables>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1" xr10:uid="{8C2DD9FF-E21E-41DE-A854-BDFAA5392E90}" sourceName="[Range 1].[Region]">
  <pivotTables>
    <pivotTable tabId="4" name="PivotTable4"/>
    <pivotTable tabId="4" name="PivotTable1"/>
    <pivotTable tabId="4" name="PivotTable3"/>
    <pivotTable tabId="4" name="PivotTable5"/>
    <pivotTable tabId="2" name="PivotTable1"/>
    <pivotTable tabId="2" name="PivotTable2"/>
    <pivotTable tabId="2" name="PivotTable3"/>
    <pivotTable tabId="2" name="PivotTable4"/>
    <pivotTable tabId="3" name="PivotTable10"/>
    <pivotTable tabId="3" name="PivotTable7"/>
    <pivotTable tabId="3" name="PivotTable8"/>
    <pivotTable tabId="3" name="PivotTable9"/>
  </pivotTables>
  <data>
    <olap pivotCacheId="1">
      <levels count="2">
        <level uniqueName="[Range 1].[Region].[(All)]" sourceCaption="(All)" count="0"/>
        <level uniqueName="[Range 1].[Region].[Region]" sourceCaption="Region" count="3">
          <ranges>
            <range startItem="0">
              <i n="[Range 1].[Region].&amp;[Central]" c="Central"/>
              <i n="[Range 1].[Region].&amp;[East]" c="East"/>
              <i n="[Range 1].[Region].&amp;[West]" c="West"/>
            </range>
          </ranges>
        </level>
      </levels>
      <selections count="1">
        <selection n="[Range 1].[Region].[All]"/>
      </selections>
    </olap>
  </data>
  <extLst>
    <x:ext xmlns:x15="http://schemas.microsoft.com/office/spreadsheetml/2010/11/main" uri="{03082B11-2C62-411c-B77F-237D8FCFBE4C}">
      <x15:slicerCachePivotTables>
        <pivotTable tabId="4294967295" name="PivotChartTable8"/>
        <pivotTable tabId="4294967295" name="PivotChartTable4"/>
        <pivotTable tabId="4294967295" name="PivotChartTable1"/>
        <pivotTable tabId="4294967295" name="PivotChartTable3"/>
      </x15:slicerCachePivotTables>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p1" xr10:uid="{BD63A58C-3B4A-4E4A-B95D-246455E5F9C4}" sourceName="[Range 1].[Rep]">
  <pivotTables>
    <pivotTable tabId="4" name="PivotTable4"/>
    <pivotTable tabId="4" name="PivotTable1"/>
    <pivotTable tabId="4" name="PivotTable3"/>
    <pivotTable tabId="4" name="PivotTable5"/>
    <pivotTable tabId="2" name="PivotTable1"/>
    <pivotTable tabId="2" name="PivotTable2"/>
    <pivotTable tabId="2" name="PivotTable3"/>
    <pivotTable tabId="2" name="PivotTable4"/>
    <pivotTable tabId="3" name="PivotTable10"/>
    <pivotTable tabId="3" name="PivotTable7"/>
    <pivotTable tabId="3" name="PivotTable8"/>
    <pivotTable tabId="3" name="PivotTable9"/>
  </pivotTables>
  <data>
    <olap pivotCacheId="1">
      <levels count="2">
        <level uniqueName="[Range 1].[Rep].[(All)]" sourceCaption="(All)" count="0"/>
        <level uniqueName="[Range 1].[Rep].[Rep]" sourceCaption="Rep" count="11">
          <ranges>
            <range startItem="0">
              <i n="[Range 1].[Rep].&amp;[Andrews]" c="Andrews"/>
              <i n="[Range 1].[Rep].&amp;[Gill]" c="Gill"/>
              <i n="[Range 1].[Rep].&amp;[Howard]" c="Howard"/>
              <i n="[Range 1].[Rep].&amp;[Jardine]" c="Jardine"/>
              <i n="[Range 1].[Rep].&amp;[Jones]" c="Jones"/>
              <i n="[Range 1].[Rep].&amp;[Kivell]" c="Kivell"/>
              <i n="[Range 1].[Rep].&amp;[Morgan]" c="Morgan"/>
              <i n="[Range 1].[Rep].&amp;[Parent]" c="Parent"/>
              <i n="[Range 1].[Rep].&amp;[Smith]" c="Smith"/>
              <i n="[Range 1].[Rep].&amp;[Sorvino]" c="Sorvino"/>
              <i n="[Range 1].[Rep].&amp;[Thompson]" c="Thompson"/>
            </range>
          </ranges>
        </level>
      </levels>
      <selections count="1">
        <selection n="[Range 1].[Rep].[All]"/>
      </selections>
    </olap>
  </data>
  <extLst>
    <x:ext xmlns:x15="http://schemas.microsoft.com/office/spreadsheetml/2010/11/main" uri="{03082B11-2C62-411c-B77F-237D8FCFBE4C}">
      <x15:slicerCachePivotTables>
        <pivotTable tabId="4294967295" name="PivotChartTable8"/>
        <pivotTable tabId="4294967295" name="PivotChartTable4"/>
        <pivotTable tabId="4294967295" name="PivotChartTable1"/>
        <pivotTable tabId="4294967295" name="PivotChartTable3"/>
      </x15:slicerCachePivotTables>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1" xr10:uid="{FB47A8C5-4310-4F23-8A12-7C2095C6A8FE}" sourceName="[Range 1].[Item]">
  <pivotTables>
    <pivotTable tabId="4" name="PivotTable4"/>
    <pivotTable tabId="4" name="PivotTable1"/>
    <pivotTable tabId="4" name="PivotTable3"/>
    <pivotTable tabId="4" name="PivotTable5"/>
    <pivotTable tabId="2" name="PivotTable1"/>
    <pivotTable tabId="2" name="PivotTable2"/>
    <pivotTable tabId="2" name="PivotTable3"/>
    <pivotTable tabId="2" name="PivotTable4"/>
    <pivotTable tabId="3" name="PivotTable10"/>
    <pivotTable tabId="3" name="PivotTable7"/>
    <pivotTable tabId="3" name="PivotTable8"/>
    <pivotTable tabId="3" name="PivotTable9"/>
  </pivotTables>
  <data>
    <olap pivotCacheId="1">
      <levels count="2">
        <level uniqueName="[Range 1].[Item].[(All)]" sourceCaption="(All)" count="0"/>
        <level uniqueName="[Range 1].[Item].[Item]" sourceCaption="Item" count="5">
          <ranges>
            <range startItem="0">
              <i n="[Range 1].[Item].&amp;[Binder]" c="Binder"/>
              <i n="[Range 1].[Item].&amp;[Desk]" c="Desk"/>
              <i n="[Range 1].[Item].&amp;[Pen]" c="Pen"/>
              <i n="[Range 1].[Item].&amp;[Pen Set]" c="Pen Set"/>
              <i n="[Range 1].[Item].&amp;[Pencil]" c="Pencil"/>
            </range>
          </ranges>
        </level>
      </levels>
      <selections count="1">
        <selection n="[Range 1].[Item].[All]"/>
      </selections>
    </olap>
  </data>
  <extLst>
    <x:ext xmlns:x15="http://schemas.microsoft.com/office/spreadsheetml/2010/11/main" uri="{03082B11-2C62-411c-B77F-237D8FCFBE4C}">
      <x15:slicerCachePivotTables>
        <pivotTable tabId="4294967295" name="PivotChartTable4"/>
        <pivotTable tabId="4294967295" name="PivotChartTable1"/>
        <pivotTable tabId="4294967295" name="PivotChartTable3"/>
        <pivotTable tabId="4294967295" name="PivotChartTable8"/>
      </x15:slicerCachePivotTables>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00000000-0014-0000-FFFF-FFFF01000000}" cache="Slicer_Region" caption="Region" level="1" style="SlicerStyleDark2" rowHeight="241300"/>
  <slicer name="Rep" xr10:uid="{00000000-0014-0000-FFFF-FFFF02000000}" cache="Slicer_Rep" caption="Rep" level="1" style="SlicerStyleDark5" rowHeight="241300"/>
  <slicer name="Item" xr10:uid="{00000000-0014-0000-FFFF-FFFF03000000}" cache="Slicer_Item" caption="Item" level="1" style="SlicerStyleDark3"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1" xr10:uid="{A1E99309-54DC-42CB-9B93-374980F9939E}" cache="Slicer_Region1" caption="Region" level="1" rowHeight="273050"/>
  <slicer name="Rep 1" xr10:uid="{BA265778-7CDC-43FE-982A-6ED9C14B3B89}" cache="Slicer_Rep1" caption="Rep" startItem="6" level="1" rowHeight="273050"/>
  <slicer name="Item 1" xr10:uid="{8A709E88-407F-4B38-8ED6-6866543FD748}" cache="Slicer_Item1" caption="Item" level="1" rowHeight="273050"/>
</slicers>
</file>

<file path=xl/theme/theme1.xml><?xml version="1.0" encoding="utf-8"?>
<a:theme xmlns:a="http://schemas.openxmlformats.org/drawingml/2006/main" name="Berlin">
  <a:themeElements>
    <a:clrScheme name="Berlin">
      <a:dk1>
        <a:sysClr val="windowText" lastClr="000000"/>
      </a:dk1>
      <a:lt1>
        <a:sysClr val="window" lastClr="FFFFFF"/>
      </a:lt1>
      <a:dk2>
        <a:srgbClr val="9D360E"/>
      </a:dk2>
      <a:lt2>
        <a:srgbClr val="E7E6E6"/>
      </a:lt2>
      <a:accent1>
        <a:srgbClr val="F09415"/>
      </a:accent1>
      <a:accent2>
        <a:srgbClr val="C1B56B"/>
      </a:accent2>
      <a:accent3>
        <a:srgbClr val="4BAF73"/>
      </a:accent3>
      <a:accent4>
        <a:srgbClr val="5AA6C0"/>
      </a:accent4>
      <a:accent5>
        <a:srgbClr val="D17DF9"/>
      </a:accent5>
      <a:accent6>
        <a:srgbClr val="FA7E5C"/>
      </a:accent6>
      <a:hlink>
        <a:srgbClr val="FFAE3E"/>
      </a:hlink>
      <a:folHlink>
        <a:srgbClr val="FCC77E"/>
      </a:folHlink>
    </a:clrScheme>
    <a:fontScheme name="Berlin">
      <a:majorFont>
        <a:latin typeface="Trebuchet MS" panose="020B060302020202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Trebuchet MS" panose="020B0603020202020204"/>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Berlin">
      <a:fillStyleLst>
        <a:solidFill>
          <a:schemeClr val="phClr"/>
        </a:solidFill>
        <a:gradFill rotWithShape="1">
          <a:gsLst>
            <a:gs pos="0">
              <a:schemeClr val="phClr">
                <a:tint val="60000"/>
                <a:satMod val="100000"/>
                <a:lumMod val="110000"/>
              </a:schemeClr>
            </a:gs>
            <a:gs pos="100000">
              <a:schemeClr val="phClr">
                <a:tint val="70000"/>
                <a:satMod val="100000"/>
                <a:lumMod val="100000"/>
              </a:schemeClr>
            </a:gs>
          </a:gsLst>
          <a:lin ang="5400000" scaled="0"/>
        </a:gradFill>
        <a:gradFill rotWithShape="1">
          <a:gsLst>
            <a:gs pos="0">
              <a:schemeClr val="phClr">
                <a:tint val="94000"/>
                <a:satMod val="103000"/>
                <a:lumMod val="102000"/>
              </a:schemeClr>
            </a:gs>
            <a:gs pos="50000">
              <a:schemeClr val="phClr">
                <a:shade val="100000"/>
                <a:satMod val="110000"/>
                <a:lumMod val="100000"/>
              </a:schemeClr>
            </a:gs>
            <a:gs pos="100000">
              <a:schemeClr val="phClr">
                <a:shade val="78000"/>
                <a:satMod val="120000"/>
                <a:lumMod val="99000"/>
              </a:schemeClr>
            </a:gs>
          </a:gsLst>
          <a:lin ang="5400000" scaled="0"/>
        </a:gradFill>
      </a:fillStyleLst>
      <a:lnStyleLst>
        <a:ln w="9525"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6000"/>
                <a:shade val="100000"/>
                <a:hueMod val="270000"/>
                <a:satMod val="200000"/>
                <a:lumMod val="128000"/>
              </a:schemeClr>
            </a:gs>
            <a:gs pos="50000">
              <a:schemeClr val="phClr">
                <a:shade val="100000"/>
                <a:hueMod val="100000"/>
                <a:satMod val="110000"/>
                <a:lumMod val="130000"/>
              </a:schemeClr>
            </a:gs>
            <a:gs pos="100000">
              <a:schemeClr val="phClr">
                <a:shade val="78000"/>
                <a:hueMod val="44000"/>
                <a:satMod val="200000"/>
                <a:lumMod val="69000"/>
              </a:schemeClr>
            </a:gs>
          </a:gsLst>
          <a:lin ang="2520000" scaled="0"/>
        </a:gradFill>
      </a:bgFillStyleLst>
    </a:fmtScheme>
  </a:themeElements>
  <a:objectDefaults/>
  <a:extraClrSchemeLst/>
  <a:extLst>
    <a:ext uri="{05A4C25C-085E-4340-85A3-A5531E510DB2}">
      <thm15:themeFamily xmlns:thm15="http://schemas.microsoft.com/office/thememl/2012/main" name="Berlin" id="{7B5DBA9E-B069-418E-9360-A61BDD0615A4}" vid="{C0CBE056-4EF4-4D92-969E-947779DA7AA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Date1" xr10:uid="{0A2D9AB5-AC2A-4645-8714-4921429173FA}" sourceName="[Range].[OrderDate]">
  <pivotTables>
    <pivotTable tabId="4" name="PivotTable1"/>
    <pivotTable tabId="4" name="PivotTable3"/>
    <pivotTable tabId="4" name="PivotTable4"/>
    <pivotTable tabId="4" name="PivotTable5"/>
    <pivotTable tabId="2" name="PivotTable4"/>
    <pivotTable tabId="2" name="PivotTable3"/>
    <pivotTable tabId="2" name="PivotTable2"/>
    <pivotTable tabId="2" name="PivotTable1"/>
    <pivotTable tabId="3" name="PivotTable10"/>
    <pivotTable tabId="3" name="PivotTable7"/>
    <pivotTable tabId="3" name="PivotTable8"/>
    <pivotTable tabId="3" name="PivotTable9"/>
    <pivotTable tabId="4294967295" name="PivotChartTable8"/>
    <pivotTable tabId="4294967295" name="PivotChartTable4"/>
    <pivotTable tabId="4294967295" name="PivotChartTable1"/>
    <pivotTable tabId="4294967295" name="PivotChartTable3"/>
  </pivotTables>
  <state minimalRefreshVersion="6" lastRefreshVersion="6" pivotCacheId="2" filterType="dateBetween">
    <selection startDate="2015-08-01T00:00:00" endDate="2015-08-31T00:00:00"/>
    <bounds startDate="2014-01-01T00:00:00" endDate="2016-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Date" xr10:uid="{00000000-0014-0000-FFFF-FFFF04000000}" cache="Timeline_OrderDate1" caption="OrderDate" level="2" selectionLevel="2" scrollPosition="2015-03-01T00:00:00" style="TimeSlicerStyleDark2"/>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Date 1" xr10:uid="{AC69CAC2-C076-4398-A034-99108AFE1C72}" cache="Timeline_OrderDate1" caption="OrderDate" level="2" selectionLevel="2" scrollPosition="2015-06-07T00:00:00"/>
</timelines>
</file>

<file path=xl/worksheets/_rels/sheet1.xml.rels><?xml version="1.0" encoding="UTF-8" standalone="yes"?>
<Relationships xmlns="http://schemas.openxmlformats.org/package/2006/relationships"><Relationship Id="rId3" Type="http://schemas.openxmlformats.org/officeDocument/2006/relationships/pivotTable" Target="../pivotTables/pivotTable7.xml"/><Relationship Id="rId7" Type="http://schemas.microsoft.com/office/2011/relationships/timeline" Target="../timelines/timeline1.xml"/><Relationship Id="rId2" Type="http://schemas.openxmlformats.org/officeDocument/2006/relationships/pivotTable" Target="../pivotTables/pivotTable6.xml"/><Relationship Id="rId1" Type="http://schemas.openxmlformats.org/officeDocument/2006/relationships/pivotTable" Target="../pivotTables/pivotTable5.xm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ivotTable" Target="../pivotTables/pivotTable8.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11.xml"/><Relationship Id="rId2" Type="http://schemas.openxmlformats.org/officeDocument/2006/relationships/pivotTable" Target="../pivotTables/pivotTable10.xml"/><Relationship Id="rId1" Type="http://schemas.openxmlformats.org/officeDocument/2006/relationships/pivotTable" Target="../pivotTables/pivotTable9.xml"/><Relationship Id="rId5" Type="http://schemas.openxmlformats.org/officeDocument/2006/relationships/drawing" Target="../drawings/drawing2.xml"/><Relationship Id="rId4" Type="http://schemas.openxmlformats.org/officeDocument/2006/relationships/pivotTable" Target="../pivotTables/pivotTable12.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15.xml"/><Relationship Id="rId2" Type="http://schemas.openxmlformats.org/officeDocument/2006/relationships/pivotTable" Target="../pivotTables/pivotTable14.xml"/><Relationship Id="rId1" Type="http://schemas.openxmlformats.org/officeDocument/2006/relationships/pivotTable" Target="../pivotTables/pivotTable13.xml"/><Relationship Id="rId5" Type="http://schemas.openxmlformats.org/officeDocument/2006/relationships/drawing" Target="../drawings/drawing3.xml"/><Relationship Id="rId4" Type="http://schemas.openxmlformats.org/officeDocument/2006/relationships/pivotTable" Target="../pivotTables/pivotTable16.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K6"/>
  <sheetViews>
    <sheetView zoomScale="40" zoomScaleNormal="40" workbookViewId="0">
      <selection activeCell="K23" sqref="K23"/>
    </sheetView>
  </sheetViews>
  <sheetFormatPr defaultRowHeight="16.5" x14ac:dyDescent="0.3"/>
  <cols>
    <col min="1" max="1" width="19.5" bestFit="1" customWidth="1"/>
    <col min="2" max="2" width="9.5" bestFit="1" customWidth="1"/>
    <col min="3" max="3" width="13.375" customWidth="1"/>
    <col min="4" max="4" width="19.5" bestFit="1" customWidth="1"/>
    <col min="5" max="5" width="16.125" bestFit="1" customWidth="1"/>
    <col min="6" max="6" width="11" customWidth="1"/>
    <col min="7" max="7" width="19.5" bestFit="1" customWidth="1"/>
    <col min="8" max="8" width="16.125" bestFit="1" customWidth="1"/>
    <col min="9" max="9" width="16.25" customWidth="1"/>
    <col min="10" max="10" width="19.5" bestFit="1" customWidth="1"/>
    <col min="11" max="11" width="16.125" bestFit="1" customWidth="1"/>
    <col min="12" max="12" width="16.25" customWidth="1"/>
    <col min="13" max="43" width="14.25" bestFit="1" customWidth="1"/>
    <col min="44" max="44" width="9.875" bestFit="1" customWidth="1"/>
  </cols>
  <sheetData>
    <row r="3" spans="1:11" x14ac:dyDescent="0.3">
      <c r="A3" s="14" t="s">
        <v>29</v>
      </c>
      <c r="B3" t="s">
        <v>6</v>
      </c>
      <c r="D3" s="14" t="s">
        <v>27</v>
      </c>
      <c r="E3" t="s">
        <v>28</v>
      </c>
      <c r="G3" s="14" t="s">
        <v>27</v>
      </c>
      <c r="H3" t="s">
        <v>28</v>
      </c>
      <c r="J3" s="14" t="s">
        <v>27</v>
      </c>
      <c r="K3" t="s">
        <v>28</v>
      </c>
    </row>
    <row r="4" spans="1:11" x14ac:dyDescent="0.3">
      <c r="A4" s="15">
        <v>42223</v>
      </c>
      <c r="B4" s="17">
        <v>1005.9</v>
      </c>
      <c r="D4" s="16" t="s">
        <v>7</v>
      </c>
      <c r="E4" s="17">
        <v>1005.9</v>
      </c>
      <c r="G4" s="16" t="s">
        <v>10</v>
      </c>
      <c r="H4" s="17">
        <v>1005.9</v>
      </c>
      <c r="J4" s="16" t="s">
        <v>9</v>
      </c>
      <c r="K4" s="17">
        <v>825</v>
      </c>
    </row>
    <row r="5" spans="1:11" x14ac:dyDescent="0.3">
      <c r="A5" s="15">
        <v>42240</v>
      </c>
      <c r="B5" s="17">
        <v>825</v>
      </c>
      <c r="D5" s="16" t="s">
        <v>23</v>
      </c>
      <c r="E5" s="17">
        <v>825</v>
      </c>
      <c r="G5" s="16" t="s">
        <v>24</v>
      </c>
      <c r="H5" s="17">
        <v>825</v>
      </c>
      <c r="J5" s="16" t="s">
        <v>18</v>
      </c>
      <c r="K5" s="17">
        <v>1005.9</v>
      </c>
    </row>
    <row r="6" spans="1:11" x14ac:dyDescent="0.3">
      <c r="A6" s="16" t="s">
        <v>26</v>
      </c>
      <c r="B6" s="17">
        <v>1830.9</v>
      </c>
      <c r="D6" s="16" t="s">
        <v>26</v>
      </c>
      <c r="E6" s="17">
        <v>1830.9</v>
      </c>
      <c r="G6" s="16" t="s">
        <v>26</v>
      </c>
      <c r="H6" s="17">
        <v>1830.9</v>
      </c>
      <c r="J6" s="16" t="s">
        <v>26</v>
      </c>
      <c r="K6" s="17">
        <v>1830.9</v>
      </c>
    </row>
  </sheetData>
  <pageMargins left="0.7" right="0.7" top="0.75" bottom="0.75" header="0.3" footer="0.3"/>
  <drawing r:id="rId5"/>
  <extLst>
    <ext xmlns:x14="http://schemas.microsoft.com/office/spreadsheetml/2009/9/main" uri="{A8765BA9-456A-4dab-B4F3-ACF838C121DE}">
      <x14:slicerList>
        <x14:slicer r:id="rId6"/>
      </x14:slicerList>
    </ext>
    <ext xmlns:x15="http://schemas.microsoft.com/office/spreadsheetml/2010/11/main" uri="{7E03D99C-DC04-49d9-9315-930204A7B6E9}">
      <x15:timelineRefs>
        <x15:timelineRef r:id="rId7"/>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K6"/>
  <sheetViews>
    <sheetView topLeftCell="R1" workbookViewId="0">
      <selection activeCell="K16" sqref="K16"/>
    </sheetView>
  </sheetViews>
  <sheetFormatPr defaultRowHeight="16.5" x14ac:dyDescent="0.3"/>
  <cols>
    <col min="1" max="1" width="12.875" bestFit="1" customWidth="1"/>
    <col min="2" max="2" width="12.25" bestFit="1" customWidth="1"/>
    <col min="3" max="3" width="16.25" customWidth="1"/>
    <col min="4" max="4" width="12.875" bestFit="1" customWidth="1"/>
    <col min="5" max="5" width="12.25" bestFit="1" customWidth="1"/>
    <col min="6" max="6" width="16.25" customWidth="1"/>
    <col min="7" max="7" width="12.875" bestFit="1" customWidth="1"/>
    <col min="8" max="8" width="12.25" bestFit="1" customWidth="1"/>
    <col min="9" max="9" width="16.25" customWidth="1"/>
    <col min="10" max="10" width="12.875" bestFit="1" customWidth="1"/>
    <col min="11" max="11" width="12.25" bestFit="1" customWidth="1"/>
    <col min="12" max="12" width="16.25" customWidth="1"/>
    <col min="13" max="43" width="14.25" bestFit="1" customWidth="1"/>
    <col min="44" max="44" width="9.875" bestFit="1" customWidth="1"/>
  </cols>
  <sheetData>
    <row r="3" spans="1:11" x14ac:dyDescent="0.3">
      <c r="A3" s="14" t="s">
        <v>27</v>
      </c>
      <c r="B3" t="s">
        <v>28</v>
      </c>
      <c r="D3" s="14" t="s">
        <v>27</v>
      </c>
      <c r="E3" t="s">
        <v>28</v>
      </c>
      <c r="G3" s="14" t="s">
        <v>27</v>
      </c>
      <c r="H3" t="s">
        <v>28</v>
      </c>
      <c r="J3" s="14" t="s">
        <v>27</v>
      </c>
      <c r="K3" t="s">
        <v>28</v>
      </c>
    </row>
    <row r="4" spans="1:11" x14ac:dyDescent="0.3">
      <c r="A4" s="15">
        <v>42223</v>
      </c>
      <c r="B4" s="17">
        <v>1005.9</v>
      </c>
      <c r="D4" s="16" t="s">
        <v>7</v>
      </c>
      <c r="E4" s="17">
        <v>1005.9</v>
      </c>
      <c r="G4" s="16" t="s">
        <v>10</v>
      </c>
      <c r="H4" s="17">
        <v>1005.9</v>
      </c>
      <c r="J4" s="16" t="s">
        <v>9</v>
      </c>
      <c r="K4" s="17">
        <v>825</v>
      </c>
    </row>
    <row r="5" spans="1:11" x14ac:dyDescent="0.3">
      <c r="A5" s="15">
        <v>42240</v>
      </c>
      <c r="B5" s="17">
        <v>825</v>
      </c>
      <c r="D5" s="16" t="s">
        <v>23</v>
      </c>
      <c r="E5" s="17">
        <v>825</v>
      </c>
      <c r="G5" s="16" t="s">
        <v>24</v>
      </c>
      <c r="H5" s="17">
        <v>825</v>
      </c>
      <c r="J5" s="16" t="s">
        <v>18</v>
      </c>
      <c r="K5" s="17">
        <v>1005.9</v>
      </c>
    </row>
    <row r="6" spans="1:11" x14ac:dyDescent="0.3">
      <c r="A6" s="16" t="s">
        <v>26</v>
      </c>
      <c r="B6" s="17">
        <v>1830.9</v>
      </c>
      <c r="D6" s="16" t="s">
        <v>26</v>
      </c>
      <c r="E6" s="17">
        <v>1830.9</v>
      </c>
      <c r="G6" s="16" t="s">
        <v>26</v>
      </c>
      <c r="H6" s="17">
        <v>1830.9</v>
      </c>
      <c r="J6" s="16" t="s">
        <v>26</v>
      </c>
      <c r="K6" s="17">
        <v>1830.9</v>
      </c>
    </row>
  </sheetData>
  <pageMargins left="0.7" right="0.7" top="0.75" bottom="0.75" header="0.3" footer="0.3"/>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D9CE35-6203-4F58-8161-8FF98AD1B231}">
  <dimension ref="A3:K47"/>
  <sheetViews>
    <sheetView topLeftCell="H7" workbookViewId="0">
      <selection activeCell="I5" sqref="I5"/>
    </sheetView>
  </sheetViews>
  <sheetFormatPr defaultRowHeight="16.5" x14ac:dyDescent="0.3"/>
  <cols>
    <col min="1" max="1" width="13" bestFit="1" customWidth="1"/>
    <col min="2" max="2" width="10.125" bestFit="1" customWidth="1"/>
    <col min="3" max="3" width="28.25" customWidth="1"/>
    <col min="4" max="4" width="12.875" bestFit="1" customWidth="1"/>
    <col min="5" max="5" width="12.25" bestFit="1" customWidth="1"/>
    <col min="6" max="6" width="13.5" customWidth="1"/>
    <col min="7" max="7" width="12.875" bestFit="1" customWidth="1"/>
    <col min="8" max="8" width="12.25" bestFit="1" customWidth="1"/>
    <col min="9" max="9" width="21.875" customWidth="1"/>
    <col min="10" max="10" width="12.875" bestFit="1" customWidth="1"/>
    <col min="11" max="11" width="12.25" bestFit="1" customWidth="1"/>
    <col min="12" max="43" width="16.25" customWidth="1"/>
    <col min="44" max="44" width="11.25" customWidth="1"/>
  </cols>
  <sheetData>
    <row r="3" spans="1:11" x14ac:dyDescent="0.3">
      <c r="A3" s="14" t="s">
        <v>29</v>
      </c>
      <c r="B3" t="s">
        <v>6</v>
      </c>
      <c r="D3" s="14" t="s">
        <v>27</v>
      </c>
      <c r="E3" t="s">
        <v>28</v>
      </c>
      <c r="G3" s="14" t="s">
        <v>27</v>
      </c>
      <c r="H3" t="s">
        <v>28</v>
      </c>
      <c r="J3" s="14" t="s">
        <v>27</v>
      </c>
      <c r="K3" t="s">
        <v>28</v>
      </c>
    </row>
    <row r="4" spans="1:11" x14ac:dyDescent="0.3">
      <c r="A4" s="15">
        <v>41645</v>
      </c>
      <c r="B4" s="17">
        <v>189.05</v>
      </c>
      <c r="D4" s="16" t="s">
        <v>7</v>
      </c>
      <c r="E4" s="17">
        <v>11139.07</v>
      </c>
      <c r="G4" s="16" t="s">
        <v>15</v>
      </c>
      <c r="H4" s="17">
        <v>438.37</v>
      </c>
      <c r="J4" s="16" t="s">
        <v>14</v>
      </c>
      <c r="K4" s="17">
        <v>9577.65</v>
      </c>
    </row>
    <row r="5" spans="1:11" x14ac:dyDescent="0.3">
      <c r="A5" s="15">
        <v>41662</v>
      </c>
      <c r="B5" s="17">
        <v>999.49999999999989</v>
      </c>
      <c r="D5" s="16" t="s">
        <v>19</v>
      </c>
      <c r="E5" s="17">
        <v>6002.09</v>
      </c>
      <c r="G5" s="16" t="s">
        <v>11</v>
      </c>
      <c r="H5" s="17">
        <v>1749.8700000000001</v>
      </c>
      <c r="J5" s="16" t="s">
        <v>9</v>
      </c>
      <c r="K5" s="17">
        <v>1700</v>
      </c>
    </row>
    <row r="6" spans="1:11" x14ac:dyDescent="0.3">
      <c r="A6" s="15">
        <v>41679</v>
      </c>
      <c r="B6" s="17">
        <v>179.64000000000001</v>
      </c>
      <c r="D6" s="16" t="s">
        <v>23</v>
      </c>
      <c r="E6" s="17">
        <v>2486.7199999999993</v>
      </c>
      <c r="G6" s="16" t="s">
        <v>22</v>
      </c>
      <c r="H6" s="17">
        <v>536.75</v>
      </c>
      <c r="J6" s="16" t="s">
        <v>16</v>
      </c>
      <c r="K6" s="17">
        <v>2045.22</v>
      </c>
    </row>
    <row r="7" spans="1:11" x14ac:dyDescent="0.3">
      <c r="A7" s="15">
        <v>41696</v>
      </c>
      <c r="B7" s="17">
        <v>539.7299999999999</v>
      </c>
      <c r="D7" s="16" t="s">
        <v>26</v>
      </c>
      <c r="E7" s="17">
        <v>19627.879999999997</v>
      </c>
      <c r="G7" s="16" t="s">
        <v>13</v>
      </c>
      <c r="H7" s="17">
        <v>2812.19</v>
      </c>
      <c r="J7" s="16" t="s">
        <v>18</v>
      </c>
      <c r="K7" s="17">
        <v>4169.8700000000008</v>
      </c>
    </row>
    <row r="8" spans="1:11" x14ac:dyDescent="0.3">
      <c r="A8" s="15">
        <v>41713</v>
      </c>
      <c r="B8" s="17">
        <v>167.44</v>
      </c>
      <c r="G8" s="16" t="s">
        <v>20</v>
      </c>
      <c r="H8" s="17">
        <v>2363.0400000000004</v>
      </c>
      <c r="J8" s="16" t="s">
        <v>12</v>
      </c>
      <c r="K8" s="17">
        <v>2135.1400000000003</v>
      </c>
    </row>
    <row r="9" spans="1:11" x14ac:dyDescent="0.3">
      <c r="A9" s="15">
        <v>41730</v>
      </c>
      <c r="B9" s="17">
        <v>299.40000000000003</v>
      </c>
      <c r="G9" s="16" t="s">
        <v>10</v>
      </c>
      <c r="H9" s="17">
        <v>3109.44</v>
      </c>
      <c r="J9" s="16" t="s">
        <v>26</v>
      </c>
      <c r="K9" s="17">
        <v>19627.879999999997</v>
      </c>
    </row>
    <row r="10" spans="1:11" x14ac:dyDescent="0.3">
      <c r="A10" s="15">
        <v>41747</v>
      </c>
      <c r="B10" s="17">
        <v>149.25</v>
      </c>
      <c r="G10" s="16" t="s">
        <v>17</v>
      </c>
      <c r="H10" s="17">
        <v>1387.77</v>
      </c>
    </row>
    <row r="11" spans="1:11" x14ac:dyDescent="0.3">
      <c r="A11" s="15">
        <v>41764</v>
      </c>
      <c r="B11" s="17">
        <v>449.1</v>
      </c>
      <c r="G11" s="16" t="s">
        <v>21</v>
      </c>
      <c r="H11" s="17">
        <v>3102.2999999999997</v>
      </c>
    </row>
    <row r="12" spans="1:11" x14ac:dyDescent="0.3">
      <c r="A12" s="15">
        <v>41781</v>
      </c>
      <c r="B12" s="17">
        <v>63.68</v>
      </c>
      <c r="G12" s="16" t="s">
        <v>8</v>
      </c>
      <c r="H12" s="17">
        <v>1641.43</v>
      </c>
    </row>
    <row r="13" spans="1:11" x14ac:dyDescent="0.3">
      <c r="A13" s="15">
        <v>41798</v>
      </c>
      <c r="B13" s="17">
        <v>539.4</v>
      </c>
      <c r="G13" s="16" t="s">
        <v>24</v>
      </c>
      <c r="H13" s="17">
        <v>1283.6099999999999</v>
      </c>
    </row>
    <row r="14" spans="1:11" x14ac:dyDescent="0.3">
      <c r="A14" s="15">
        <v>41815</v>
      </c>
      <c r="B14" s="17">
        <v>449.1</v>
      </c>
      <c r="G14" s="16" t="s">
        <v>25</v>
      </c>
      <c r="H14" s="17">
        <v>1203.1099999999999</v>
      </c>
    </row>
    <row r="15" spans="1:11" x14ac:dyDescent="0.3">
      <c r="A15" s="15">
        <v>41832</v>
      </c>
      <c r="B15" s="17">
        <v>57.71</v>
      </c>
      <c r="G15" s="16" t="s">
        <v>26</v>
      </c>
      <c r="H15" s="17">
        <v>19627.879999999997</v>
      </c>
    </row>
    <row r="16" spans="1:11" x14ac:dyDescent="0.3">
      <c r="A16" s="15">
        <v>41849</v>
      </c>
      <c r="B16" s="17">
        <v>1619.1899999999998</v>
      </c>
    </row>
    <row r="17" spans="1:2" x14ac:dyDescent="0.3">
      <c r="A17" s="15">
        <v>41866</v>
      </c>
      <c r="B17" s="17">
        <v>174.65</v>
      </c>
    </row>
    <row r="18" spans="1:2" x14ac:dyDescent="0.3">
      <c r="A18" s="15">
        <v>41883</v>
      </c>
      <c r="B18" s="17">
        <v>250</v>
      </c>
    </row>
    <row r="19" spans="1:2" x14ac:dyDescent="0.3">
      <c r="A19" s="15">
        <v>41900</v>
      </c>
      <c r="B19" s="17">
        <v>255.84</v>
      </c>
    </row>
    <row r="20" spans="1:2" x14ac:dyDescent="0.3">
      <c r="A20" s="15">
        <v>41917</v>
      </c>
      <c r="B20" s="17">
        <v>251.72</v>
      </c>
    </row>
    <row r="21" spans="1:2" x14ac:dyDescent="0.3">
      <c r="A21" s="15">
        <v>41934</v>
      </c>
      <c r="B21" s="17">
        <v>575.36</v>
      </c>
    </row>
    <row r="22" spans="1:2" x14ac:dyDescent="0.3">
      <c r="A22" s="15">
        <v>41951</v>
      </c>
      <c r="B22" s="17">
        <v>299.84999999999997</v>
      </c>
    </row>
    <row r="23" spans="1:2" x14ac:dyDescent="0.3">
      <c r="A23" s="15">
        <v>41968</v>
      </c>
      <c r="B23" s="17">
        <v>479.04</v>
      </c>
    </row>
    <row r="24" spans="1:2" x14ac:dyDescent="0.3">
      <c r="A24" s="15">
        <v>41985</v>
      </c>
      <c r="B24" s="17">
        <v>86.43</v>
      </c>
    </row>
    <row r="25" spans="1:2" x14ac:dyDescent="0.3">
      <c r="A25" s="15">
        <v>42002</v>
      </c>
      <c r="B25" s="17">
        <v>1183.26</v>
      </c>
    </row>
    <row r="26" spans="1:2" x14ac:dyDescent="0.3">
      <c r="A26" s="15">
        <v>42019</v>
      </c>
      <c r="B26" s="17">
        <v>413.54</v>
      </c>
    </row>
    <row r="27" spans="1:2" x14ac:dyDescent="0.3">
      <c r="A27" s="15">
        <v>42036</v>
      </c>
      <c r="B27" s="17">
        <v>1305</v>
      </c>
    </row>
    <row r="28" spans="1:2" x14ac:dyDescent="0.3">
      <c r="A28" s="15">
        <v>42053</v>
      </c>
      <c r="B28" s="17">
        <v>19.96</v>
      </c>
    </row>
    <row r="29" spans="1:2" x14ac:dyDescent="0.3">
      <c r="A29" s="15">
        <v>42070</v>
      </c>
      <c r="B29" s="17">
        <v>139.92999999999998</v>
      </c>
    </row>
    <row r="30" spans="1:2" x14ac:dyDescent="0.3">
      <c r="A30" s="15">
        <v>42087</v>
      </c>
      <c r="B30" s="17">
        <v>249.5</v>
      </c>
    </row>
    <row r="31" spans="1:2" x14ac:dyDescent="0.3">
      <c r="A31" s="15">
        <v>42104</v>
      </c>
      <c r="B31" s="17">
        <v>131.34</v>
      </c>
    </row>
    <row r="32" spans="1:2" x14ac:dyDescent="0.3">
      <c r="A32" s="15">
        <v>42121</v>
      </c>
      <c r="B32" s="17">
        <v>479.04</v>
      </c>
    </row>
    <row r="33" spans="1:2" x14ac:dyDescent="0.3">
      <c r="A33" s="15">
        <v>42138</v>
      </c>
      <c r="B33" s="17">
        <v>68.37</v>
      </c>
    </row>
    <row r="34" spans="1:2" x14ac:dyDescent="0.3">
      <c r="A34" s="15">
        <v>42155</v>
      </c>
      <c r="B34" s="17">
        <v>719.2</v>
      </c>
    </row>
    <row r="35" spans="1:2" x14ac:dyDescent="0.3">
      <c r="A35" s="15">
        <v>42172</v>
      </c>
      <c r="B35" s="17">
        <v>625</v>
      </c>
    </row>
    <row r="36" spans="1:2" x14ac:dyDescent="0.3">
      <c r="A36" s="15">
        <v>42189</v>
      </c>
      <c r="B36" s="17">
        <v>309.38</v>
      </c>
    </row>
    <row r="37" spans="1:2" x14ac:dyDescent="0.3">
      <c r="A37" s="15">
        <v>42206</v>
      </c>
      <c r="B37" s="17">
        <v>686.95</v>
      </c>
    </row>
    <row r="38" spans="1:2" x14ac:dyDescent="0.3">
      <c r="A38" s="15">
        <v>42223</v>
      </c>
      <c r="B38" s="17">
        <v>1005.9</v>
      </c>
    </row>
    <row r="39" spans="1:2" x14ac:dyDescent="0.3">
      <c r="A39" s="15">
        <v>42240</v>
      </c>
      <c r="B39" s="17">
        <v>825</v>
      </c>
    </row>
    <row r="40" spans="1:2" x14ac:dyDescent="0.3">
      <c r="A40" s="15">
        <v>42257</v>
      </c>
      <c r="B40" s="17">
        <v>9.0300000000000011</v>
      </c>
    </row>
    <row r="41" spans="1:2" x14ac:dyDescent="0.3">
      <c r="A41" s="15">
        <v>42274</v>
      </c>
      <c r="B41" s="17">
        <v>151.24</v>
      </c>
    </row>
    <row r="42" spans="1:2" x14ac:dyDescent="0.3">
      <c r="A42" s="15">
        <v>42291</v>
      </c>
      <c r="B42" s="17">
        <v>1139.4299999999998</v>
      </c>
    </row>
    <row r="43" spans="1:2" x14ac:dyDescent="0.3">
      <c r="A43" s="15">
        <v>42308</v>
      </c>
      <c r="B43" s="17">
        <v>18.060000000000002</v>
      </c>
    </row>
    <row r="44" spans="1:2" x14ac:dyDescent="0.3">
      <c r="A44" s="15">
        <v>42325</v>
      </c>
      <c r="B44" s="17">
        <v>54.89</v>
      </c>
    </row>
    <row r="45" spans="1:2" x14ac:dyDescent="0.3">
      <c r="A45" s="15">
        <v>42342</v>
      </c>
      <c r="B45" s="17">
        <v>1879.06</v>
      </c>
    </row>
    <row r="46" spans="1:2" x14ac:dyDescent="0.3">
      <c r="A46" s="15">
        <v>42359</v>
      </c>
      <c r="B46" s="17">
        <v>139.72</v>
      </c>
    </row>
    <row r="47" spans="1:2" x14ac:dyDescent="0.3">
      <c r="A47" s="16" t="s">
        <v>26</v>
      </c>
      <c r="B47" s="17">
        <v>19627.879999999997</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44"/>
  <sheetViews>
    <sheetView workbookViewId="0">
      <selection activeCell="I4" sqref="I4"/>
    </sheetView>
  </sheetViews>
  <sheetFormatPr defaultRowHeight="16.5" x14ac:dyDescent="0.3"/>
  <cols>
    <col min="1" max="1" width="16.5" customWidth="1"/>
  </cols>
  <sheetData>
    <row r="1" spans="1:7" x14ac:dyDescent="0.3">
      <c r="A1" s="1" t="s">
        <v>0</v>
      </c>
      <c r="B1" s="2" t="s">
        <v>1</v>
      </c>
      <c r="C1" s="2" t="s">
        <v>2</v>
      </c>
      <c r="D1" s="3" t="s">
        <v>3</v>
      </c>
      <c r="E1" s="4" t="s">
        <v>4</v>
      </c>
      <c r="F1" s="5" t="s">
        <v>5</v>
      </c>
      <c r="G1" s="6" t="s">
        <v>6</v>
      </c>
    </row>
    <row r="2" spans="1:7" x14ac:dyDescent="0.3">
      <c r="A2" s="7">
        <v>41883</v>
      </c>
      <c r="B2" s="8" t="s">
        <v>7</v>
      </c>
      <c r="C2" s="8" t="s">
        <v>8</v>
      </c>
      <c r="D2" s="9" t="s">
        <v>9</v>
      </c>
      <c r="E2" s="10">
        <v>2</v>
      </c>
      <c r="F2" s="11">
        <v>125</v>
      </c>
      <c r="G2" s="12">
        <f t="shared" ref="G2:G44" si="0">F2*E2</f>
        <v>250</v>
      </c>
    </row>
    <row r="3" spans="1:7" x14ac:dyDescent="0.3">
      <c r="A3" s="7">
        <v>42172</v>
      </c>
      <c r="B3" s="13" t="s">
        <v>7</v>
      </c>
      <c r="C3" s="13" t="s">
        <v>10</v>
      </c>
      <c r="D3" s="9" t="s">
        <v>9</v>
      </c>
      <c r="E3" s="10">
        <v>5</v>
      </c>
      <c r="F3" s="11">
        <v>125</v>
      </c>
      <c r="G3" s="12">
        <f t="shared" si="0"/>
        <v>625</v>
      </c>
    </row>
    <row r="4" spans="1:7" x14ac:dyDescent="0.3">
      <c r="A4" s="7">
        <v>42257</v>
      </c>
      <c r="B4" s="8" t="s">
        <v>7</v>
      </c>
      <c r="C4" s="8" t="s">
        <v>11</v>
      </c>
      <c r="D4" s="9" t="s">
        <v>12</v>
      </c>
      <c r="E4" s="10">
        <v>7</v>
      </c>
      <c r="F4" s="11">
        <v>1.29</v>
      </c>
      <c r="G4" s="12">
        <f t="shared" si="0"/>
        <v>9.0300000000000011</v>
      </c>
    </row>
    <row r="5" spans="1:7" x14ac:dyDescent="0.3">
      <c r="A5" s="7">
        <v>42325</v>
      </c>
      <c r="B5" s="13" t="s">
        <v>7</v>
      </c>
      <c r="C5" s="8" t="s">
        <v>13</v>
      </c>
      <c r="D5" s="9" t="s">
        <v>14</v>
      </c>
      <c r="E5" s="10">
        <v>11</v>
      </c>
      <c r="F5" s="11">
        <v>4.99</v>
      </c>
      <c r="G5" s="12">
        <f t="shared" si="0"/>
        <v>54.89</v>
      </c>
    </row>
    <row r="6" spans="1:7" x14ac:dyDescent="0.3">
      <c r="A6" s="7">
        <v>42308</v>
      </c>
      <c r="B6" s="8" t="s">
        <v>7</v>
      </c>
      <c r="C6" s="8" t="s">
        <v>15</v>
      </c>
      <c r="D6" s="9" t="s">
        <v>12</v>
      </c>
      <c r="E6" s="10">
        <v>14</v>
      </c>
      <c r="F6" s="11">
        <v>1.29</v>
      </c>
      <c r="G6" s="12">
        <f t="shared" si="0"/>
        <v>18.060000000000002</v>
      </c>
    </row>
    <row r="7" spans="1:7" x14ac:dyDescent="0.3">
      <c r="A7" s="7">
        <v>41696</v>
      </c>
      <c r="B7" s="8" t="s">
        <v>7</v>
      </c>
      <c r="C7" s="8" t="s">
        <v>11</v>
      </c>
      <c r="D7" s="9" t="s">
        <v>16</v>
      </c>
      <c r="E7" s="10">
        <v>27</v>
      </c>
      <c r="F7" s="11">
        <v>19.989999999999998</v>
      </c>
      <c r="G7" s="12">
        <f t="shared" si="0"/>
        <v>539.7299999999999</v>
      </c>
    </row>
    <row r="8" spans="1:7" x14ac:dyDescent="0.3">
      <c r="A8" s="7">
        <v>41917</v>
      </c>
      <c r="B8" s="13" t="s">
        <v>7</v>
      </c>
      <c r="C8" s="13" t="s">
        <v>17</v>
      </c>
      <c r="D8" s="9" t="s">
        <v>14</v>
      </c>
      <c r="E8" s="10">
        <v>28</v>
      </c>
      <c r="F8" s="11">
        <v>8.99</v>
      </c>
      <c r="G8" s="12">
        <f t="shared" si="0"/>
        <v>251.72</v>
      </c>
    </row>
    <row r="9" spans="1:7" x14ac:dyDescent="0.3">
      <c r="A9" s="7">
        <v>42359</v>
      </c>
      <c r="B9" s="8" t="s">
        <v>7</v>
      </c>
      <c r="C9" s="8" t="s">
        <v>15</v>
      </c>
      <c r="D9" s="9" t="s">
        <v>14</v>
      </c>
      <c r="E9" s="10">
        <v>28</v>
      </c>
      <c r="F9" s="11">
        <v>4.99</v>
      </c>
      <c r="G9" s="12">
        <f t="shared" si="0"/>
        <v>139.72</v>
      </c>
    </row>
    <row r="10" spans="1:7" x14ac:dyDescent="0.3">
      <c r="A10" s="7">
        <v>41679</v>
      </c>
      <c r="B10" s="13" t="s">
        <v>7</v>
      </c>
      <c r="C10" s="8" t="s">
        <v>13</v>
      </c>
      <c r="D10" s="9" t="s">
        <v>12</v>
      </c>
      <c r="E10" s="10">
        <v>36</v>
      </c>
      <c r="F10" s="11">
        <v>4.99</v>
      </c>
      <c r="G10" s="12">
        <f t="shared" si="0"/>
        <v>179.64000000000001</v>
      </c>
    </row>
    <row r="11" spans="1:7" x14ac:dyDescent="0.3">
      <c r="A11" s="7">
        <v>42223</v>
      </c>
      <c r="B11" s="13" t="s">
        <v>7</v>
      </c>
      <c r="C11" s="8" t="s">
        <v>10</v>
      </c>
      <c r="D11" s="9" t="s">
        <v>18</v>
      </c>
      <c r="E11" s="10">
        <v>42</v>
      </c>
      <c r="F11" s="11">
        <v>23.95</v>
      </c>
      <c r="G11" s="12">
        <f t="shared" si="0"/>
        <v>1005.9</v>
      </c>
    </row>
    <row r="12" spans="1:7" x14ac:dyDescent="0.3">
      <c r="A12" s="7">
        <v>42019</v>
      </c>
      <c r="B12" s="8" t="s">
        <v>7</v>
      </c>
      <c r="C12" s="8" t="s">
        <v>11</v>
      </c>
      <c r="D12" s="9" t="s">
        <v>14</v>
      </c>
      <c r="E12" s="10">
        <v>46</v>
      </c>
      <c r="F12" s="11">
        <v>8.99</v>
      </c>
      <c r="G12" s="12">
        <f t="shared" si="0"/>
        <v>413.54</v>
      </c>
    </row>
    <row r="13" spans="1:7" x14ac:dyDescent="0.3">
      <c r="A13" s="7">
        <v>41662</v>
      </c>
      <c r="B13" s="13" t="s">
        <v>7</v>
      </c>
      <c r="C13" s="13" t="s">
        <v>10</v>
      </c>
      <c r="D13" s="9" t="s">
        <v>14</v>
      </c>
      <c r="E13" s="10">
        <v>50</v>
      </c>
      <c r="F13" s="11">
        <v>19.989999999999998</v>
      </c>
      <c r="G13" s="12">
        <f t="shared" si="0"/>
        <v>999.49999999999989</v>
      </c>
    </row>
    <row r="14" spans="1:7" x14ac:dyDescent="0.3">
      <c r="A14" s="7">
        <v>42087</v>
      </c>
      <c r="B14" s="13" t="s">
        <v>7</v>
      </c>
      <c r="C14" s="8" t="s">
        <v>13</v>
      </c>
      <c r="D14" s="9" t="s">
        <v>18</v>
      </c>
      <c r="E14" s="10">
        <v>50</v>
      </c>
      <c r="F14" s="11">
        <v>4.99</v>
      </c>
      <c r="G14" s="12">
        <f t="shared" si="0"/>
        <v>249.5</v>
      </c>
    </row>
    <row r="15" spans="1:7" x14ac:dyDescent="0.3">
      <c r="A15" s="7">
        <v>42138</v>
      </c>
      <c r="B15" s="8" t="s">
        <v>7</v>
      </c>
      <c r="C15" s="8" t="s">
        <v>11</v>
      </c>
      <c r="D15" s="9" t="s">
        <v>12</v>
      </c>
      <c r="E15" s="10">
        <v>53</v>
      </c>
      <c r="F15" s="11">
        <v>1.29</v>
      </c>
      <c r="G15" s="12">
        <f t="shared" si="0"/>
        <v>68.37</v>
      </c>
    </row>
    <row r="16" spans="1:7" x14ac:dyDescent="0.3">
      <c r="A16" s="7">
        <v>42206</v>
      </c>
      <c r="B16" s="13" t="s">
        <v>7</v>
      </c>
      <c r="C16" s="13" t="s">
        <v>17</v>
      </c>
      <c r="D16" s="9" t="s">
        <v>18</v>
      </c>
      <c r="E16" s="10">
        <v>55</v>
      </c>
      <c r="F16" s="11">
        <v>12.49</v>
      </c>
      <c r="G16" s="12">
        <f t="shared" si="0"/>
        <v>686.95</v>
      </c>
    </row>
    <row r="17" spans="1:7" x14ac:dyDescent="0.3">
      <c r="A17" s="7">
        <v>42104</v>
      </c>
      <c r="B17" s="8" t="s">
        <v>7</v>
      </c>
      <c r="C17" s="8" t="s">
        <v>15</v>
      </c>
      <c r="D17" s="9" t="s">
        <v>12</v>
      </c>
      <c r="E17" s="10">
        <v>66</v>
      </c>
      <c r="F17" s="11">
        <v>1.99</v>
      </c>
      <c r="G17" s="12">
        <f t="shared" si="0"/>
        <v>131.34</v>
      </c>
    </row>
    <row r="18" spans="1:7" x14ac:dyDescent="0.3">
      <c r="A18" s="7">
        <v>41985</v>
      </c>
      <c r="B18" s="8" t="s">
        <v>7</v>
      </c>
      <c r="C18" s="8" t="s">
        <v>8</v>
      </c>
      <c r="D18" s="9" t="s">
        <v>12</v>
      </c>
      <c r="E18" s="10">
        <v>67</v>
      </c>
      <c r="F18" s="11">
        <v>1.29</v>
      </c>
      <c r="G18" s="12">
        <f t="shared" si="0"/>
        <v>86.43</v>
      </c>
    </row>
    <row r="19" spans="1:7" x14ac:dyDescent="0.3">
      <c r="A19" s="7">
        <v>41747</v>
      </c>
      <c r="B19" s="8" t="s">
        <v>7</v>
      </c>
      <c r="C19" s="8" t="s">
        <v>15</v>
      </c>
      <c r="D19" s="9" t="s">
        <v>12</v>
      </c>
      <c r="E19" s="10">
        <v>75</v>
      </c>
      <c r="F19" s="11">
        <v>1.99</v>
      </c>
      <c r="G19" s="12">
        <f t="shared" si="0"/>
        <v>149.25</v>
      </c>
    </row>
    <row r="20" spans="1:7" x14ac:dyDescent="0.3">
      <c r="A20" s="7">
        <v>42155</v>
      </c>
      <c r="B20" s="8" t="s">
        <v>7</v>
      </c>
      <c r="C20" s="8" t="s">
        <v>11</v>
      </c>
      <c r="D20" s="9" t="s">
        <v>14</v>
      </c>
      <c r="E20" s="10">
        <v>80</v>
      </c>
      <c r="F20" s="11">
        <v>8.99</v>
      </c>
      <c r="G20" s="12">
        <f t="shared" si="0"/>
        <v>719.2</v>
      </c>
    </row>
    <row r="21" spans="1:7" x14ac:dyDescent="0.3">
      <c r="A21" s="7">
        <v>42036</v>
      </c>
      <c r="B21" s="8" t="s">
        <v>7</v>
      </c>
      <c r="C21" s="8" t="s">
        <v>8</v>
      </c>
      <c r="D21" s="9" t="s">
        <v>14</v>
      </c>
      <c r="E21" s="10">
        <v>87</v>
      </c>
      <c r="F21" s="11">
        <v>15</v>
      </c>
      <c r="G21" s="12">
        <f t="shared" si="0"/>
        <v>1305</v>
      </c>
    </row>
    <row r="22" spans="1:7" x14ac:dyDescent="0.3">
      <c r="A22" s="7">
        <v>41764</v>
      </c>
      <c r="B22" s="13" t="s">
        <v>7</v>
      </c>
      <c r="C22" s="8" t="s">
        <v>13</v>
      </c>
      <c r="D22" s="9" t="s">
        <v>12</v>
      </c>
      <c r="E22" s="10">
        <v>90</v>
      </c>
      <c r="F22" s="11">
        <v>4.99</v>
      </c>
      <c r="G22" s="12">
        <f t="shared" si="0"/>
        <v>449.1</v>
      </c>
    </row>
    <row r="23" spans="1:7" x14ac:dyDescent="0.3">
      <c r="A23" s="7">
        <v>41815</v>
      </c>
      <c r="B23" s="13" t="s">
        <v>7</v>
      </c>
      <c r="C23" s="13" t="s">
        <v>17</v>
      </c>
      <c r="D23" s="9" t="s">
        <v>12</v>
      </c>
      <c r="E23" s="10">
        <v>90</v>
      </c>
      <c r="F23" s="11">
        <v>4.99</v>
      </c>
      <c r="G23" s="12">
        <f t="shared" si="0"/>
        <v>449.1</v>
      </c>
    </row>
    <row r="24" spans="1:7" x14ac:dyDescent="0.3">
      <c r="A24" s="7">
        <v>42342</v>
      </c>
      <c r="B24" s="13" t="s">
        <v>7</v>
      </c>
      <c r="C24" s="8" t="s">
        <v>13</v>
      </c>
      <c r="D24" s="9" t="s">
        <v>14</v>
      </c>
      <c r="E24" s="10">
        <v>94</v>
      </c>
      <c r="F24" s="11">
        <v>19.989999999999998</v>
      </c>
      <c r="G24" s="12">
        <f t="shared" si="0"/>
        <v>1879.06</v>
      </c>
    </row>
    <row r="25" spans="1:7" x14ac:dyDescent="0.3">
      <c r="A25" s="7">
        <v>41968</v>
      </c>
      <c r="B25" s="13" t="s">
        <v>7</v>
      </c>
      <c r="C25" s="8" t="s">
        <v>10</v>
      </c>
      <c r="D25" s="9" t="s">
        <v>18</v>
      </c>
      <c r="E25" s="10">
        <v>96</v>
      </c>
      <c r="F25" s="11">
        <v>4.99</v>
      </c>
      <c r="G25" s="12">
        <f t="shared" si="0"/>
        <v>479.04</v>
      </c>
    </row>
    <row r="26" spans="1:7" x14ac:dyDescent="0.3">
      <c r="A26" s="7">
        <v>42053</v>
      </c>
      <c r="B26" s="13" t="s">
        <v>19</v>
      </c>
      <c r="C26" s="13" t="s">
        <v>20</v>
      </c>
      <c r="D26" s="9" t="s">
        <v>14</v>
      </c>
      <c r="E26" s="10">
        <v>4</v>
      </c>
      <c r="F26" s="11">
        <v>4.99</v>
      </c>
      <c r="G26" s="12">
        <f t="shared" si="0"/>
        <v>19.96</v>
      </c>
    </row>
    <row r="27" spans="1:7" x14ac:dyDescent="0.3">
      <c r="A27" s="7">
        <v>41951</v>
      </c>
      <c r="B27" s="8" t="s">
        <v>19</v>
      </c>
      <c r="C27" s="8" t="s">
        <v>21</v>
      </c>
      <c r="D27" s="9" t="s">
        <v>16</v>
      </c>
      <c r="E27" s="10">
        <v>15</v>
      </c>
      <c r="F27" s="11">
        <v>19.989999999999998</v>
      </c>
      <c r="G27" s="12">
        <f t="shared" si="0"/>
        <v>299.84999999999997</v>
      </c>
    </row>
    <row r="28" spans="1:7" x14ac:dyDescent="0.3">
      <c r="A28" s="7">
        <v>41900</v>
      </c>
      <c r="B28" s="13" t="s">
        <v>19</v>
      </c>
      <c r="C28" s="13" t="s">
        <v>20</v>
      </c>
      <c r="D28" s="9" t="s">
        <v>18</v>
      </c>
      <c r="E28" s="10">
        <v>16</v>
      </c>
      <c r="F28" s="11">
        <v>15.99</v>
      </c>
      <c r="G28" s="12">
        <f t="shared" si="0"/>
        <v>255.84</v>
      </c>
    </row>
    <row r="29" spans="1:7" x14ac:dyDescent="0.3">
      <c r="A29" s="7">
        <v>41832</v>
      </c>
      <c r="B29" s="13" t="s">
        <v>19</v>
      </c>
      <c r="C29" s="13" t="s">
        <v>22</v>
      </c>
      <c r="D29" s="9" t="s">
        <v>14</v>
      </c>
      <c r="E29" s="10">
        <v>29</v>
      </c>
      <c r="F29" s="11">
        <v>1.99</v>
      </c>
      <c r="G29" s="12">
        <f t="shared" si="0"/>
        <v>57.71</v>
      </c>
    </row>
    <row r="30" spans="1:7" x14ac:dyDescent="0.3">
      <c r="A30" s="7">
        <v>41866</v>
      </c>
      <c r="B30" s="13" t="s">
        <v>19</v>
      </c>
      <c r="C30" s="8" t="s">
        <v>20</v>
      </c>
      <c r="D30" s="9" t="s">
        <v>12</v>
      </c>
      <c r="E30" s="10">
        <v>35</v>
      </c>
      <c r="F30" s="11">
        <v>4.99</v>
      </c>
      <c r="G30" s="12">
        <f t="shared" si="0"/>
        <v>174.65</v>
      </c>
    </row>
    <row r="31" spans="1:7" x14ac:dyDescent="0.3">
      <c r="A31" s="7">
        <v>41730</v>
      </c>
      <c r="B31" s="13" t="s">
        <v>19</v>
      </c>
      <c r="C31" s="13" t="s">
        <v>20</v>
      </c>
      <c r="D31" s="9" t="s">
        <v>14</v>
      </c>
      <c r="E31" s="10">
        <v>60</v>
      </c>
      <c r="F31" s="11">
        <v>4.99</v>
      </c>
      <c r="G31" s="12">
        <f t="shared" si="0"/>
        <v>299.40000000000003</v>
      </c>
    </row>
    <row r="32" spans="1:7" x14ac:dyDescent="0.3">
      <c r="A32" s="7">
        <v>41798</v>
      </c>
      <c r="B32" s="13" t="s">
        <v>19</v>
      </c>
      <c r="C32" s="13" t="s">
        <v>20</v>
      </c>
      <c r="D32" s="9" t="s">
        <v>14</v>
      </c>
      <c r="E32" s="10">
        <v>60</v>
      </c>
      <c r="F32" s="11">
        <v>8.99</v>
      </c>
      <c r="G32" s="12">
        <f t="shared" si="0"/>
        <v>539.4</v>
      </c>
    </row>
    <row r="33" spans="1:7" x14ac:dyDescent="0.3">
      <c r="A33" s="7">
        <v>42189</v>
      </c>
      <c r="B33" s="13" t="s">
        <v>19</v>
      </c>
      <c r="C33" s="8" t="s">
        <v>20</v>
      </c>
      <c r="D33" s="9" t="s">
        <v>18</v>
      </c>
      <c r="E33" s="10">
        <v>62</v>
      </c>
      <c r="F33" s="11">
        <v>4.99</v>
      </c>
      <c r="G33" s="12">
        <f t="shared" si="0"/>
        <v>309.38</v>
      </c>
    </row>
    <row r="34" spans="1:7" x14ac:dyDescent="0.3">
      <c r="A34" s="7">
        <v>41934</v>
      </c>
      <c r="B34" s="13" t="s">
        <v>19</v>
      </c>
      <c r="C34" s="13" t="s">
        <v>20</v>
      </c>
      <c r="D34" s="9" t="s">
        <v>16</v>
      </c>
      <c r="E34" s="10">
        <v>64</v>
      </c>
      <c r="F34" s="11">
        <v>8.99</v>
      </c>
      <c r="G34" s="12">
        <f t="shared" si="0"/>
        <v>575.36</v>
      </c>
    </row>
    <row r="35" spans="1:7" x14ac:dyDescent="0.3">
      <c r="A35" s="7">
        <v>42002</v>
      </c>
      <c r="B35" s="8" t="s">
        <v>19</v>
      </c>
      <c r="C35" s="8" t="s">
        <v>21</v>
      </c>
      <c r="D35" s="9" t="s">
        <v>18</v>
      </c>
      <c r="E35" s="10">
        <v>74</v>
      </c>
      <c r="F35" s="11">
        <v>15.99</v>
      </c>
      <c r="G35" s="12">
        <f t="shared" si="0"/>
        <v>1183.26</v>
      </c>
    </row>
    <row r="36" spans="1:7" x14ac:dyDescent="0.3">
      <c r="A36" s="7">
        <v>41849</v>
      </c>
      <c r="B36" s="8" t="s">
        <v>19</v>
      </c>
      <c r="C36" s="8" t="s">
        <v>21</v>
      </c>
      <c r="D36" s="9" t="s">
        <v>14</v>
      </c>
      <c r="E36" s="10">
        <v>81</v>
      </c>
      <c r="F36" s="11">
        <v>19.989999999999998</v>
      </c>
      <c r="G36" s="12">
        <f t="shared" si="0"/>
        <v>1619.1899999999998</v>
      </c>
    </row>
    <row r="37" spans="1:7" x14ac:dyDescent="0.3">
      <c r="A37" s="7">
        <v>41645</v>
      </c>
      <c r="B37" s="13" t="s">
        <v>19</v>
      </c>
      <c r="C37" s="8" t="s">
        <v>20</v>
      </c>
      <c r="D37" s="9" t="s">
        <v>12</v>
      </c>
      <c r="E37" s="10">
        <v>95</v>
      </c>
      <c r="F37" s="11">
        <v>1.99</v>
      </c>
      <c r="G37" s="12">
        <f t="shared" si="0"/>
        <v>189.05</v>
      </c>
    </row>
    <row r="38" spans="1:7" x14ac:dyDescent="0.3">
      <c r="A38" s="7">
        <v>42121</v>
      </c>
      <c r="B38" s="13" t="s">
        <v>19</v>
      </c>
      <c r="C38" s="13" t="s">
        <v>22</v>
      </c>
      <c r="D38" s="9" t="s">
        <v>16</v>
      </c>
      <c r="E38" s="10">
        <v>96</v>
      </c>
      <c r="F38" s="11">
        <v>4.99</v>
      </c>
      <c r="G38" s="12">
        <f t="shared" si="0"/>
        <v>479.04</v>
      </c>
    </row>
    <row r="39" spans="1:7" x14ac:dyDescent="0.3">
      <c r="A39" s="7">
        <v>42240</v>
      </c>
      <c r="B39" s="13" t="s">
        <v>23</v>
      </c>
      <c r="C39" s="13" t="s">
        <v>24</v>
      </c>
      <c r="D39" s="9" t="s">
        <v>9</v>
      </c>
      <c r="E39" s="10">
        <v>3</v>
      </c>
      <c r="F39" s="11">
        <v>275</v>
      </c>
      <c r="G39" s="12">
        <f t="shared" si="0"/>
        <v>825</v>
      </c>
    </row>
    <row r="40" spans="1:7" x14ac:dyDescent="0.3">
      <c r="A40" s="7">
        <v>42070</v>
      </c>
      <c r="B40" s="13" t="s">
        <v>23</v>
      </c>
      <c r="C40" s="8" t="s">
        <v>24</v>
      </c>
      <c r="D40" s="9" t="s">
        <v>14</v>
      </c>
      <c r="E40" s="10">
        <v>7</v>
      </c>
      <c r="F40" s="11">
        <v>19.989999999999998</v>
      </c>
      <c r="G40" s="12">
        <f t="shared" si="0"/>
        <v>139.92999999999998</v>
      </c>
    </row>
    <row r="41" spans="1:7" x14ac:dyDescent="0.3">
      <c r="A41" s="7">
        <v>41781</v>
      </c>
      <c r="B41" s="13" t="s">
        <v>23</v>
      </c>
      <c r="C41" s="13" t="s">
        <v>25</v>
      </c>
      <c r="D41" s="9" t="s">
        <v>12</v>
      </c>
      <c r="E41" s="10">
        <v>32</v>
      </c>
      <c r="F41" s="11">
        <v>1.99</v>
      </c>
      <c r="G41" s="12">
        <f t="shared" si="0"/>
        <v>63.68</v>
      </c>
    </row>
    <row r="42" spans="1:7" x14ac:dyDescent="0.3">
      <c r="A42" s="7">
        <v>41713</v>
      </c>
      <c r="B42" s="13" t="s">
        <v>23</v>
      </c>
      <c r="C42" s="8" t="s">
        <v>24</v>
      </c>
      <c r="D42" s="9" t="s">
        <v>12</v>
      </c>
      <c r="E42" s="10">
        <v>56</v>
      </c>
      <c r="F42" s="11">
        <v>2.99</v>
      </c>
      <c r="G42" s="12">
        <f t="shared" si="0"/>
        <v>167.44</v>
      </c>
    </row>
    <row r="43" spans="1:7" x14ac:dyDescent="0.3">
      <c r="A43" s="7">
        <v>42291</v>
      </c>
      <c r="B43" s="13" t="s">
        <v>23</v>
      </c>
      <c r="C43" s="8" t="s">
        <v>25</v>
      </c>
      <c r="D43" s="9" t="s">
        <v>14</v>
      </c>
      <c r="E43" s="10">
        <v>57</v>
      </c>
      <c r="F43" s="11">
        <v>19.989999999999998</v>
      </c>
      <c r="G43" s="12">
        <f t="shared" si="0"/>
        <v>1139.4299999999998</v>
      </c>
    </row>
    <row r="44" spans="1:7" x14ac:dyDescent="0.3">
      <c r="A44" s="7">
        <v>42274</v>
      </c>
      <c r="B44" s="13" t="s">
        <v>23</v>
      </c>
      <c r="C44" s="13" t="s">
        <v>24</v>
      </c>
      <c r="D44" s="9" t="s">
        <v>16</v>
      </c>
      <c r="E44" s="10">
        <v>76</v>
      </c>
      <c r="F44" s="11">
        <v>1.99</v>
      </c>
      <c r="G44" s="12">
        <f t="shared" si="0"/>
        <v>151.24</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126DE2-DDB5-467B-ACF7-5FE695502E23}">
  <dimension ref="A1"/>
  <sheetViews>
    <sheetView showGridLines="0" showRowColHeaders="0" tabSelected="1" zoomScale="79" zoomScaleNormal="79" workbookViewId="0">
      <selection activeCell="T6" sqref="T6"/>
    </sheetView>
  </sheetViews>
  <sheetFormatPr defaultRowHeight="16.5"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Sheet2</vt:lpstr>
      <vt:lpstr>Sheet3</vt:lpstr>
      <vt:lpstr>Sheet1</vt:lpstr>
      <vt:lpstr>Raw Data</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Precious Oha</cp:lastModifiedBy>
  <dcterms:created xsi:type="dcterms:W3CDTF">2023-02-18T05:34:52Z</dcterms:created>
  <dcterms:modified xsi:type="dcterms:W3CDTF">2023-07-03T21:53:12Z</dcterms:modified>
</cp:coreProperties>
</file>