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petrov\WorkingPlace\Преп\17202\"/>
    </mc:Choice>
  </mc:AlternateContent>
  <bookViews>
    <workbookView xWindow="14580" yWindow="0" windowWidth="1890" windowHeight="1110" activeTab="1"/>
  </bookViews>
  <sheets>
    <sheet name="Лаб" sheetId="1" r:id="rId1"/>
    <sheet name="Сем" sheetId="2" r:id="rId2"/>
    <sheet name="ПК СЕМ1" sheetId="3" r:id="rId3"/>
  </sheets>
  <definedNames>
    <definedName name="_xlnm._FilterDatabase" localSheetId="2" hidden="1">'ПК СЕМ1'!$A$1:$D$1</definedName>
  </definedNames>
  <calcPr calcId="152511"/>
</workbook>
</file>

<file path=xl/calcChain.xml><?xml version="1.0" encoding="utf-8"?>
<calcChain xmlns="http://schemas.openxmlformats.org/spreadsheetml/2006/main">
  <c r="H39" i="1" l="1"/>
  <c r="AE1" i="1" l="1"/>
  <c r="AF1" i="1" s="1"/>
  <c r="AG1" i="1" s="1"/>
  <c r="AH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C1" i="2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F1" i="2"/>
  <c r="G1" i="2" s="1"/>
  <c r="H1" i="2" s="1"/>
  <c r="I1" i="2" s="1"/>
  <c r="J1" i="2" s="1"/>
  <c r="K1" i="2" s="1"/>
  <c r="M1" i="2" s="1"/>
  <c r="N1" i="2" s="1"/>
  <c r="O1" i="2" s="1"/>
  <c r="P1" i="2" s="1"/>
  <c r="Q1" i="2" s="1"/>
  <c r="S1" i="2" s="1"/>
  <c r="T1" i="2" s="1"/>
  <c r="U1" i="2" s="1"/>
  <c r="V1" i="2" s="1"/>
  <c r="Y1" i="2" s="1"/>
  <c r="F1" i="1"/>
  <c r="G1" i="1" s="1"/>
  <c r="H1" i="1" s="1"/>
  <c r="I1" i="1" s="1"/>
  <c r="J1" i="1" s="1"/>
  <c r="K1" i="1" s="1"/>
  <c r="N1" i="1" s="1"/>
  <c r="O1" i="1" s="1"/>
  <c r="P1" i="1" s="1"/>
  <c r="Q1" i="1" s="1"/>
  <c r="R1" i="1" s="1"/>
  <c r="U1" i="1" s="1"/>
  <c r="V1" i="1" s="1"/>
  <c r="W1" i="1" s="1"/>
  <c r="X1" i="1" s="1"/>
  <c r="Z1" i="1" s="1"/>
</calcChain>
</file>

<file path=xl/sharedStrings.xml><?xml version="1.0" encoding="utf-8"?>
<sst xmlns="http://schemas.openxmlformats.org/spreadsheetml/2006/main" count="503" uniqueCount="225">
  <si>
    <t>КН1</t>
  </si>
  <si>
    <t>КН2</t>
  </si>
  <si>
    <t>Андреевич</t>
  </si>
  <si>
    <t>Иван</t>
  </si>
  <si>
    <t>Алексей</t>
  </si>
  <si>
    <t>Зачет</t>
  </si>
  <si>
    <t>КН</t>
  </si>
  <si>
    <t>KH</t>
  </si>
  <si>
    <t>KH2</t>
  </si>
  <si>
    <t>"Ответы у доски"</t>
  </si>
  <si>
    <t>"Посещаемость"</t>
  </si>
  <si>
    <t>Номера сданных лабораторных</t>
  </si>
  <si>
    <t>Баллы за лабораторные и КН</t>
  </si>
  <si>
    <t>1.</t>
  </si>
  <si>
    <t>2.</t>
  </si>
  <si>
    <t>3.</t>
  </si>
  <si>
    <t>4.</t>
  </si>
  <si>
    <t>Анна</t>
  </si>
  <si>
    <t>Александровна</t>
  </si>
  <si>
    <t>5.</t>
  </si>
  <si>
    <t>Александрович</t>
  </si>
  <si>
    <t>6.</t>
  </si>
  <si>
    <t>7.</t>
  </si>
  <si>
    <t>8.</t>
  </si>
  <si>
    <t>9.</t>
  </si>
  <si>
    <t>10.</t>
  </si>
  <si>
    <t>Дмитриевич</t>
  </si>
  <si>
    <t>11.</t>
  </si>
  <si>
    <t>КР</t>
  </si>
  <si>
    <t>ДИФЗ</t>
  </si>
  <si>
    <t>ФИО</t>
  </si>
  <si>
    <t>БАЛЛЫ</t>
  </si>
  <si>
    <t>ОЦЕНКА</t>
  </si>
  <si>
    <t>ГРУППА</t>
  </si>
  <si>
    <t>x</t>
  </si>
  <si>
    <t>Беличенко</t>
  </si>
  <si>
    <t>Даниил</t>
  </si>
  <si>
    <t>Русланович</t>
  </si>
  <si>
    <t>Бояркин</t>
  </si>
  <si>
    <t>Вадим</t>
  </si>
  <si>
    <t>Заварин</t>
  </si>
  <si>
    <t>Максим</t>
  </si>
  <si>
    <t>Константинович</t>
  </si>
  <si>
    <t>Зюбина</t>
  </si>
  <si>
    <t>Дарья</t>
  </si>
  <si>
    <t>Киреев</t>
  </si>
  <si>
    <t>Лямин</t>
  </si>
  <si>
    <t>Артём</t>
  </si>
  <si>
    <t>Сергеевич</t>
  </si>
  <si>
    <t>Мокроусов</t>
  </si>
  <si>
    <t>Антон</t>
  </si>
  <si>
    <t>Пестерева</t>
  </si>
  <si>
    <t>Екатерина</t>
  </si>
  <si>
    <t>Андреевна</t>
  </si>
  <si>
    <t>Пономаренко</t>
  </si>
  <si>
    <t>Сазонов</t>
  </si>
  <si>
    <t>Вениамин</t>
  </si>
  <si>
    <t>Владимирович</t>
  </si>
  <si>
    <t>Смаль</t>
  </si>
  <si>
    <t>12.</t>
  </si>
  <si>
    <t>Ченцов</t>
  </si>
  <si>
    <t>Романович</t>
  </si>
  <si>
    <t>13.</t>
  </si>
  <si>
    <t>Шахурдин</t>
  </si>
  <si>
    <t>Константин</t>
  </si>
  <si>
    <t>Агеева Анастасия Артёмовна</t>
  </si>
  <si>
    <t>Берьянов Максим Сергеевич</t>
  </si>
  <si>
    <t>Гаврилова Дарья Александровна</t>
  </si>
  <si>
    <t>Караваев Григорий Юрьевич</t>
  </si>
  <si>
    <t>Мажуга Дмитрий Владимирович</t>
  </si>
  <si>
    <t>Масеевский Антон Михайлович</t>
  </si>
  <si>
    <t>Морозов Семён Олегович</t>
  </si>
  <si>
    <t>Неволин Владимир Андреевич</t>
  </si>
  <si>
    <t>Парфенов Денис Романович</t>
  </si>
  <si>
    <t>Плешков Андрей Владимирович</t>
  </si>
  <si>
    <t>Тарасова Мария Игоревна</t>
  </si>
  <si>
    <t>Черный Никита Владимирович</t>
  </si>
  <si>
    <t>Щеголева Ангелина Ивановна</t>
  </si>
  <si>
    <t>Беличенко Даниил Русланович</t>
  </si>
  <si>
    <t>Бояркин Вадим Дмитриевич</t>
  </si>
  <si>
    <t>Заварин Максим Константинович</t>
  </si>
  <si>
    <t>Зюбина Дарья Александровна</t>
  </si>
  <si>
    <t>Киреев Алексей Александрович</t>
  </si>
  <si>
    <t>Лямин Артём Сергеевич</t>
  </si>
  <si>
    <t>Мокроусов Антон Сергеевич</t>
  </si>
  <si>
    <t>Пестерева Екатерина Андреевна</t>
  </si>
  <si>
    <t>Пономаренко Анна Александровна</t>
  </si>
  <si>
    <t>Сазонов Вениамин Владимирович</t>
  </si>
  <si>
    <t>Смаль Иван Андреевич</t>
  </si>
  <si>
    <t>Ченцов Алексей Романович</t>
  </si>
  <si>
    <t>Шахурдин Константин Дмитриевич</t>
  </si>
  <si>
    <t>Абраменко Артем Андреевич</t>
  </si>
  <si>
    <t>Золотухин Валентин Евгеньевич</t>
  </si>
  <si>
    <t>Кожевникова Яна Владимировна</t>
  </si>
  <si>
    <t>Кокорина Алёна Олеговна</t>
  </si>
  <si>
    <t>Манасян Тигран Левонович</t>
  </si>
  <si>
    <t>Масыч Матвей Алексеевич</t>
  </si>
  <si>
    <t>Павлов Сергей Владимирович</t>
  </si>
  <si>
    <t>Паршукова София Валерьевна</t>
  </si>
  <si>
    <t>Протасов Денис Витальевич</t>
  </si>
  <si>
    <t>Смирнов Александр Юрьевич</t>
  </si>
  <si>
    <t>Толстоноженко Егор Владимирович</t>
  </si>
  <si>
    <t>Харченко Роман Андреевич</t>
  </si>
  <si>
    <t>Чагина Полина Максимовна</t>
  </si>
  <si>
    <t>Абуов Бекарыс</t>
  </si>
  <si>
    <t>Апальков Роман Сергеевич</t>
  </si>
  <si>
    <t>Бабашкина Анна Сергеевна</t>
  </si>
  <si>
    <t>Багадаева Елена Алексеевна</t>
  </si>
  <si>
    <t>Камбалин Дмитрий Александрович</t>
  </si>
  <si>
    <t>Пьянков Павел Сергеевич</t>
  </si>
  <si>
    <t>Савватеев Андрей Андреевич</t>
  </si>
  <si>
    <t>Сазонов Вячеслав Олегович</t>
  </si>
  <si>
    <t>Хлыбова Маргарита Михайловна</t>
  </si>
  <si>
    <t>Черемнов Владислав Владиславович</t>
  </si>
  <si>
    <t>Шнякин Сергей Константинович</t>
  </si>
  <si>
    <t>Яковлева Софья Сергеевна</t>
  </si>
  <si>
    <t>Янголь Ольга Дмитриевна</t>
  </si>
  <si>
    <t>Акатов Алексей Николаевич</t>
  </si>
  <si>
    <t>Гнездилова Виктория Александровна</t>
  </si>
  <si>
    <t>Голиков Максим Олегович</t>
  </si>
  <si>
    <t>Каминский Никита Сергеевич</t>
  </si>
  <si>
    <t>Ким Вячеслав Игоревич</t>
  </si>
  <si>
    <t>Кондратьев Арсений Сергеевич</t>
  </si>
  <si>
    <t>Краснов Иван Сергеевич</t>
  </si>
  <si>
    <t>Легостаева Екатерина Олеговна</t>
  </si>
  <si>
    <t>Лешов Руслан Алексеевич</t>
  </si>
  <si>
    <t>Линевич Дмитрий Александрович</t>
  </si>
  <si>
    <t>Лукьянова Анастасия Константиновна</t>
  </si>
  <si>
    <t>Масяго Андрей Андреевич</t>
  </si>
  <si>
    <t>Морозова Софья Михайловна</t>
  </si>
  <si>
    <t>Авдеев Данил Сергеевич</t>
  </si>
  <si>
    <t>Александров Евгений Евгеньевич</t>
  </si>
  <si>
    <t>Байрамов Нижад Афган оглы</t>
  </si>
  <si>
    <t>Васильев Валентин Петрович</t>
  </si>
  <si>
    <t>Зайцев Александр Олегович</t>
  </si>
  <si>
    <t>Зибарев Артём Олегович</t>
  </si>
  <si>
    <t>Зулин Даниил Константинович</t>
  </si>
  <si>
    <t>Капчук Софья Андреевна</t>
  </si>
  <si>
    <t>Лебедева Анастасия Дмитриевна</t>
  </si>
  <si>
    <t>Леонов Руслан Сергеевич</t>
  </si>
  <si>
    <t>Усова Дарья Сергеевна</t>
  </si>
  <si>
    <t>Швецова Галина Андреевна</t>
  </si>
  <si>
    <t>Шевяков Илья Гарьевич</t>
  </si>
  <si>
    <t>Вампилов Буда Арсаланович</t>
  </si>
  <si>
    <t>Гуськов Яков Андреевич</t>
  </si>
  <si>
    <t>Доронин Александр Сергеевич</t>
  </si>
  <si>
    <t>Дорошев Никита Алексеевич</t>
  </si>
  <si>
    <t>Ичетовкин Иван Владимирович</t>
  </si>
  <si>
    <t>Кропачев Максим Сергеевич</t>
  </si>
  <si>
    <t>Митюшин Денис Константинович</t>
  </si>
  <si>
    <t>Мурзин Андрей Михайлович</t>
  </si>
  <si>
    <t>Нестерова Таисия Григорьевна</t>
  </si>
  <si>
    <t>Петцке Оксана Анатольевна</t>
  </si>
  <si>
    <t>Удод Светлана Олеговна</t>
  </si>
  <si>
    <t>Худяков Даниил Александрович</t>
  </si>
  <si>
    <t>Шестакова Елизавета Алексеевна</t>
  </si>
  <si>
    <t>Гафиятуллин Альберт Рамилевич</t>
  </si>
  <si>
    <t>Долгов Никита Юрьевич</t>
  </si>
  <si>
    <t>Ерастова Мария Андреевна</t>
  </si>
  <si>
    <t>Клименко Дмитрий Вячеславович</t>
  </si>
  <si>
    <t>Намсараева Дулма Жамбалдоржиевна</t>
  </si>
  <si>
    <t>Подкур Татьяна Михайловна</t>
  </si>
  <si>
    <t>Радеев Никита Андреевич</t>
  </si>
  <si>
    <t>Тихонов Алексей Николаевич</t>
  </si>
  <si>
    <t>Трынкин Максим Александрович</t>
  </si>
  <si>
    <t>Тырышкин Кирилл Евгеньевич</t>
  </si>
  <si>
    <t>Усов Данила Кириллович</t>
  </si>
  <si>
    <t>Филонов Сергей Вячеславович</t>
  </si>
  <si>
    <t>Шевчук Екатерина Сергеевна</t>
  </si>
  <si>
    <t>Зуев Даниил Константинович</t>
  </si>
  <si>
    <t>Кокунин Никита Алексеевич</t>
  </si>
  <si>
    <t>Марченко Олег Евгеньевич</t>
  </si>
  <si>
    <t>Морозов Иван Николаевич</t>
  </si>
  <si>
    <t>Небелюк Диана Владимировна</t>
  </si>
  <si>
    <t>Оренчук Александр Александрович</t>
  </si>
  <si>
    <t>Помогаев Павел Павлович</t>
  </si>
  <si>
    <t>Потехина Арина Анатольевна</t>
  </si>
  <si>
    <t>Родченко Анна Сергеевна</t>
  </si>
  <si>
    <t>Сологубова Анастасия Алексеевна</t>
  </si>
  <si>
    <t>Удодов Эдуард Дмитриевич</t>
  </si>
  <si>
    <t>Харламов Алексей Романович</t>
  </si>
  <si>
    <t>Янбеков Сергей Эдуардович</t>
  </si>
  <si>
    <t>Агулов Владимир Владимирович</t>
  </si>
  <si>
    <t>Борзов Александр Сергеевич</t>
  </si>
  <si>
    <t>Бурнышев Егор Константинович</t>
  </si>
  <si>
    <t>Быкова Галина Павловна</t>
  </si>
  <si>
    <t>Вязников Иван Александрович</t>
  </si>
  <si>
    <t>Емельянов Андрей Михайлович</t>
  </si>
  <si>
    <t>Кардаш Руслан Дмитриевич</t>
  </si>
  <si>
    <t>Картонис Виктория Николаевна</t>
  </si>
  <si>
    <t>Коростелев Дмитрий Сергеевич</t>
  </si>
  <si>
    <t>Нерода Максим Николаевич</t>
  </si>
  <si>
    <t>Сендзяк Анна Владимировна</t>
  </si>
  <si>
    <t>Темникова Екатерина Александровна</t>
  </si>
  <si>
    <t>Шестак Антон Павлович</t>
  </si>
  <si>
    <t>Яковлев Никита Вадимович</t>
  </si>
  <si>
    <t>Александров Евгений Александрович</t>
  </si>
  <si>
    <t>Анчугова Мария Александровна</t>
  </si>
  <si>
    <t>Бычков Вячеслав Евгеньевич</t>
  </si>
  <si>
    <t>Вершинин Максим Олегович</t>
  </si>
  <si>
    <t>Гетманский Дмитрий Андреевич</t>
  </si>
  <si>
    <t>Грейцер Никита</t>
  </si>
  <si>
    <t>Зиануров Нурсултан Оскарович</t>
  </si>
  <si>
    <t>Качев Андрей Леонидович</t>
  </si>
  <si>
    <t>Коровина Ксения Ильинична</t>
  </si>
  <si>
    <t>Лусников Василий Витальевич</t>
  </si>
  <si>
    <t>Михалева Алина Маратовна</t>
  </si>
  <si>
    <t>Муруев Арсалан Вячеславович</t>
  </si>
  <si>
    <t>Стуков Егор Константинович</t>
  </si>
  <si>
    <t>Черненко Иван Михайлович</t>
  </si>
  <si>
    <t>Галушкин Михаил Вадимович</t>
  </si>
  <si>
    <t>Закиров Владимир Константинович</t>
  </si>
  <si>
    <t>Коржов Кирилл Викторович</t>
  </si>
  <si>
    <t>Маковкин Вадим Денисович</t>
  </si>
  <si>
    <t>Малханов Валерий Вячеславович</t>
  </si>
  <si>
    <t>Матюкова Ульяна Петровна</t>
  </si>
  <si>
    <t>Олейник Алина Олеговна</t>
  </si>
  <si>
    <t>Остапенко Никита Андреевич</t>
  </si>
  <si>
    <t>Панфилов Денис Дмитриевич</t>
  </si>
  <si>
    <t>Соловьева Ольга Сергеевна</t>
  </si>
  <si>
    <t>Третьяков Глеб Николаевич</t>
  </si>
  <si>
    <t>Хохлов Михаил Григорьевич</t>
  </si>
  <si>
    <t>Шершнёв Александр Анатольевич</t>
  </si>
  <si>
    <t>Шонин Дмитрий Михайлович</t>
  </si>
  <si>
    <t>2+30+11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</si>
</sst>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9"/>
      <color rgb="FF000001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rgb="FF40404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1">
    <xf numFmtId="0" fontId="0" fillId="0" borderId="0"/>
  </cellStyleXfs>
  <cellXfs count="29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 applyFill="1"/>
    <xf numFmtId="0" fontId="0" fillId="0" borderId="0" xfId="0" applyFill="1"/>
    <xf numFmtId="0" fontId="0" fillId="0" borderId="0" xfId="0" applyAlignment="1"/>
    <xf numFmtId="0" fontId="0" fillId="0" borderId="0" xfId="0" applyFill="1" applyAlignment="1"/>
    <xf numFmtId="0" fontId="0" fillId="2" borderId="0" xfId="0" applyFill="1"/>
    <xf numFmtId="16" fontId="0" fillId="2" borderId="0" xfId="0" applyNumberFormat="1" applyFill="1"/>
    <xf numFmtId="0" fontId="0" fillId="2" borderId="0" xfId="0" applyFill="1" applyAlignment="1"/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justify" vertical="center" wrapText="1"/>
    </xf>
    <xf numFmtId="0" fontId="0" fillId="0" borderId="0" xfId="0" applyNumberFormat="1"/>
    <xf numFmtId="0" fontId="0" fillId="0" borderId="0" xfId="0" applyNumberFormat="1" applyFill="1"/>
    <xf numFmtId="0" fontId="0" fillId="2" borderId="0" xfId="0" applyNumberFormat="1" applyFill="1"/>
    <xf numFmtId="0" fontId="3" fillId="0" borderId="0" xfId="0" applyNumberFormat="1" applyFont="1"/>
    <xf numFmtId="0" fontId="0" fillId="0" borderId="1" xfId="0" applyNumberFormat="1" applyFill="1" applyBorder="1"/>
    <xf numFmtId="0" fontId="0" fillId="0" borderId="0" xfId="0" applyNumberFormat="1" applyFill="1" applyAlignment="1"/>
    <xf numFmtId="0" fontId="0" fillId="2" borderId="0" xfId="0" applyNumberFormat="1" applyFill="1" applyAlignment="1"/>
    <xf numFmtId="0" fontId="0" fillId="0" borderId="0" xfId="0" applyNumberFormat="1" applyFill="1" applyBorder="1"/>
    <xf numFmtId="0" fontId="2" fillId="2" borderId="0" xfId="0" applyNumberFormat="1" applyFont="1" applyFill="1"/>
    <xf numFmtId="0" fontId="1" fillId="0" borderId="0" xfId="0" applyNumberFormat="1" applyFont="1" applyAlignment="1">
      <alignment vertical="center"/>
    </xf>
    <xf numFmtId="0" fontId="2" fillId="0" borderId="0" xfId="0" applyNumberFormat="1" applyFont="1"/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/>
    <xf numFmtId="14" fontId="0" fillId="0" borderId="0" xfId="0" applyNumberFormat="1"/>
    <xf numFmtId="14" fontId="0" fillId="0" borderId="0" xfId="0" applyNumberFormat="1" applyFill="1"/>
    <xf numFmtId="1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zoomScale="90" zoomScaleNormal="90" workbookViewId="0">
      <selection activeCell="H40" sqref="H40"/>
    </sheetView>
  </sheetViews>
  <sheetFormatPr defaultRowHeight="15" x14ac:dyDescent="0.25"/>
  <cols>
    <col min="1" max="1" width="4.28515625" style="13" bestFit="1" customWidth="1"/>
    <col min="2" max="2" width="16.140625" style="13" customWidth="1"/>
    <col min="3" max="3" width="10.7109375" style="13" bestFit="1" customWidth="1"/>
    <col min="4" max="4" width="15.7109375" style="13" bestFit="1" customWidth="1"/>
    <col min="5" max="10" width="11" style="13" bestFit="1" customWidth="1"/>
    <col min="11" max="11" width="11" style="14" bestFit="1" customWidth="1"/>
    <col min="12" max="12" width="4.5703125" style="15" bestFit="1" customWidth="1"/>
    <col min="13" max="13" width="2.28515625" style="15" bestFit="1" customWidth="1"/>
    <col min="14" max="18" width="11" style="13" bestFit="1" customWidth="1"/>
    <col min="19" max="19" width="4.5703125" style="15" bestFit="1" customWidth="1"/>
    <col min="20" max="20" width="2.28515625" style="15" bestFit="1" customWidth="1"/>
    <col min="21" max="24" width="11" style="13" bestFit="1" customWidth="1"/>
    <col min="25" max="25" width="5.7109375" style="13" bestFit="1" customWidth="1"/>
    <col min="26" max="26" width="11" style="13" bestFit="1" customWidth="1"/>
    <col min="27" max="27" width="6.7109375" style="13" bestFit="1" customWidth="1"/>
    <col min="28" max="28" width="5.7109375" style="13" bestFit="1" customWidth="1"/>
    <col min="29" max="29" width="7.28515625" style="13" customWidth="1"/>
    <col min="30" max="34" width="11" style="13" bestFit="1" customWidth="1"/>
    <col min="35" max="35" width="4.5703125" style="15" bestFit="1" customWidth="1"/>
    <col min="36" max="36" width="11" style="14" bestFit="1" customWidth="1"/>
    <col min="37" max="42" width="11" style="13" bestFit="1" customWidth="1"/>
    <col min="43" max="43" width="4.5703125" style="15" bestFit="1" customWidth="1"/>
    <col min="44" max="47" width="11" style="13" bestFit="1" customWidth="1"/>
    <col min="48" max="48" width="5.7109375" style="13" customWidth="1"/>
    <col min="49" max="16384" width="9.140625" style="13"/>
  </cols>
  <sheetData>
    <row r="1" spans="1:47" s="26" customFormat="1" x14ac:dyDescent="0.25">
      <c r="E1" s="26">
        <v>42984</v>
      </c>
      <c r="F1" s="26">
        <f>E1+7</f>
        <v>42991</v>
      </c>
      <c r="G1" s="26">
        <f t="shared" ref="G1:X1" si="0">F1+7</f>
        <v>42998</v>
      </c>
      <c r="H1" s="26">
        <f t="shared" si="0"/>
        <v>43005</v>
      </c>
      <c r="I1" s="26">
        <f t="shared" si="0"/>
        <v>43012</v>
      </c>
      <c r="J1" s="26">
        <f t="shared" si="0"/>
        <v>43019</v>
      </c>
      <c r="K1" s="27">
        <f t="shared" si="0"/>
        <v>43026</v>
      </c>
      <c r="L1" s="28" t="s">
        <v>0</v>
      </c>
      <c r="M1" s="28"/>
      <c r="N1" s="26">
        <f>K1+7</f>
        <v>43033</v>
      </c>
      <c r="O1" s="26">
        <f t="shared" si="0"/>
        <v>43040</v>
      </c>
      <c r="P1" s="26">
        <f t="shared" si="0"/>
        <v>43047</v>
      </c>
      <c r="Q1" s="26">
        <f t="shared" si="0"/>
        <v>43054</v>
      </c>
      <c r="R1" s="26">
        <f t="shared" si="0"/>
        <v>43061</v>
      </c>
      <c r="S1" s="28" t="s">
        <v>8</v>
      </c>
      <c r="T1" s="28"/>
      <c r="U1" s="26">
        <f>R1+7</f>
        <v>43068</v>
      </c>
      <c r="V1" s="26">
        <f>U1+7</f>
        <v>43075</v>
      </c>
      <c r="W1" s="26">
        <f t="shared" si="0"/>
        <v>43082</v>
      </c>
      <c r="X1" s="26">
        <f t="shared" si="0"/>
        <v>43089</v>
      </c>
      <c r="Y1" s="26" t="s">
        <v>5</v>
      </c>
      <c r="Z1" s="26">
        <f>X1+7</f>
        <v>43096</v>
      </c>
      <c r="AD1" s="26">
        <v>42775</v>
      </c>
      <c r="AE1" s="26">
        <f t="shared" ref="AE1:AU1" si="1">AD1+7</f>
        <v>42782</v>
      </c>
      <c r="AF1" s="26">
        <f t="shared" si="1"/>
        <v>42789</v>
      </c>
      <c r="AG1" s="26">
        <f t="shared" si="1"/>
        <v>42796</v>
      </c>
      <c r="AH1" s="26">
        <f t="shared" si="1"/>
        <v>42803</v>
      </c>
      <c r="AI1" s="28" t="s">
        <v>0</v>
      </c>
      <c r="AJ1" s="27">
        <f>AH1+7</f>
        <v>42810</v>
      </c>
      <c r="AK1" s="26">
        <f t="shared" si="1"/>
        <v>42817</v>
      </c>
      <c r="AL1" s="26">
        <f t="shared" si="1"/>
        <v>42824</v>
      </c>
      <c r="AM1" s="26">
        <f t="shared" si="1"/>
        <v>42831</v>
      </c>
      <c r="AN1" s="26">
        <f t="shared" si="1"/>
        <v>42838</v>
      </c>
      <c r="AO1" s="26">
        <f t="shared" si="1"/>
        <v>42845</v>
      </c>
      <c r="AP1" s="26">
        <f t="shared" si="1"/>
        <v>42852</v>
      </c>
      <c r="AQ1" s="28" t="s">
        <v>1</v>
      </c>
      <c r="AR1" s="26">
        <f>AP1+7</f>
        <v>42859</v>
      </c>
      <c r="AS1" s="26">
        <f t="shared" si="1"/>
        <v>42866</v>
      </c>
      <c r="AT1" s="26">
        <f t="shared" si="1"/>
        <v>42873</v>
      </c>
      <c r="AU1" s="26">
        <f t="shared" si="1"/>
        <v>42880</v>
      </c>
    </row>
    <row r="2" spans="1:47" x14ac:dyDescent="0.25">
      <c r="B2" s="13" t="s">
        <v>10</v>
      </c>
    </row>
    <row r="3" spans="1:47" x14ac:dyDescent="0.25">
      <c r="A3" s="16" t="s">
        <v>13</v>
      </c>
      <c r="B3" s="13" t="s">
        <v>35</v>
      </c>
      <c r="C3" s="13" t="s">
        <v>36</v>
      </c>
      <c r="D3" s="13" t="s">
        <v>37</v>
      </c>
      <c r="E3" s="13" t="s">
        <v>34</v>
      </c>
      <c r="F3" s="13">
        <v>1</v>
      </c>
      <c r="G3" s="13">
        <v>0</v>
      </c>
      <c r="N3" s="14"/>
      <c r="O3" s="14"/>
      <c r="P3" s="14"/>
      <c r="Q3" s="14"/>
      <c r="U3" s="14"/>
    </row>
    <row r="4" spans="1:47" x14ac:dyDescent="0.25">
      <c r="A4" s="16" t="s">
        <v>14</v>
      </c>
      <c r="B4" s="13" t="s">
        <v>38</v>
      </c>
      <c r="C4" s="13" t="s">
        <v>39</v>
      </c>
      <c r="D4" s="13" t="s">
        <v>26</v>
      </c>
      <c r="E4" s="13" t="s">
        <v>34</v>
      </c>
      <c r="F4" s="13">
        <v>1</v>
      </c>
      <c r="G4" s="13">
        <v>1</v>
      </c>
      <c r="N4" s="14"/>
    </row>
    <row r="5" spans="1:47" x14ac:dyDescent="0.25">
      <c r="A5" s="16" t="s">
        <v>15</v>
      </c>
      <c r="B5" s="13" t="s">
        <v>40</v>
      </c>
      <c r="C5" s="13" t="s">
        <v>41</v>
      </c>
      <c r="D5" s="13" t="s">
        <v>42</v>
      </c>
      <c r="E5" s="13" t="s">
        <v>34</v>
      </c>
      <c r="F5" s="13">
        <v>1</v>
      </c>
      <c r="G5" s="13">
        <v>1</v>
      </c>
      <c r="N5" s="14"/>
      <c r="O5" s="14"/>
      <c r="P5" s="14"/>
      <c r="Q5" s="14"/>
      <c r="U5" s="14"/>
    </row>
    <row r="6" spans="1:47" x14ac:dyDescent="0.25">
      <c r="A6" s="16" t="s">
        <v>16</v>
      </c>
      <c r="B6" s="13" t="s">
        <v>43</v>
      </c>
      <c r="C6" s="13" t="s">
        <v>44</v>
      </c>
      <c r="D6" s="13" t="s">
        <v>18</v>
      </c>
      <c r="E6" s="13" t="s">
        <v>34</v>
      </c>
      <c r="F6" s="13">
        <v>1</v>
      </c>
      <c r="G6" s="13">
        <v>1</v>
      </c>
      <c r="N6" s="14"/>
      <c r="O6" s="14"/>
      <c r="P6" s="14"/>
    </row>
    <row r="7" spans="1:47" x14ac:dyDescent="0.25">
      <c r="A7" s="16" t="s">
        <v>19</v>
      </c>
      <c r="B7" s="13" t="s">
        <v>45</v>
      </c>
      <c r="C7" s="13" t="s">
        <v>4</v>
      </c>
      <c r="D7" s="13" t="s">
        <v>20</v>
      </c>
      <c r="E7" s="13" t="s">
        <v>34</v>
      </c>
      <c r="F7" s="13">
        <v>1</v>
      </c>
      <c r="G7" s="13">
        <v>1</v>
      </c>
      <c r="N7" s="14"/>
      <c r="O7" s="14"/>
      <c r="P7" s="14"/>
      <c r="Q7" s="14"/>
    </row>
    <row r="8" spans="1:47" x14ac:dyDescent="0.25">
      <c r="A8" s="16" t="s">
        <v>21</v>
      </c>
      <c r="B8" s="13" t="s">
        <v>46</v>
      </c>
      <c r="C8" s="13" t="s">
        <v>47</v>
      </c>
      <c r="D8" s="13" t="s">
        <v>48</v>
      </c>
      <c r="E8" s="13" t="s">
        <v>34</v>
      </c>
      <c r="F8" s="13">
        <v>1</v>
      </c>
      <c r="G8" s="13">
        <v>1</v>
      </c>
      <c r="N8" s="14"/>
    </row>
    <row r="9" spans="1:47" x14ac:dyDescent="0.25">
      <c r="A9" s="16" t="s">
        <v>22</v>
      </c>
      <c r="B9" s="13" t="s">
        <v>49</v>
      </c>
      <c r="C9" s="13" t="s">
        <v>50</v>
      </c>
      <c r="D9" s="13" t="s">
        <v>48</v>
      </c>
      <c r="E9" s="13" t="s">
        <v>34</v>
      </c>
      <c r="F9" s="13">
        <v>1</v>
      </c>
      <c r="G9" s="13">
        <v>1</v>
      </c>
      <c r="N9" s="14"/>
      <c r="O9" s="14"/>
      <c r="P9" s="14"/>
      <c r="Q9" s="14"/>
      <c r="U9" s="14"/>
    </row>
    <row r="10" spans="1:47" x14ac:dyDescent="0.25">
      <c r="A10" s="16" t="s">
        <v>23</v>
      </c>
      <c r="B10" s="13" t="s">
        <v>51</v>
      </c>
      <c r="C10" s="13" t="s">
        <v>52</v>
      </c>
      <c r="D10" s="13" t="s">
        <v>53</v>
      </c>
      <c r="E10" s="13" t="s">
        <v>34</v>
      </c>
      <c r="F10" s="13">
        <v>1</v>
      </c>
      <c r="G10" s="13">
        <v>1</v>
      </c>
      <c r="N10" s="14"/>
      <c r="O10" s="14"/>
      <c r="P10" s="14"/>
      <c r="Q10" s="14"/>
      <c r="U10" s="14"/>
      <c r="AK10" s="14"/>
    </row>
    <row r="11" spans="1:47" x14ac:dyDescent="0.25">
      <c r="A11" s="16" t="s">
        <v>24</v>
      </c>
      <c r="B11" s="13" t="s">
        <v>54</v>
      </c>
      <c r="C11" s="13" t="s">
        <v>17</v>
      </c>
      <c r="D11" s="13" t="s">
        <v>18</v>
      </c>
      <c r="E11" s="13" t="s">
        <v>34</v>
      </c>
      <c r="F11" s="13">
        <v>1</v>
      </c>
      <c r="G11" s="13">
        <v>1</v>
      </c>
      <c r="N11" s="14"/>
      <c r="O11" s="14"/>
      <c r="P11" s="14"/>
      <c r="Q11" s="14"/>
      <c r="U11" s="14"/>
      <c r="AK11" s="14"/>
    </row>
    <row r="12" spans="1:47" x14ac:dyDescent="0.25">
      <c r="A12" s="16" t="s">
        <v>25</v>
      </c>
      <c r="B12" s="13" t="s">
        <v>55</v>
      </c>
      <c r="C12" s="13" t="s">
        <v>56</v>
      </c>
      <c r="D12" s="13" t="s">
        <v>57</v>
      </c>
      <c r="E12" s="13" t="s">
        <v>34</v>
      </c>
      <c r="F12" s="13">
        <v>1</v>
      </c>
      <c r="G12" s="13">
        <v>1</v>
      </c>
      <c r="N12" s="14"/>
      <c r="O12" s="14"/>
      <c r="P12" s="14"/>
      <c r="Q12" s="14"/>
      <c r="U12" s="14"/>
      <c r="AK12" s="14"/>
    </row>
    <row r="13" spans="1:47" x14ac:dyDescent="0.25">
      <c r="A13" s="16" t="s">
        <v>27</v>
      </c>
      <c r="B13" s="13" t="s">
        <v>58</v>
      </c>
      <c r="C13" s="13" t="s">
        <v>3</v>
      </c>
      <c r="D13" s="13" t="s">
        <v>2</v>
      </c>
      <c r="E13" s="13" t="s">
        <v>34</v>
      </c>
      <c r="F13" s="13">
        <v>1</v>
      </c>
      <c r="G13" s="13">
        <v>1</v>
      </c>
      <c r="N13" s="14"/>
      <c r="O13" s="14"/>
      <c r="P13" s="14"/>
      <c r="Q13" s="14"/>
      <c r="U13" s="14"/>
      <c r="AK13" s="14"/>
    </row>
    <row r="14" spans="1:47" x14ac:dyDescent="0.25">
      <c r="A14" s="16" t="s">
        <v>59</v>
      </c>
      <c r="B14" s="13" t="s">
        <v>60</v>
      </c>
      <c r="C14" s="13" t="s">
        <v>4</v>
      </c>
      <c r="D14" s="13" t="s">
        <v>61</v>
      </c>
      <c r="E14" s="13" t="s">
        <v>34</v>
      </c>
      <c r="F14" s="13">
        <v>1</v>
      </c>
      <c r="G14" s="13">
        <v>1</v>
      </c>
    </row>
    <row r="15" spans="1:47" ht="15.75" thickBot="1" x14ac:dyDescent="0.3">
      <c r="A15" s="16" t="s">
        <v>62</v>
      </c>
      <c r="B15" s="13" t="s">
        <v>63</v>
      </c>
      <c r="C15" s="13" t="s">
        <v>64</v>
      </c>
      <c r="D15" s="13" t="s">
        <v>26</v>
      </c>
      <c r="E15" s="13" t="s">
        <v>34</v>
      </c>
      <c r="F15" s="13">
        <v>1</v>
      </c>
      <c r="G15" s="13">
        <v>1</v>
      </c>
    </row>
    <row r="16" spans="1:47" s="14" customFormat="1" ht="15.75" thickBot="1" x14ac:dyDescent="0.3">
      <c r="L16" s="15"/>
      <c r="M16" s="15"/>
      <c r="S16" s="15"/>
      <c r="T16" s="15"/>
      <c r="AI16" s="15"/>
      <c r="AP16" s="17"/>
      <c r="AQ16" s="15"/>
    </row>
    <row r="17" spans="1:45" s="14" customFormat="1" ht="15.75" thickBot="1" x14ac:dyDescent="0.3">
      <c r="A17" s="13"/>
      <c r="B17" s="13" t="s">
        <v>11</v>
      </c>
      <c r="C17" s="13"/>
      <c r="D17" s="13"/>
      <c r="L17" s="15"/>
      <c r="M17" s="15"/>
      <c r="S17" s="15"/>
      <c r="T17" s="15"/>
      <c r="AI17" s="15"/>
      <c r="AQ17" s="15"/>
    </row>
    <row r="18" spans="1:45" s="14" customFormat="1" ht="15.75" thickBot="1" x14ac:dyDescent="0.3">
      <c r="A18" s="16" t="s">
        <v>13</v>
      </c>
      <c r="B18" s="13" t="s">
        <v>35</v>
      </c>
      <c r="C18" s="13" t="s">
        <v>36</v>
      </c>
      <c r="D18" s="13" t="s">
        <v>37</v>
      </c>
      <c r="E18" s="14" t="s">
        <v>34</v>
      </c>
      <c r="L18" s="15"/>
      <c r="M18" s="15"/>
      <c r="S18" s="15"/>
      <c r="T18" s="15"/>
      <c r="AI18" s="15"/>
      <c r="AP18" s="17"/>
      <c r="AQ18" s="15"/>
    </row>
    <row r="19" spans="1:45" s="14" customFormat="1" ht="15.75" thickBot="1" x14ac:dyDescent="0.3">
      <c r="A19" s="16" t="s">
        <v>14</v>
      </c>
      <c r="B19" s="13" t="s">
        <v>38</v>
      </c>
      <c r="C19" s="13" t="s">
        <v>39</v>
      </c>
      <c r="D19" s="13" t="s">
        <v>26</v>
      </c>
      <c r="E19" s="14" t="s">
        <v>34</v>
      </c>
      <c r="L19" s="15"/>
      <c r="M19" s="15"/>
      <c r="S19" s="15"/>
      <c r="T19" s="15"/>
      <c r="AI19" s="15"/>
      <c r="AP19" s="17"/>
      <c r="AQ19" s="15"/>
    </row>
    <row r="20" spans="1:45" s="14" customFormat="1" ht="15.75" thickBot="1" x14ac:dyDescent="0.3">
      <c r="A20" s="16" t="s">
        <v>15</v>
      </c>
      <c r="B20" s="13" t="s">
        <v>40</v>
      </c>
      <c r="C20" s="13" t="s">
        <v>41</v>
      </c>
      <c r="D20" s="13" t="s">
        <v>42</v>
      </c>
      <c r="E20" s="14" t="s">
        <v>34</v>
      </c>
      <c r="L20" s="15"/>
      <c r="M20" s="15"/>
      <c r="S20" s="15"/>
      <c r="T20" s="15"/>
      <c r="AD20" s="18"/>
      <c r="AE20" s="18"/>
      <c r="AF20" s="18"/>
      <c r="AG20" s="18"/>
      <c r="AH20" s="18"/>
      <c r="AI20" s="19"/>
      <c r="AK20" s="20"/>
      <c r="AL20" s="20"/>
      <c r="AM20" s="20"/>
      <c r="AN20" s="20"/>
      <c r="AP20" s="17"/>
      <c r="AQ20" s="15"/>
    </row>
    <row r="21" spans="1:45" s="14" customFormat="1" x14ac:dyDescent="0.25">
      <c r="A21" s="16" t="s">
        <v>16</v>
      </c>
      <c r="B21" s="13" t="s">
        <v>43</v>
      </c>
      <c r="C21" s="13" t="s">
        <v>44</v>
      </c>
      <c r="D21" s="13" t="s">
        <v>18</v>
      </c>
      <c r="E21" s="14" t="s">
        <v>34</v>
      </c>
      <c r="L21" s="15"/>
      <c r="M21" s="15"/>
      <c r="S21" s="15"/>
      <c r="T21" s="15"/>
      <c r="AI21" s="15"/>
      <c r="AK21" s="20"/>
      <c r="AL21" s="20"/>
      <c r="AM21" s="20"/>
      <c r="AN21" s="20"/>
      <c r="AQ21" s="15"/>
    </row>
    <row r="22" spans="1:45" s="14" customFormat="1" x14ac:dyDescent="0.25">
      <c r="A22" s="16" t="s">
        <v>19</v>
      </c>
      <c r="B22" s="13" t="s">
        <v>45</v>
      </c>
      <c r="C22" s="13" t="s">
        <v>4</v>
      </c>
      <c r="D22" s="13" t="s">
        <v>20</v>
      </c>
      <c r="E22" s="14" t="s">
        <v>34</v>
      </c>
      <c r="L22" s="15"/>
      <c r="M22" s="15"/>
      <c r="S22" s="15"/>
      <c r="T22" s="15"/>
      <c r="AI22" s="15"/>
      <c r="AK22" s="20"/>
      <c r="AL22" s="20"/>
      <c r="AM22" s="20"/>
      <c r="AN22" s="20"/>
      <c r="AQ22" s="15"/>
    </row>
    <row r="23" spans="1:45" s="14" customFormat="1" x14ac:dyDescent="0.25">
      <c r="A23" s="16" t="s">
        <v>21</v>
      </c>
      <c r="B23" s="13" t="s">
        <v>46</v>
      </c>
      <c r="C23" s="13" t="s">
        <v>47</v>
      </c>
      <c r="D23" s="13" t="s">
        <v>48</v>
      </c>
      <c r="E23" s="14" t="s">
        <v>34</v>
      </c>
      <c r="L23" s="15"/>
      <c r="M23" s="15"/>
      <c r="S23" s="15"/>
      <c r="T23" s="15"/>
      <c r="AI23" s="15"/>
      <c r="AK23" s="20"/>
      <c r="AL23" s="20"/>
      <c r="AM23" s="20"/>
      <c r="AN23" s="20"/>
      <c r="AQ23" s="15"/>
    </row>
    <row r="24" spans="1:45" s="14" customFormat="1" ht="15.75" thickBot="1" x14ac:dyDescent="0.3">
      <c r="A24" s="16" t="s">
        <v>22</v>
      </c>
      <c r="B24" s="13" t="s">
        <v>49</v>
      </c>
      <c r="C24" s="13" t="s">
        <v>50</v>
      </c>
      <c r="D24" s="13" t="s">
        <v>48</v>
      </c>
      <c r="E24" s="14" t="s">
        <v>34</v>
      </c>
      <c r="G24" s="14">
        <v>0</v>
      </c>
      <c r="H24" s="14" t="s">
        <v>224</v>
      </c>
      <c r="L24" s="15"/>
      <c r="M24" s="15"/>
      <c r="S24" s="15"/>
      <c r="T24" s="15"/>
      <c r="AI24" s="15"/>
      <c r="AQ24" s="15"/>
    </row>
    <row r="25" spans="1:45" s="14" customFormat="1" ht="15.75" thickBot="1" x14ac:dyDescent="0.3">
      <c r="A25" s="16" t="s">
        <v>23</v>
      </c>
      <c r="B25" s="13" t="s">
        <v>51</v>
      </c>
      <c r="C25" s="13" t="s">
        <v>52</v>
      </c>
      <c r="D25" s="13" t="s">
        <v>53</v>
      </c>
      <c r="E25" s="14" t="s">
        <v>34</v>
      </c>
      <c r="L25" s="15"/>
      <c r="M25" s="15"/>
      <c r="S25" s="15"/>
      <c r="T25" s="15"/>
      <c r="AI25" s="15"/>
      <c r="AQ25" s="15"/>
      <c r="AS25" s="17"/>
    </row>
    <row r="26" spans="1:45" s="14" customFormat="1" ht="15.75" thickBot="1" x14ac:dyDescent="0.3">
      <c r="A26" s="16" t="s">
        <v>24</v>
      </c>
      <c r="B26" s="13" t="s">
        <v>54</v>
      </c>
      <c r="C26" s="13" t="s">
        <v>17</v>
      </c>
      <c r="D26" s="13" t="s">
        <v>18</v>
      </c>
      <c r="E26" s="14" t="s">
        <v>34</v>
      </c>
      <c r="L26" s="15"/>
      <c r="M26" s="15"/>
      <c r="S26" s="15"/>
      <c r="T26" s="15"/>
      <c r="AI26" s="15"/>
      <c r="AP26" s="17"/>
      <c r="AQ26" s="15"/>
    </row>
    <row r="27" spans="1:45" x14ac:dyDescent="0.25">
      <c r="A27" s="16" t="s">
        <v>25</v>
      </c>
      <c r="B27" s="13" t="s">
        <v>55</v>
      </c>
      <c r="C27" s="13" t="s">
        <v>56</v>
      </c>
      <c r="D27" s="13" t="s">
        <v>57</v>
      </c>
      <c r="E27" s="14" t="s">
        <v>34</v>
      </c>
    </row>
    <row r="28" spans="1:45" x14ac:dyDescent="0.25">
      <c r="A28" s="16" t="s">
        <v>27</v>
      </c>
      <c r="B28" s="13" t="s">
        <v>58</v>
      </c>
      <c r="C28" s="13" t="s">
        <v>3</v>
      </c>
      <c r="D28" s="13" t="s">
        <v>2</v>
      </c>
      <c r="E28" s="14" t="s">
        <v>34</v>
      </c>
    </row>
    <row r="29" spans="1:45" x14ac:dyDescent="0.25">
      <c r="A29" s="16" t="s">
        <v>59</v>
      </c>
      <c r="B29" s="13" t="s">
        <v>60</v>
      </c>
      <c r="C29" s="13" t="s">
        <v>4</v>
      </c>
      <c r="D29" s="13" t="s">
        <v>61</v>
      </c>
      <c r="E29" s="14" t="s">
        <v>34</v>
      </c>
      <c r="M29" s="21"/>
      <c r="V29" s="14"/>
      <c r="Z29" s="22"/>
      <c r="AB29" s="23"/>
    </row>
    <row r="30" spans="1:45" s="14" customFormat="1" x14ac:dyDescent="0.25">
      <c r="A30" s="16" t="s">
        <v>62</v>
      </c>
      <c r="B30" s="13" t="s">
        <v>63</v>
      </c>
      <c r="C30" s="13" t="s">
        <v>64</v>
      </c>
      <c r="D30" s="13" t="s">
        <v>26</v>
      </c>
      <c r="E30" s="14" t="s">
        <v>34</v>
      </c>
      <c r="L30" s="15"/>
      <c r="M30" s="21"/>
      <c r="S30" s="15"/>
      <c r="T30" s="15"/>
      <c r="Z30" s="24"/>
      <c r="AB30" s="25"/>
      <c r="AI30" s="15"/>
      <c r="AQ30" s="15"/>
    </row>
    <row r="31" spans="1:45" s="14" customFormat="1" x14ac:dyDescent="0.25">
      <c r="L31" s="15"/>
      <c r="M31" s="21"/>
      <c r="S31" s="15"/>
      <c r="T31" s="15"/>
      <c r="Z31" s="24"/>
      <c r="AB31" s="25"/>
      <c r="AI31" s="15"/>
      <c r="AQ31" s="15"/>
    </row>
    <row r="32" spans="1:45" s="14" customFormat="1" x14ac:dyDescent="0.25">
      <c r="A32" s="13"/>
      <c r="B32" s="13" t="s">
        <v>12</v>
      </c>
      <c r="C32" s="13"/>
      <c r="D32" s="13"/>
      <c r="L32" s="15"/>
      <c r="M32" s="21"/>
      <c r="S32" s="15"/>
      <c r="T32" s="15"/>
      <c r="Z32" s="24"/>
      <c r="AB32" s="25"/>
      <c r="AI32" s="15"/>
      <c r="AQ32" s="15"/>
    </row>
    <row r="33" spans="1:43" s="14" customFormat="1" x14ac:dyDescent="0.25">
      <c r="A33" s="16" t="s">
        <v>13</v>
      </c>
      <c r="B33" s="13" t="s">
        <v>35</v>
      </c>
      <c r="C33" s="13" t="s">
        <v>36</v>
      </c>
      <c r="D33" s="13" t="s">
        <v>37</v>
      </c>
      <c r="E33" s="14" t="s">
        <v>34</v>
      </c>
      <c r="L33" s="15"/>
      <c r="M33" s="21"/>
      <c r="S33" s="15"/>
      <c r="T33" s="15"/>
      <c r="Z33" s="24"/>
      <c r="AB33" s="25"/>
      <c r="AI33" s="15"/>
      <c r="AQ33" s="15"/>
    </row>
    <row r="34" spans="1:43" s="14" customFormat="1" x14ac:dyDescent="0.25">
      <c r="A34" s="16" t="s">
        <v>14</v>
      </c>
      <c r="B34" s="13" t="s">
        <v>38</v>
      </c>
      <c r="C34" s="13" t="s">
        <v>39</v>
      </c>
      <c r="D34" s="13" t="s">
        <v>26</v>
      </c>
      <c r="E34" s="14" t="s">
        <v>34</v>
      </c>
      <c r="L34" s="15"/>
      <c r="M34" s="21"/>
      <c r="S34" s="15"/>
      <c r="T34" s="15"/>
      <c r="Z34" s="24"/>
      <c r="AB34" s="25"/>
      <c r="AI34" s="15"/>
      <c r="AQ34" s="15"/>
    </row>
    <row r="35" spans="1:43" s="14" customFormat="1" x14ac:dyDescent="0.25">
      <c r="A35" s="16" t="s">
        <v>15</v>
      </c>
      <c r="B35" s="13" t="s">
        <v>40</v>
      </c>
      <c r="C35" s="13" t="s">
        <v>41</v>
      </c>
      <c r="D35" s="13" t="s">
        <v>42</v>
      </c>
      <c r="E35" s="14" t="s">
        <v>34</v>
      </c>
      <c r="L35" s="15"/>
      <c r="M35" s="21"/>
      <c r="S35" s="15"/>
      <c r="T35" s="15"/>
      <c r="Z35" s="24"/>
      <c r="AB35" s="25"/>
      <c r="AI35" s="15"/>
      <c r="AQ35" s="15"/>
    </row>
    <row r="36" spans="1:43" s="14" customFormat="1" x14ac:dyDescent="0.25">
      <c r="A36" s="16" t="s">
        <v>16</v>
      </c>
      <c r="B36" s="13" t="s">
        <v>43</v>
      </c>
      <c r="C36" s="13" t="s">
        <v>44</v>
      </c>
      <c r="D36" s="13" t="s">
        <v>18</v>
      </c>
      <c r="E36" s="14" t="s">
        <v>34</v>
      </c>
      <c r="L36" s="15"/>
      <c r="M36" s="21"/>
      <c r="S36" s="15"/>
      <c r="T36" s="15"/>
      <c r="Z36" s="24"/>
      <c r="AB36" s="25"/>
      <c r="AI36" s="15"/>
      <c r="AQ36" s="15"/>
    </row>
    <row r="37" spans="1:43" s="14" customFormat="1" x14ac:dyDescent="0.25">
      <c r="A37" s="16" t="s">
        <v>19</v>
      </c>
      <c r="B37" s="13" t="s">
        <v>45</v>
      </c>
      <c r="C37" s="13" t="s">
        <v>4</v>
      </c>
      <c r="D37" s="13" t="s">
        <v>20</v>
      </c>
      <c r="E37" s="14" t="s">
        <v>34</v>
      </c>
      <c r="L37" s="15"/>
      <c r="M37" s="21"/>
      <c r="S37" s="15"/>
      <c r="T37" s="15"/>
      <c r="Z37" s="24"/>
      <c r="AB37" s="25"/>
      <c r="AI37" s="15"/>
      <c r="AQ37" s="15"/>
    </row>
    <row r="38" spans="1:43" s="14" customFormat="1" x14ac:dyDescent="0.25">
      <c r="A38" s="16" t="s">
        <v>21</v>
      </c>
      <c r="B38" s="13" t="s">
        <v>46</v>
      </c>
      <c r="C38" s="13" t="s">
        <v>47</v>
      </c>
      <c r="D38" s="13" t="s">
        <v>48</v>
      </c>
      <c r="E38" s="14" t="s">
        <v>34</v>
      </c>
      <c r="L38" s="15"/>
      <c r="M38" s="21"/>
      <c r="S38" s="15"/>
      <c r="T38" s="15"/>
      <c r="Z38" s="24"/>
      <c r="AB38" s="25"/>
      <c r="AI38" s="15"/>
      <c r="AQ38" s="15"/>
    </row>
    <row r="39" spans="1:43" x14ac:dyDescent="0.25">
      <c r="A39" s="16" t="s">
        <v>22</v>
      </c>
      <c r="B39" s="13" t="s">
        <v>49</v>
      </c>
      <c r="C39" s="13" t="s">
        <v>50</v>
      </c>
      <c r="D39" s="13" t="s">
        <v>48</v>
      </c>
      <c r="E39" s="14" t="s">
        <v>34</v>
      </c>
      <c r="G39" s="13">
        <v>5</v>
      </c>
      <c r="H39" s="13">
        <f>5+5+5</f>
        <v>15</v>
      </c>
      <c r="M39" s="21"/>
      <c r="Z39" s="22"/>
      <c r="AB39" s="23"/>
    </row>
    <row r="40" spans="1:43" x14ac:dyDescent="0.25">
      <c r="A40" s="16" t="s">
        <v>23</v>
      </c>
      <c r="B40" s="13" t="s">
        <v>51</v>
      </c>
      <c r="C40" s="13" t="s">
        <v>52</v>
      </c>
      <c r="D40" s="13" t="s">
        <v>53</v>
      </c>
      <c r="E40" s="14" t="s">
        <v>34</v>
      </c>
    </row>
    <row r="41" spans="1:43" x14ac:dyDescent="0.25">
      <c r="A41" s="16" t="s">
        <v>24</v>
      </c>
      <c r="B41" s="13" t="s">
        <v>54</v>
      </c>
      <c r="C41" s="13" t="s">
        <v>17</v>
      </c>
      <c r="D41" s="13" t="s">
        <v>18</v>
      </c>
      <c r="E41" s="14" t="s">
        <v>34</v>
      </c>
    </row>
    <row r="42" spans="1:43" x14ac:dyDescent="0.25">
      <c r="A42" s="16" t="s">
        <v>25</v>
      </c>
      <c r="B42" s="13" t="s">
        <v>55</v>
      </c>
      <c r="C42" s="13" t="s">
        <v>56</v>
      </c>
      <c r="D42" s="13" t="s">
        <v>57</v>
      </c>
      <c r="E42" s="14" t="s">
        <v>34</v>
      </c>
    </row>
    <row r="43" spans="1:43" x14ac:dyDescent="0.25">
      <c r="A43" s="16" t="s">
        <v>27</v>
      </c>
      <c r="B43" s="13" t="s">
        <v>58</v>
      </c>
      <c r="C43" s="13" t="s">
        <v>3</v>
      </c>
      <c r="D43" s="13" t="s">
        <v>2</v>
      </c>
      <c r="E43" s="14" t="s">
        <v>34</v>
      </c>
    </row>
    <row r="44" spans="1:43" x14ac:dyDescent="0.25">
      <c r="A44" s="16" t="s">
        <v>59</v>
      </c>
      <c r="B44" s="13" t="s">
        <v>60</v>
      </c>
      <c r="C44" s="13" t="s">
        <v>4</v>
      </c>
      <c r="D44" s="13" t="s">
        <v>61</v>
      </c>
      <c r="E44" s="14" t="s">
        <v>34</v>
      </c>
    </row>
    <row r="45" spans="1:43" x14ac:dyDescent="0.25">
      <c r="A45" s="16" t="s">
        <v>62</v>
      </c>
      <c r="B45" s="13" t="s">
        <v>63</v>
      </c>
      <c r="C45" s="13" t="s">
        <v>64</v>
      </c>
      <c r="D45" s="13" t="s">
        <v>26</v>
      </c>
      <c r="E45" s="14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27" sqref="G27"/>
    </sheetView>
  </sheetViews>
  <sheetFormatPr defaultRowHeight="15" x14ac:dyDescent="0.25"/>
  <cols>
    <col min="1" max="1" width="4.140625" bestFit="1" customWidth="1"/>
    <col min="2" max="2" width="12" bestFit="1" customWidth="1"/>
    <col min="3" max="3" width="10.5703125" bestFit="1" customWidth="1"/>
    <col min="4" max="4" width="15.7109375" bestFit="1" customWidth="1"/>
    <col min="5" max="11" width="6.7109375" bestFit="1" customWidth="1"/>
    <col min="12" max="12" width="6.7109375" style="7" customWidth="1"/>
    <col min="13" max="14" width="6.7109375" bestFit="1" customWidth="1"/>
    <col min="15" max="17" width="6.85546875" bestFit="1" customWidth="1"/>
    <col min="18" max="18" width="6.85546875" style="7" customWidth="1"/>
    <col min="19" max="19" width="6.85546875" bestFit="1" customWidth="1"/>
    <col min="20" max="21" width="6.7109375" bestFit="1" customWidth="1"/>
    <col min="22" max="22" width="6.7109375" style="4" bestFit="1" customWidth="1"/>
    <col min="23" max="24" width="6.7109375" style="4" customWidth="1"/>
    <col min="25" max="26" width="6.7109375" bestFit="1" customWidth="1"/>
    <col min="28" max="30" width="6.85546875" bestFit="1" customWidth="1"/>
    <col min="31" max="34" width="7.42578125" bestFit="1" customWidth="1"/>
    <col min="35" max="38" width="7.140625" bestFit="1" customWidth="1"/>
    <col min="39" max="45" width="7.42578125" bestFit="1" customWidth="1"/>
  </cols>
  <sheetData>
    <row r="1" spans="1:45" x14ac:dyDescent="0.25">
      <c r="E1" s="1">
        <v>41887</v>
      </c>
      <c r="F1" s="1">
        <f>E1+7</f>
        <v>41894</v>
      </c>
      <c r="G1" s="1">
        <f t="shared" ref="G1:V1" si="0">F1+7</f>
        <v>41901</v>
      </c>
      <c r="H1" s="1">
        <f t="shared" si="0"/>
        <v>41908</v>
      </c>
      <c r="I1" s="1">
        <f t="shared" si="0"/>
        <v>41915</v>
      </c>
      <c r="J1" s="1">
        <f t="shared" si="0"/>
        <v>41922</v>
      </c>
      <c r="K1" s="1">
        <f t="shared" si="0"/>
        <v>41929</v>
      </c>
      <c r="L1" s="8" t="s">
        <v>6</v>
      </c>
      <c r="M1" s="1">
        <f>K1+7</f>
        <v>41936</v>
      </c>
      <c r="N1" s="1">
        <f t="shared" si="0"/>
        <v>41943</v>
      </c>
      <c r="O1" s="1">
        <f t="shared" si="0"/>
        <v>41950</v>
      </c>
      <c r="P1" s="1">
        <f t="shared" si="0"/>
        <v>41957</v>
      </c>
      <c r="Q1" s="1">
        <f t="shared" si="0"/>
        <v>41964</v>
      </c>
      <c r="R1" s="8" t="s">
        <v>7</v>
      </c>
      <c r="S1" s="1">
        <f>Q1+7</f>
        <v>41971</v>
      </c>
      <c r="T1" s="1">
        <f t="shared" si="0"/>
        <v>41978</v>
      </c>
      <c r="U1" s="1">
        <f t="shared" si="0"/>
        <v>41985</v>
      </c>
      <c r="V1" s="3">
        <f t="shared" si="0"/>
        <v>41992</v>
      </c>
      <c r="W1" s="3" t="s">
        <v>28</v>
      </c>
      <c r="X1" s="3" t="s">
        <v>29</v>
      </c>
      <c r="Y1" s="1">
        <f>V1+7</f>
        <v>41999</v>
      </c>
      <c r="Z1" s="1"/>
      <c r="AB1" s="1">
        <v>42776</v>
      </c>
      <c r="AC1" s="1">
        <f t="shared" ref="AC1:AS1" si="1">AB1+7</f>
        <v>42783</v>
      </c>
      <c r="AD1" s="1">
        <f t="shared" si="1"/>
        <v>42790</v>
      </c>
      <c r="AE1" s="1">
        <f t="shared" si="1"/>
        <v>42797</v>
      </c>
      <c r="AF1" s="1">
        <f t="shared" si="1"/>
        <v>42804</v>
      </c>
      <c r="AG1" s="1">
        <f t="shared" si="1"/>
        <v>42811</v>
      </c>
      <c r="AH1" s="1">
        <f t="shared" si="1"/>
        <v>42818</v>
      </c>
      <c r="AI1" s="1">
        <f t="shared" si="1"/>
        <v>42825</v>
      </c>
      <c r="AJ1" s="1">
        <f t="shared" si="1"/>
        <v>42832</v>
      </c>
      <c r="AK1" s="1">
        <f t="shared" si="1"/>
        <v>42839</v>
      </c>
      <c r="AL1" s="1">
        <f t="shared" si="1"/>
        <v>42846</v>
      </c>
      <c r="AM1" s="1">
        <f t="shared" si="1"/>
        <v>42853</v>
      </c>
      <c r="AN1" s="1">
        <f t="shared" si="1"/>
        <v>42860</v>
      </c>
      <c r="AO1" s="1">
        <f t="shared" si="1"/>
        <v>42867</v>
      </c>
      <c r="AP1" s="1">
        <f t="shared" si="1"/>
        <v>42874</v>
      </c>
      <c r="AQ1" s="1">
        <f t="shared" si="1"/>
        <v>42881</v>
      </c>
      <c r="AR1" s="1">
        <f t="shared" si="1"/>
        <v>42888</v>
      </c>
      <c r="AS1" s="1">
        <f t="shared" si="1"/>
        <v>42895</v>
      </c>
    </row>
    <row r="2" spans="1:45" x14ac:dyDescent="0.25">
      <c r="B2" t="s">
        <v>9</v>
      </c>
      <c r="E2" s="1"/>
      <c r="F2" s="1"/>
      <c r="G2" s="1"/>
      <c r="H2" s="1"/>
      <c r="I2" s="1"/>
      <c r="J2" s="1"/>
      <c r="K2" s="1"/>
      <c r="L2" s="8"/>
      <c r="M2" s="1"/>
      <c r="N2" s="1"/>
      <c r="O2" s="1"/>
      <c r="P2" s="1"/>
      <c r="Q2" s="1"/>
      <c r="R2" s="8"/>
      <c r="S2" s="1"/>
      <c r="T2" s="1"/>
      <c r="U2" s="1"/>
      <c r="V2" s="3"/>
      <c r="W2" s="3"/>
      <c r="X2" s="3"/>
      <c r="Y2" s="1"/>
      <c r="Z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11" t="s">
        <v>13</v>
      </c>
      <c r="B3" t="s">
        <v>35</v>
      </c>
      <c r="C3" t="s">
        <v>36</v>
      </c>
      <c r="D3" t="s">
        <v>37</v>
      </c>
      <c r="E3" t="s">
        <v>34</v>
      </c>
    </row>
    <row r="4" spans="1:45" x14ac:dyDescent="0.25">
      <c r="A4" s="11" t="s">
        <v>14</v>
      </c>
      <c r="B4" t="s">
        <v>38</v>
      </c>
      <c r="C4" t="s">
        <v>39</v>
      </c>
      <c r="D4" t="s">
        <v>26</v>
      </c>
      <c r="E4" t="s">
        <v>34</v>
      </c>
      <c r="H4">
        <v>1</v>
      </c>
    </row>
    <row r="5" spans="1:45" x14ac:dyDescent="0.25">
      <c r="A5" s="11" t="s">
        <v>15</v>
      </c>
      <c r="B5" t="s">
        <v>40</v>
      </c>
      <c r="C5" t="s">
        <v>41</v>
      </c>
      <c r="D5" t="s">
        <v>42</v>
      </c>
      <c r="E5" t="s">
        <v>34</v>
      </c>
      <c r="H5">
        <v>1</v>
      </c>
    </row>
    <row r="6" spans="1:45" x14ac:dyDescent="0.25">
      <c r="A6" s="11" t="s">
        <v>16</v>
      </c>
      <c r="B6" t="s">
        <v>43</v>
      </c>
      <c r="C6" t="s">
        <v>44</v>
      </c>
      <c r="D6" t="s">
        <v>18</v>
      </c>
      <c r="E6" t="s">
        <v>34</v>
      </c>
    </row>
    <row r="7" spans="1:45" x14ac:dyDescent="0.25">
      <c r="A7" s="11" t="s">
        <v>19</v>
      </c>
      <c r="B7" t="s">
        <v>45</v>
      </c>
      <c r="C7" t="s">
        <v>4</v>
      </c>
      <c r="D7" t="s">
        <v>20</v>
      </c>
      <c r="E7" t="s">
        <v>34</v>
      </c>
    </row>
    <row r="8" spans="1:45" x14ac:dyDescent="0.25">
      <c r="A8" s="11" t="s">
        <v>21</v>
      </c>
      <c r="B8" t="s">
        <v>46</v>
      </c>
      <c r="C8" t="s">
        <v>47</v>
      </c>
      <c r="D8" t="s">
        <v>48</v>
      </c>
      <c r="E8" t="s">
        <v>34</v>
      </c>
    </row>
    <row r="9" spans="1:45" x14ac:dyDescent="0.25">
      <c r="A9" s="11" t="s">
        <v>22</v>
      </c>
      <c r="B9" t="s">
        <v>49</v>
      </c>
      <c r="C9" t="s">
        <v>50</v>
      </c>
      <c r="D9" t="s">
        <v>48</v>
      </c>
      <c r="E9" t="s">
        <v>34</v>
      </c>
    </row>
    <row r="10" spans="1:45" s="4" customFormat="1" x14ac:dyDescent="0.25">
      <c r="A10" s="11" t="s">
        <v>23</v>
      </c>
      <c r="B10" t="s">
        <v>51</v>
      </c>
      <c r="C10" t="s">
        <v>52</v>
      </c>
      <c r="D10" t="s">
        <v>53</v>
      </c>
      <c r="E10" s="4" t="s">
        <v>34</v>
      </c>
      <c r="L10" s="7"/>
      <c r="R10" s="7"/>
      <c r="T10"/>
      <c r="U10"/>
      <c r="AB10"/>
      <c r="AC10"/>
      <c r="AD10"/>
    </row>
    <row r="11" spans="1:45" x14ac:dyDescent="0.25">
      <c r="A11" s="11" t="s">
        <v>24</v>
      </c>
      <c r="B11" t="s">
        <v>54</v>
      </c>
      <c r="C11" t="s">
        <v>17</v>
      </c>
      <c r="D11" t="s">
        <v>18</v>
      </c>
      <c r="E11" s="4" t="s">
        <v>34</v>
      </c>
      <c r="G11" s="4">
        <v>1</v>
      </c>
      <c r="H11" s="4"/>
      <c r="I11" s="4"/>
      <c r="J11" s="4"/>
      <c r="K11" s="4"/>
      <c r="M11" s="4"/>
      <c r="N11" s="4"/>
      <c r="O11" s="4"/>
      <c r="P11" s="4"/>
      <c r="Q11" s="4"/>
      <c r="S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5" x14ac:dyDescent="0.25">
      <c r="A12" s="11" t="s">
        <v>25</v>
      </c>
      <c r="B12" t="s">
        <v>55</v>
      </c>
      <c r="C12" t="s">
        <v>56</v>
      </c>
      <c r="D12" t="s">
        <v>57</v>
      </c>
      <c r="E12" s="4" t="s">
        <v>34</v>
      </c>
      <c r="G12" s="4"/>
      <c r="H12" s="4">
        <v>1</v>
      </c>
      <c r="I12" s="4"/>
      <c r="J12" s="4"/>
      <c r="K12" s="4"/>
      <c r="M12" s="4"/>
      <c r="N12" s="4"/>
      <c r="O12" s="4"/>
      <c r="P12" s="4"/>
      <c r="Q12" s="4"/>
      <c r="S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5" x14ac:dyDescent="0.25">
      <c r="A13" s="11" t="s">
        <v>27</v>
      </c>
      <c r="B13" t="s">
        <v>58</v>
      </c>
      <c r="C13" t="s">
        <v>3</v>
      </c>
      <c r="D13" t="s">
        <v>2</v>
      </c>
      <c r="E13" s="4" t="s">
        <v>34</v>
      </c>
      <c r="G13" s="4"/>
      <c r="H13" s="4"/>
      <c r="I13" s="4"/>
      <c r="J13" s="4"/>
      <c r="K13" s="4"/>
      <c r="M13" s="4"/>
      <c r="N13" s="4"/>
      <c r="O13" s="4"/>
      <c r="P13" s="4"/>
      <c r="Q13" s="4"/>
      <c r="S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5" x14ac:dyDescent="0.25">
      <c r="A14" s="11" t="s">
        <v>59</v>
      </c>
      <c r="B14" t="s">
        <v>60</v>
      </c>
      <c r="C14" t="s">
        <v>4</v>
      </c>
      <c r="D14" t="s">
        <v>61</v>
      </c>
      <c r="E14" s="2" t="s">
        <v>34</v>
      </c>
      <c r="H14" s="5"/>
      <c r="I14" s="5"/>
      <c r="J14" s="5"/>
      <c r="K14" s="5"/>
      <c r="L14" s="9"/>
      <c r="M14" s="5"/>
      <c r="Q14" s="2"/>
      <c r="R14" s="10"/>
    </row>
    <row r="15" spans="1:45" x14ac:dyDescent="0.25">
      <c r="A15" s="11" t="s">
        <v>62</v>
      </c>
      <c r="B15" t="s">
        <v>63</v>
      </c>
      <c r="C15" t="s">
        <v>64</v>
      </c>
      <c r="D15" t="s">
        <v>26</v>
      </c>
      <c r="E15" s="1" t="s">
        <v>34</v>
      </c>
      <c r="F15" s="1"/>
      <c r="G15" s="1"/>
      <c r="H15" s="1"/>
      <c r="I15" s="1"/>
      <c r="J15" s="1"/>
      <c r="K15" s="1"/>
      <c r="L15" s="8"/>
      <c r="M15" s="1"/>
      <c r="N15" s="1"/>
      <c r="O15" s="1"/>
      <c r="P15" s="1"/>
      <c r="Q15" s="1"/>
      <c r="R15" s="8"/>
      <c r="S15" s="1"/>
      <c r="T15" s="1"/>
      <c r="U15" s="1"/>
      <c r="V15" s="3"/>
      <c r="W15" s="3"/>
      <c r="X15" s="3"/>
      <c r="Y15" s="1"/>
      <c r="Z15" s="1"/>
    </row>
    <row r="16" spans="1:45" x14ac:dyDescent="0.25">
      <c r="K16" s="4"/>
      <c r="M16" s="4"/>
      <c r="N16" s="4"/>
      <c r="O16" s="4"/>
      <c r="P16" s="6"/>
      <c r="R16" s="9"/>
      <c r="S16" s="5"/>
    </row>
    <row r="17" spans="1:37" x14ac:dyDescent="0.25">
      <c r="B17" t="s">
        <v>10</v>
      </c>
      <c r="K17" s="4"/>
      <c r="M17" s="4"/>
      <c r="N17" s="4"/>
      <c r="O17" s="4"/>
      <c r="P17" s="5"/>
      <c r="R17" s="9"/>
      <c r="S17" s="5"/>
    </row>
    <row r="18" spans="1:37" x14ac:dyDescent="0.25">
      <c r="A18" s="11" t="s">
        <v>13</v>
      </c>
      <c r="B18" t="s">
        <v>35</v>
      </c>
      <c r="C18" t="s">
        <v>36</v>
      </c>
      <c r="D18" t="s">
        <v>37</v>
      </c>
      <c r="E18" t="s">
        <v>34</v>
      </c>
      <c r="F18">
        <v>1</v>
      </c>
      <c r="G18">
        <v>0</v>
      </c>
      <c r="H18">
        <v>1</v>
      </c>
      <c r="K18" s="4"/>
      <c r="M18" s="4"/>
      <c r="N18" s="4"/>
      <c r="O18" s="4"/>
      <c r="P18" s="6"/>
      <c r="R18" s="9"/>
      <c r="S18" s="5"/>
    </row>
    <row r="19" spans="1:37" x14ac:dyDescent="0.25">
      <c r="A19" s="11" t="s">
        <v>14</v>
      </c>
      <c r="B19" t="s">
        <v>38</v>
      </c>
      <c r="C19" t="s">
        <v>39</v>
      </c>
      <c r="D19" t="s">
        <v>26</v>
      </c>
      <c r="E19" t="s">
        <v>34</v>
      </c>
      <c r="F19">
        <v>1</v>
      </c>
      <c r="G19">
        <v>1</v>
      </c>
      <c r="H19">
        <v>1</v>
      </c>
      <c r="K19" s="4"/>
      <c r="M19" s="4"/>
      <c r="N19" s="4"/>
      <c r="O19" s="4"/>
      <c r="P19" s="5"/>
      <c r="R19" s="9"/>
      <c r="S19" s="5"/>
    </row>
    <row r="20" spans="1:37" x14ac:dyDescent="0.25">
      <c r="A20" s="11" t="s">
        <v>15</v>
      </c>
      <c r="B20" t="s">
        <v>40</v>
      </c>
      <c r="C20" t="s">
        <v>41</v>
      </c>
      <c r="D20" t="s">
        <v>42</v>
      </c>
      <c r="E20" t="s">
        <v>34</v>
      </c>
      <c r="F20">
        <v>1</v>
      </c>
      <c r="G20">
        <v>1</v>
      </c>
      <c r="H20">
        <v>1</v>
      </c>
      <c r="K20" s="4"/>
      <c r="M20" s="4"/>
      <c r="N20" s="4"/>
      <c r="O20" s="4"/>
      <c r="P20" s="6"/>
      <c r="R20" s="9"/>
      <c r="S20" s="5"/>
    </row>
    <row r="21" spans="1:37" x14ac:dyDescent="0.25">
      <c r="A21" s="11" t="s">
        <v>16</v>
      </c>
      <c r="B21" t="s">
        <v>43</v>
      </c>
      <c r="C21" t="s">
        <v>44</v>
      </c>
      <c r="D21" t="s">
        <v>18</v>
      </c>
      <c r="E21" t="s">
        <v>34</v>
      </c>
      <c r="F21">
        <v>1</v>
      </c>
      <c r="G21">
        <v>1</v>
      </c>
      <c r="H21">
        <v>1</v>
      </c>
      <c r="K21" s="4"/>
      <c r="M21" s="4"/>
      <c r="N21" s="4"/>
      <c r="O21" s="4"/>
      <c r="P21" s="6"/>
      <c r="R21" s="9"/>
      <c r="S21" s="5"/>
    </row>
    <row r="22" spans="1:37" x14ac:dyDescent="0.25">
      <c r="A22" s="11" t="s">
        <v>19</v>
      </c>
      <c r="B22" t="s">
        <v>45</v>
      </c>
      <c r="C22" t="s">
        <v>4</v>
      </c>
      <c r="D22" t="s">
        <v>20</v>
      </c>
      <c r="E22" t="s">
        <v>34</v>
      </c>
      <c r="F22">
        <v>1</v>
      </c>
      <c r="G22">
        <v>1</v>
      </c>
      <c r="H22">
        <v>1</v>
      </c>
      <c r="K22" s="4"/>
      <c r="M22" s="4"/>
      <c r="N22" s="4"/>
      <c r="O22" s="4"/>
      <c r="P22" s="6"/>
      <c r="R22" s="9"/>
      <c r="S22" s="5"/>
    </row>
    <row r="23" spans="1:37" x14ac:dyDescent="0.25">
      <c r="A23" s="11" t="s">
        <v>21</v>
      </c>
      <c r="B23" t="s">
        <v>46</v>
      </c>
      <c r="C23" t="s">
        <v>47</v>
      </c>
      <c r="D23" t="s">
        <v>48</v>
      </c>
      <c r="E23" t="s">
        <v>34</v>
      </c>
      <c r="F23">
        <v>1</v>
      </c>
      <c r="G23">
        <v>1</v>
      </c>
      <c r="H23">
        <v>1</v>
      </c>
      <c r="K23" s="4"/>
      <c r="M23" s="4"/>
      <c r="N23" s="4"/>
      <c r="O23" s="4"/>
      <c r="P23" s="6"/>
      <c r="R23" s="9"/>
      <c r="S23" s="5"/>
      <c r="AF23" s="4"/>
      <c r="AG23" s="4"/>
      <c r="AH23" s="4"/>
      <c r="AI23" s="4"/>
      <c r="AJ23" s="4"/>
      <c r="AK23" s="4"/>
    </row>
    <row r="24" spans="1:37" x14ac:dyDescent="0.25">
      <c r="A24" s="11" t="s">
        <v>22</v>
      </c>
      <c r="B24" t="s">
        <v>49</v>
      </c>
      <c r="C24" t="s">
        <v>50</v>
      </c>
      <c r="D24" t="s">
        <v>48</v>
      </c>
      <c r="E24" t="s">
        <v>34</v>
      </c>
      <c r="F24">
        <v>1</v>
      </c>
      <c r="G24">
        <v>1</v>
      </c>
      <c r="H24">
        <v>1</v>
      </c>
      <c r="K24" s="4"/>
      <c r="M24" s="4"/>
      <c r="N24" s="4"/>
      <c r="O24" s="4"/>
      <c r="P24" s="6"/>
      <c r="R24" s="9"/>
      <c r="S24" s="5"/>
      <c r="AF24" s="4"/>
      <c r="AG24" s="4"/>
      <c r="AH24" s="4"/>
      <c r="AI24" s="4"/>
      <c r="AJ24" s="4"/>
      <c r="AK24" s="4"/>
    </row>
    <row r="25" spans="1:37" x14ac:dyDescent="0.25">
      <c r="A25" s="11" t="s">
        <v>23</v>
      </c>
      <c r="B25" t="s">
        <v>51</v>
      </c>
      <c r="C25" t="s">
        <v>52</v>
      </c>
      <c r="D25" t="s">
        <v>53</v>
      </c>
      <c r="E25" t="s">
        <v>34</v>
      </c>
      <c r="F25">
        <v>1</v>
      </c>
      <c r="G25">
        <v>1</v>
      </c>
      <c r="H25">
        <v>1</v>
      </c>
      <c r="K25" s="4"/>
      <c r="M25" s="4"/>
      <c r="N25" s="4"/>
      <c r="O25" s="4"/>
      <c r="P25" s="6"/>
      <c r="R25" s="9"/>
      <c r="S25" s="5"/>
      <c r="AF25" s="4"/>
      <c r="AH25" s="4"/>
      <c r="AI25" s="4"/>
      <c r="AJ25" s="4"/>
      <c r="AK25" s="4"/>
    </row>
    <row r="26" spans="1:37" x14ac:dyDescent="0.25">
      <c r="A26" s="11" t="s">
        <v>24</v>
      </c>
      <c r="B26" t="s">
        <v>54</v>
      </c>
      <c r="C26" t="s">
        <v>17</v>
      </c>
      <c r="D26" t="s">
        <v>18</v>
      </c>
      <c r="E26" t="s">
        <v>34</v>
      </c>
      <c r="F26">
        <v>1</v>
      </c>
      <c r="G26">
        <v>1</v>
      </c>
      <c r="H26">
        <v>1</v>
      </c>
      <c r="K26" s="4"/>
      <c r="M26" s="4"/>
      <c r="N26" s="4"/>
      <c r="O26" s="4"/>
      <c r="P26" s="6"/>
      <c r="R26" s="9"/>
      <c r="S26" s="5"/>
      <c r="AF26" s="4"/>
      <c r="AG26" s="4"/>
      <c r="AH26" s="4"/>
      <c r="AI26" s="4"/>
      <c r="AJ26" s="4"/>
      <c r="AK26" s="4"/>
    </row>
    <row r="27" spans="1:37" x14ac:dyDescent="0.25">
      <c r="A27" s="11" t="s">
        <v>25</v>
      </c>
      <c r="B27" t="s">
        <v>55</v>
      </c>
      <c r="C27" t="s">
        <v>56</v>
      </c>
      <c r="D27" t="s">
        <v>57</v>
      </c>
      <c r="E27" t="s">
        <v>34</v>
      </c>
      <c r="F27">
        <v>1</v>
      </c>
      <c r="G27">
        <v>1</v>
      </c>
      <c r="H27">
        <v>1</v>
      </c>
      <c r="AK27" s="4"/>
    </row>
    <row r="28" spans="1:37" x14ac:dyDescent="0.25">
      <c r="A28" s="11" t="s">
        <v>27</v>
      </c>
      <c r="B28" t="s">
        <v>58</v>
      </c>
      <c r="C28" t="s">
        <v>3</v>
      </c>
      <c r="D28" t="s">
        <v>2</v>
      </c>
      <c r="E28" t="s">
        <v>34</v>
      </c>
      <c r="F28">
        <v>1</v>
      </c>
      <c r="G28">
        <v>1</v>
      </c>
      <c r="H28">
        <v>1</v>
      </c>
      <c r="AK28" s="4"/>
    </row>
    <row r="29" spans="1:37" x14ac:dyDescent="0.25">
      <c r="A29" s="11" t="s">
        <v>59</v>
      </c>
      <c r="B29" t="s">
        <v>60</v>
      </c>
      <c r="C29" t="s">
        <v>4</v>
      </c>
      <c r="D29" t="s">
        <v>61</v>
      </c>
      <c r="E29" t="s">
        <v>34</v>
      </c>
      <c r="F29">
        <v>1</v>
      </c>
      <c r="G29">
        <v>1</v>
      </c>
      <c r="H29">
        <v>1</v>
      </c>
      <c r="AK29" s="4"/>
    </row>
    <row r="30" spans="1:37" x14ac:dyDescent="0.25">
      <c r="A30" s="11" t="s">
        <v>62</v>
      </c>
      <c r="B30" t="s">
        <v>63</v>
      </c>
      <c r="C30" t="s">
        <v>64</v>
      </c>
      <c r="D30" t="s">
        <v>26</v>
      </c>
      <c r="E30" t="s">
        <v>34</v>
      </c>
      <c r="F30">
        <v>1</v>
      </c>
      <c r="G30">
        <v>0</v>
      </c>
      <c r="H30">
        <v>0</v>
      </c>
      <c r="AK30" s="4"/>
    </row>
    <row r="31" spans="1:37" x14ac:dyDescent="0.25">
      <c r="AK31" s="4"/>
    </row>
    <row r="32" spans="1:37" x14ac:dyDescent="0.25">
      <c r="AK32" s="4"/>
    </row>
    <row r="33" spans="37:37" x14ac:dyDescent="0.25">
      <c r="AK33" s="4"/>
    </row>
    <row r="34" spans="37:37" x14ac:dyDescent="0.25">
      <c r="AK3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workbookViewId="0">
      <selection activeCell="A26" sqref="A26"/>
    </sheetView>
  </sheetViews>
  <sheetFormatPr defaultRowHeight="15" x14ac:dyDescent="0.25"/>
  <cols>
    <col min="1" max="1" width="41.7109375" customWidth="1"/>
  </cols>
  <sheetData>
    <row r="1" spans="1:4" x14ac:dyDescent="0.25">
      <c r="A1" t="s">
        <v>30</v>
      </c>
      <c r="B1" t="s">
        <v>31</v>
      </c>
      <c r="C1" t="s">
        <v>32</v>
      </c>
      <c r="D1" t="s">
        <v>33</v>
      </c>
    </row>
    <row r="2" spans="1:4" x14ac:dyDescent="0.25">
      <c r="A2" s="12" t="s">
        <v>65</v>
      </c>
      <c r="D2">
        <v>17201</v>
      </c>
    </row>
    <row r="3" spans="1:4" x14ac:dyDescent="0.25">
      <c r="A3" s="12" t="s">
        <v>66</v>
      </c>
      <c r="D3">
        <v>17201</v>
      </c>
    </row>
    <row r="4" spans="1:4" x14ac:dyDescent="0.25">
      <c r="A4" s="12" t="s">
        <v>67</v>
      </c>
      <c r="D4">
        <v>17201</v>
      </c>
    </row>
    <row r="5" spans="1:4" x14ac:dyDescent="0.25">
      <c r="A5" s="12" t="s">
        <v>68</v>
      </c>
      <c r="D5">
        <v>17201</v>
      </c>
    </row>
    <row r="6" spans="1:4" x14ac:dyDescent="0.25">
      <c r="A6" s="12" t="s">
        <v>69</v>
      </c>
      <c r="D6">
        <v>17201</v>
      </c>
    </row>
    <row r="7" spans="1:4" x14ac:dyDescent="0.25">
      <c r="A7" s="12" t="s">
        <v>70</v>
      </c>
      <c r="D7">
        <v>17201</v>
      </c>
    </row>
    <row r="8" spans="1:4" x14ac:dyDescent="0.25">
      <c r="A8" s="12" t="s">
        <v>71</v>
      </c>
      <c r="D8">
        <v>17201</v>
      </c>
    </row>
    <row r="9" spans="1:4" x14ac:dyDescent="0.25">
      <c r="A9" s="12" t="s">
        <v>72</v>
      </c>
      <c r="D9">
        <v>17201</v>
      </c>
    </row>
    <row r="10" spans="1:4" x14ac:dyDescent="0.25">
      <c r="A10" s="12" t="s">
        <v>73</v>
      </c>
      <c r="D10">
        <v>17201</v>
      </c>
    </row>
    <row r="11" spans="1:4" x14ac:dyDescent="0.25">
      <c r="A11" s="12" t="s">
        <v>74</v>
      </c>
      <c r="D11">
        <v>17201</v>
      </c>
    </row>
    <row r="12" spans="1:4" x14ac:dyDescent="0.25">
      <c r="A12" s="12" t="s">
        <v>75</v>
      </c>
      <c r="D12">
        <v>17201</v>
      </c>
    </row>
    <row r="13" spans="1:4" x14ac:dyDescent="0.25">
      <c r="A13" s="12" t="s">
        <v>76</v>
      </c>
      <c r="D13">
        <v>17201</v>
      </c>
    </row>
    <row r="14" spans="1:4" x14ac:dyDescent="0.25">
      <c r="A14" s="12" t="s">
        <v>77</v>
      </c>
      <c r="D14">
        <v>17201</v>
      </c>
    </row>
    <row r="15" spans="1:4" x14ac:dyDescent="0.25">
      <c r="A15" s="12" t="s">
        <v>78</v>
      </c>
      <c r="D15">
        <v>17202</v>
      </c>
    </row>
    <row r="16" spans="1:4" x14ac:dyDescent="0.25">
      <c r="A16" s="12" t="s">
        <v>79</v>
      </c>
      <c r="D16">
        <v>17202</v>
      </c>
    </row>
    <row r="17" spans="1:4" x14ac:dyDescent="0.25">
      <c r="A17" s="12" t="s">
        <v>80</v>
      </c>
      <c r="D17">
        <v>17202</v>
      </c>
    </row>
    <row r="18" spans="1:4" x14ac:dyDescent="0.25">
      <c r="A18" s="12" t="s">
        <v>81</v>
      </c>
      <c r="D18">
        <v>17202</v>
      </c>
    </row>
    <row r="19" spans="1:4" x14ac:dyDescent="0.25">
      <c r="A19" s="12" t="s">
        <v>82</v>
      </c>
      <c r="D19">
        <v>17202</v>
      </c>
    </row>
    <row r="20" spans="1:4" x14ac:dyDescent="0.25">
      <c r="A20" s="12" t="s">
        <v>83</v>
      </c>
      <c r="D20">
        <v>17202</v>
      </c>
    </row>
    <row r="21" spans="1:4" x14ac:dyDescent="0.25">
      <c r="A21" s="12" t="s">
        <v>84</v>
      </c>
      <c r="D21">
        <v>17202</v>
      </c>
    </row>
    <row r="22" spans="1:4" x14ac:dyDescent="0.25">
      <c r="A22" s="12" t="s">
        <v>85</v>
      </c>
      <c r="D22">
        <v>17202</v>
      </c>
    </row>
    <row r="23" spans="1:4" x14ac:dyDescent="0.25">
      <c r="A23" s="12" t="s">
        <v>86</v>
      </c>
      <c r="D23">
        <v>17202</v>
      </c>
    </row>
    <row r="24" spans="1:4" x14ac:dyDescent="0.25">
      <c r="A24" s="12" t="s">
        <v>87</v>
      </c>
      <c r="D24">
        <v>17202</v>
      </c>
    </row>
    <row r="25" spans="1:4" x14ac:dyDescent="0.25">
      <c r="A25" s="12" t="s">
        <v>88</v>
      </c>
      <c r="D25">
        <v>17202</v>
      </c>
    </row>
    <row r="26" spans="1:4" x14ac:dyDescent="0.25">
      <c r="A26" s="12" t="s">
        <v>89</v>
      </c>
      <c r="D26">
        <v>17202</v>
      </c>
    </row>
    <row r="27" spans="1:4" x14ac:dyDescent="0.25">
      <c r="A27" s="12" t="s">
        <v>90</v>
      </c>
      <c r="D27">
        <v>17202</v>
      </c>
    </row>
    <row r="28" spans="1:4" x14ac:dyDescent="0.25">
      <c r="A28" s="12" t="s">
        <v>91</v>
      </c>
      <c r="D28">
        <v>17203</v>
      </c>
    </row>
    <row r="29" spans="1:4" x14ac:dyDescent="0.25">
      <c r="A29" s="12" t="s">
        <v>92</v>
      </c>
      <c r="D29">
        <v>17203</v>
      </c>
    </row>
    <row r="30" spans="1:4" x14ac:dyDescent="0.25">
      <c r="A30" s="12" t="s">
        <v>93</v>
      </c>
      <c r="D30">
        <v>17203</v>
      </c>
    </row>
    <row r="31" spans="1:4" x14ac:dyDescent="0.25">
      <c r="A31" s="12" t="s">
        <v>94</v>
      </c>
      <c r="D31">
        <v>17203</v>
      </c>
    </row>
    <row r="32" spans="1:4" x14ac:dyDescent="0.25">
      <c r="A32" s="12" t="s">
        <v>95</v>
      </c>
      <c r="D32">
        <v>17203</v>
      </c>
    </row>
    <row r="33" spans="1:4" x14ac:dyDescent="0.25">
      <c r="A33" s="12" t="s">
        <v>96</v>
      </c>
      <c r="D33">
        <v>17203</v>
      </c>
    </row>
    <row r="34" spans="1:4" x14ac:dyDescent="0.25">
      <c r="A34" s="12" t="s">
        <v>97</v>
      </c>
      <c r="D34">
        <v>17203</v>
      </c>
    </row>
    <row r="35" spans="1:4" x14ac:dyDescent="0.25">
      <c r="A35" s="12" t="s">
        <v>98</v>
      </c>
      <c r="D35">
        <v>17203</v>
      </c>
    </row>
    <row r="36" spans="1:4" x14ac:dyDescent="0.25">
      <c r="A36" s="12" t="s">
        <v>99</v>
      </c>
      <c r="D36">
        <v>17203</v>
      </c>
    </row>
    <row r="37" spans="1:4" x14ac:dyDescent="0.25">
      <c r="A37" s="12" t="s">
        <v>100</v>
      </c>
      <c r="D37">
        <v>17203</v>
      </c>
    </row>
    <row r="38" spans="1:4" x14ac:dyDescent="0.25">
      <c r="A38" s="12" t="s">
        <v>101</v>
      </c>
      <c r="D38">
        <v>17203</v>
      </c>
    </row>
    <row r="39" spans="1:4" x14ac:dyDescent="0.25">
      <c r="A39" s="12" t="s">
        <v>102</v>
      </c>
      <c r="D39">
        <v>17203</v>
      </c>
    </row>
    <row r="40" spans="1:4" x14ac:dyDescent="0.25">
      <c r="A40" s="12" t="s">
        <v>103</v>
      </c>
      <c r="D40">
        <v>17203</v>
      </c>
    </row>
    <row r="41" spans="1:4" x14ac:dyDescent="0.25">
      <c r="A41" s="12" t="s">
        <v>104</v>
      </c>
      <c r="D41">
        <v>17204</v>
      </c>
    </row>
    <row r="42" spans="1:4" x14ac:dyDescent="0.25">
      <c r="A42" s="12" t="s">
        <v>105</v>
      </c>
      <c r="D42">
        <v>17204</v>
      </c>
    </row>
    <row r="43" spans="1:4" x14ac:dyDescent="0.25">
      <c r="A43" s="12" t="s">
        <v>106</v>
      </c>
      <c r="D43">
        <v>17204</v>
      </c>
    </row>
    <row r="44" spans="1:4" x14ac:dyDescent="0.25">
      <c r="A44" s="12" t="s">
        <v>107</v>
      </c>
      <c r="D44">
        <v>17204</v>
      </c>
    </row>
    <row r="45" spans="1:4" x14ac:dyDescent="0.25">
      <c r="A45" s="12" t="s">
        <v>108</v>
      </c>
      <c r="D45">
        <v>17204</v>
      </c>
    </row>
    <row r="46" spans="1:4" x14ac:dyDescent="0.25">
      <c r="A46" s="12" t="s">
        <v>109</v>
      </c>
      <c r="D46">
        <v>17204</v>
      </c>
    </row>
    <row r="47" spans="1:4" x14ac:dyDescent="0.25">
      <c r="A47" s="12" t="s">
        <v>110</v>
      </c>
      <c r="D47">
        <v>17204</v>
      </c>
    </row>
    <row r="48" spans="1:4" x14ac:dyDescent="0.25">
      <c r="A48" s="12" t="s">
        <v>111</v>
      </c>
      <c r="D48">
        <v>17204</v>
      </c>
    </row>
    <row r="49" spans="1:4" x14ac:dyDescent="0.25">
      <c r="A49" s="12" t="s">
        <v>112</v>
      </c>
      <c r="D49">
        <v>17204</v>
      </c>
    </row>
    <row r="50" spans="1:4" x14ac:dyDescent="0.25">
      <c r="A50" s="12" t="s">
        <v>113</v>
      </c>
      <c r="D50">
        <v>17204</v>
      </c>
    </row>
    <row r="51" spans="1:4" x14ac:dyDescent="0.25">
      <c r="A51" s="12" t="s">
        <v>114</v>
      </c>
      <c r="D51">
        <v>17204</v>
      </c>
    </row>
    <row r="52" spans="1:4" x14ac:dyDescent="0.25">
      <c r="A52" s="12" t="s">
        <v>115</v>
      </c>
      <c r="D52">
        <v>17204</v>
      </c>
    </row>
    <row r="53" spans="1:4" x14ac:dyDescent="0.25">
      <c r="A53" s="12" t="s">
        <v>116</v>
      </c>
      <c r="D53">
        <v>17204</v>
      </c>
    </row>
    <row r="54" spans="1:4" x14ac:dyDescent="0.25">
      <c r="A54" s="12" t="s">
        <v>117</v>
      </c>
      <c r="D54">
        <v>17205</v>
      </c>
    </row>
    <row r="55" spans="1:4" x14ac:dyDescent="0.25">
      <c r="A55" s="12" t="s">
        <v>118</v>
      </c>
      <c r="D55">
        <v>17205</v>
      </c>
    </row>
    <row r="56" spans="1:4" x14ac:dyDescent="0.25">
      <c r="A56" s="12" t="s">
        <v>119</v>
      </c>
      <c r="D56">
        <v>17205</v>
      </c>
    </row>
    <row r="57" spans="1:4" x14ac:dyDescent="0.25">
      <c r="A57" s="12" t="s">
        <v>120</v>
      </c>
      <c r="D57">
        <v>17205</v>
      </c>
    </row>
    <row r="58" spans="1:4" x14ac:dyDescent="0.25">
      <c r="A58" s="12" t="s">
        <v>121</v>
      </c>
      <c r="D58">
        <v>17205</v>
      </c>
    </row>
    <row r="59" spans="1:4" x14ac:dyDescent="0.25">
      <c r="A59" s="12" t="s">
        <v>122</v>
      </c>
      <c r="D59">
        <v>17205</v>
      </c>
    </row>
    <row r="60" spans="1:4" x14ac:dyDescent="0.25">
      <c r="A60" s="12" t="s">
        <v>123</v>
      </c>
      <c r="D60">
        <v>17205</v>
      </c>
    </row>
    <row r="61" spans="1:4" x14ac:dyDescent="0.25">
      <c r="A61" s="12" t="s">
        <v>124</v>
      </c>
      <c r="D61">
        <v>17205</v>
      </c>
    </row>
    <row r="62" spans="1:4" x14ac:dyDescent="0.25">
      <c r="A62" s="12" t="s">
        <v>125</v>
      </c>
      <c r="D62">
        <v>17205</v>
      </c>
    </row>
    <row r="63" spans="1:4" x14ac:dyDescent="0.25">
      <c r="A63" s="12" t="s">
        <v>126</v>
      </c>
      <c r="D63">
        <v>17205</v>
      </c>
    </row>
    <row r="64" spans="1:4" x14ac:dyDescent="0.25">
      <c r="A64" s="12" t="s">
        <v>127</v>
      </c>
      <c r="D64">
        <v>17205</v>
      </c>
    </row>
    <row r="65" spans="1:4" x14ac:dyDescent="0.25">
      <c r="A65" s="12" t="s">
        <v>128</v>
      </c>
      <c r="D65">
        <v>17205</v>
      </c>
    </row>
    <row r="66" spans="1:4" x14ac:dyDescent="0.25">
      <c r="A66" s="12" t="s">
        <v>129</v>
      </c>
      <c r="D66">
        <v>17205</v>
      </c>
    </row>
    <row r="67" spans="1:4" x14ac:dyDescent="0.25">
      <c r="A67" s="12" t="s">
        <v>130</v>
      </c>
      <c r="D67">
        <v>17206</v>
      </c>
    </row>
    <row r="68" spans="1:4" x14ac:dyDescent="0.25">
      <c r="A68" s="12" t="s">
        <v>131</v>
      </c>
      <c r="D68">
        <v>17206</v>
      </c>
    </row>
    <row r="69" spans="1:4" x14ac:dyDescent="0.25">
      <c r="A69" s="12" t="s">
        <v>132</v>
      </c>
      <c r="D69">
        <v>17206</v>
      </c>
    </row>
    <row r="70" spans="1:4" x14ac:dyDescent="0.25">
      <c r="A70" s="12" t="s">
        <v>133</v>
      </c>
      <c r="D70">
        <v>17206</v>
      </c>
    </row>
    <row r="71" spans="1:4" x14ac:dyDescent="0.25">
      <c r="A71" s="12" t="s">
        <v>134</v>
      </c>
      <c r="D71">
        <v>17206</v>
      </c>
    </row>
    <row r="72" spans="1:4" x14ac:dyDescent="0.25">
      <c r="A72" s="12" t="s">
        <v>135</v>
      </c>
      <c r="D72">
        <v>17206</v>
      </c>
    </row>
    <row r="73" spans="1:4" x14ac:dyDescent="0.25">
      <c r="A73" s="12" t="s">
        <v>136</v>
      </c>
      <c r="D73">
        <v>17206</v>
      </c>
    </row>
    <row r="74" spans="1:4" x14ac:dyDescent="0.25">
      <c r="A74" s="12" t="s">
        <v>137</v>
      </c>
      <c r="D74">
        <v>17206</v>
      </c>
    </row>
    <row r="75" spans="1:4" x14ac:dyDescent="0.25">
      <c r="A75" s="12" t="s">
        <v>138</v>
      </c>
      <c r="D75">
        <v>17206</v>
      </c>
    </row>
    <row r="76" spans="1:4" x14ac:dyDescent="0.25">
      <c r="A76" s="12" t="s">
        <v>139</v>
      </c>
      <c r="D76">
        <v>17206</v>
      </c>
    </row>
    <row r="77" spans="1:4" x14ac:dyDescent="0.25">
      <c r="A77" s="12" t="s">
        <v>140</v>
      </c>
      <c r="D77">
        <v>17206</v>
      </c>
    </row>
    <row r="78" spans="1:4" x14ac:dyDescent="0.25">
      <c r="A78" s="12" t="s">
        <v>141</v>
      </c>
      <c r="D78">
        <v>17206</v>
      </c>
    </row>
    <row r="79" spans="1:4" x14ac:dyDescent="0.25">
      <c r="A79" s="12" t="s">
        <v>142</v>
      </c>
      <c r="D79">
        <v>17206</v>
      </c>
    </row>
    <row r="80" spans="1:4" x14ac:dyDescent="0.25">
      <c r="A80" s="12" t="s">
        <v>143</v>
      </c>
      <c r="D80">
        <v>17207</v>
      </c>
    </row>
    <row r="81" spans="1:4" x14ac:dyDescent="0.25">
      <c r="A81" s="12" t="s">
        <v>144</v>
      </c>
      <c r="D81">
        <v>17207</v>
      </c>
    </row>
    <row r="82" spans="1:4" x14ac:dyDescent="0.25">
      <c r="A82" s="12" t="s">
        <v>145</v>
      </c>
      <c r="D82">
        <v>17207</v>
      </c>
    </row>
    <row r="83" spans="1:4" x14ac:dyDescent="0.25">
      <c r="A83" s="12" t="s">
        <v>146</v>
      </c>
      <c r="D83">
        <v>17207</v>
      </c>
    </row>
    <row r="84" spans="1:4" x14ac:dyDescent="0.25">
      <c r="A84" s="12" t="s">
        <v>147</v>
      </c>
      <c r="D84">
        <v>17207</v>
      </c>
    </row>
    <row r="85" spans="1:4" x14ac:dyDescent="0.25">
      <c r="A85" s="12" t="s">
        <v>148</v>
      </c>
      <c r="D85">
        <v>17207</v>
      </c>
    </row>
    <row r="86" spans="1:4" x14ac:dyDescent="0.25">
      <c r="A86" s="12" t="s">
        <v>149</v>
      </c>
      <c r="D86">
        <v>17207</v>
      </c>
    </row>
    <row r="87" spans="1:4" x14ac:dyDescent="0.25">
      <c r="A87" s="12" t="s">
        <v>150</v>
      </c>
      <c r="D87">
        <v>17207</v>
      </c>
    </row>
    <row r="88" spans="1:4" x14ac:dyDescent="0.25">
      <c r="A88" s="12" t="s">
        <v>151</v>
      </c>
      <c r="D88">
        <v>17207</v>
      </c>
    </row>
    <row r="89" spans="1:4" x14ac:dyDescent="0.25">
      <c r="A89" s="12" t="s">
        <v>152</v>
      </c>
      <c r="D89">
        <v>17207</v>
      </c>
    </row>
    <row r="90" spans="1:4" x14ac:dyDescent="0.25">
      <c r="A90" s="12" t="s">
        <v>153</v>
      </c>
      <c r="D90">
        <v>17207</v>
      </c>
    </row>
    <row r="91" spans="1:4" x14ac:dyDescent="0.25">
      <c r="A91" s="12" t="s">
        <v>154</v>
      </c>
      <c r="D91">
        <v>17207</v>
      </c>
    </row>
    <row r="92" spans="1:4" x14ac:dyDescent="0.25">
      <c r="A92" s="12" t="s">
        <v>155</v>
      </c>
      <c r="D92">
        <v>17207</v>
      </c>
    </row>
    <row r="93" spans="1:4" x14ac:dyDescent="0.25">
      <c r="A93" s="12" t="s">
        <v>156</v>
      </c>
      <c r="D93">
        <v>17208</v>
      </c>
    </row>
    <row r="94" spans="1:4" x14ac:dyDescent="0.25">
      <c r="A94" s="12" t="s">
        <v>157</v>
      </c>
      <c r="D94">
        <v>17208</v>
      </c>
    </row>
    <row r="95" spans="1:4" x14ac:dyDescent="0.25">
      <c r="A95" s="12" t="s">
        <v>158</v>
      </c>
      <c r="D95">
        <v>17208</v>
      </c>
    </row>
    <row r="96" spans="1:4" x14ac:dyDescent="0.25">
      <c r="A96" s="12" t="s">
        <v>159</v>
      </c>
      <c r="D96">
        <v>17208</v>
      </c>
    </row>
    <row r="97" spans="1:4" x14ac:dyDescent="0.25">
      <c r="A97" s="12" t="s">
        <v>160</v>
      </c>
      <c r="D97">
        <v>17208</v>
      </c>
    </row>
    <row r="98" spans="1:4" x14ac:dyDescent="0.25">
      <c r="A98" s="12" t="s">
        <v>161</v>
      </c>
      <c r="D98">
        <v>17208</v>
      </c>
    </row>
    <row r="99" spans="1:4" x14ac:dyDescent="0.25">
      <c r="A99" s="12" t="s">
        <v>162</v>
      </c>
      <c r="D99">
        <v>17208</v>
      </c>
    </row>
    <row r="100" spans="1:4" x14ac:dyDescent="0.25">
      <c r="A100" s="12" t="s">
        <v>163</v>
      </c>
      <c r="D100">
        <v>17208</v>
      </c>
    </row>
    <row r="101" spans="1:4" x14ac:dyDescent="0.25">
      <c r="A101" s="12" t="s">
        <v>164</v>
      </c>
      <c r="D101">
        <v>17208</v>
      </c>
    </row>
    <row r="102" spans="1:4" x14ac:dyDescent="0.25">
      <c r="A102" s="12" t="s">
        <v>165</v>
      </c>
      <c r="D102">
        <v>17208</v>
      </c>
    </row>
    <row r="103" spans="1:4" x14ac:dyDescent="0.25">
      <c r="A103" s="12" t="s">
        <v>166</v>
      </c>
      <c r="D103">
        <v>17208</v>
      </c>
    </row>
    <row r="104" spans="1:4" x14ac:dyDescent="0.25">
      <c r="A104" s="12" t="s">
        <v>167</v>
      </c>
      <c r="D104">
        <v>17208</v>
      </c>
    </row>
    <row r="105" spans="1:4" x14ac:dyDescent="0.25">
      <c r="A105" s="12" t="s">
        <v>168</v>
      </c>
      <c r="D105">
        <v>17208</v>
      </c>
    </row>
    <row r="106" spans="1:4" x14ac:dyDescent="0.25">
      <c r="A106" s="12" t="s">
        <v>169</v>
      </c>
      <c r="D106">
        <v>17209</v>
      </c>
    </row>
    <row r="107" spans="1:4" x14ac:dyDescent="0.25">
      <c r="A107" s="12" t="s">
        <v>170</v>
      </c>
      <c r="D107">
        <v>17209</v>
      </c>
    </row>
    <row r="108" spans="1:4" x14ac:dyDescent="0.25">
      <c r="A108" s="12" t="s">
        <v>171</v>
      </c>
      <c r="D108">
        <v>17209</v>
      </c>
    </row>
    <row r="109" spans="1:4" x14ac:dyDescent="0.25">
      <c r="A109" s="12" t="s">
        <v>172</v>
      </c>
      <c r="D109">
        <v>17209</v>
      </c>
    </row>
    <row r="110" spans="1:4" x14ac:dyDescent="0.25">
      <c r="A110" s="12" t="s">
        <v>173</v>
      </c>
      <c r="D110">
        <v>17209</v>
      </c>
    </row>
    <row r="111" spans="1:4" x14ac:dyDescent="0.25">
      <c r="A111" s="12" t="s">
        <v>174</v>
      </c>
      <c r="D111">
        <v>17209</v>
      </c>
    </row>
    <row r="112" spans="1:4" x14ac:dyDescent="0.25">
      <c r="A112" s="12" t="s">
        <v>175</v>
      </c>
      <c r="D112">
        <v>17209</v>
      </c>
    </row>
    <row r="113" spans="1:4" x14ac:dyDescent="0.25">
      <c r="A113" s="12" t="s">
        <v>176</v>
      </c>
      <c r="D113">
        <v>17209</v>
      </c>
    </row>
    <row r="114" spans="1:4" x14ac:dyDescent="0.25">
      <c r="A114" s="12" t="s">
        <v>177</v>
      </c>
      <c r="D114">
        <v>17209</v>
      </c>
    </row>
    <row r="115" spans="1:4" x14ac:dyDescent="0.25">
      <c r="A115" s="12" t="s">
        <v>178</v>
      </c>
      <c r="D115">
        <v>17209</v>
      </c>
    </row>
    <row r="116" spans="1:4" x14ac:dyDescent="0.25">
      <c r="A116" s="12" t="s">
        <v>179</v>
      </c>
      <c r="D116">
        <v>17209</v>
      </c>
    </row>
    <row r="117" spans="1:4" x14ac:dyDescent="0.25">
      <c r="A117" s="12" t="s">
        <v>180</v>
      </c>
      <c r="D117">
        <v>17209</v>
      </c>
    </row>
    <row r="118" spans="1:4" x14ac:dyDescent="0.25">
      <c r="A118" s="12" t="s">
        <v>181</v>
      </c>
      <c r="D118">
        <v>17209</v>
      </c>
    </row>
    <row r="119" spans="1:4" x14ac:dyDescent="0.25">
      <c r="A119" s="12" t="s">
        <v>182</v>
      </c>
      <c r="D119">
        <v>17210</v>
      </c>
    </row>
    <row r="120" spans="1:4" x14ac:dyDescent="0.25">
      <c r="A120" s="12" t="s">
        <v>183</v>
      </c>
      <c r="D120">
        <v>17210</v>
      </c>
    </row>
    <row r="121" spans="1:4" x14ac:dyDescent="0.25">
      <c r="A121" s="12" t="s">
        <v>184</v>
      </c>
      <c r="D121">
        <v>17210</v>
      </c>
    </row>
    <row r="122" spans="1:4" x14ac:dyDescent="0.25">
      <c r="A122" s="12" t="s">
        <v>185</v>
      </c>
      <c r="D122">
        <v>17210</v>
      </c>
    </row>
    <row r="123" spans="1:4" x14ac:dyDescent="0.25">
      <c r="A123" s="12" t="s">
        <v>186</v>
      </c>
      <c r="D123">
        <v>17210</v>
      </c>
    </row>
    <row r="124" spans="1:4" x14ac:dyDescent="0.25">
      <c r="A124" s="12" t="s">
        <v>187</v>
      </c>
      <c r="D124">
        <v>17210</v>
      </c>
    </row>
    <row r="125" spans="1:4" x14ac:dyDescent="0.25">
      <c r="A125" s="12" t="s">
        <v>188</v>
      </c>
      <c r="D125">
        <v>17210</v>
      </c>
    </row>
    <row r="126" spans="1:4" x14ac:dyDescent="0.25">
      <c r="A126" s="12" t="s">
        <v>189</v>
      </c>
      <c r="D126">
        <v>17210</v>
      </c>
    </row>
    <row r="127" spans="1:4" x14ac:dyDescent="0.25">
      <c r="A127" s="12" t="s">
        <v>190</v>
      </c>
      <c r="D127">
        <v>17210</v>
      </c>
    </row>
    <row r="128" spans="1:4" x14ac:dyDescent="0.25">
      <c r="A128" s="12" t="s">
        <v>191</v>
      </c>
      <c r="D128">
        <v>17210</v>
      </c>
    </row>
    <row r="129" spans="1:4" x14ac:dyDescent="0.25">
      <c r="A129" s="12" t="s">
        <v>192</v>
      </c>
      <c r="D129">
        <v>17210</v>
      </c>
    </row>
    <row r="130" spans="1:4" x14ac:dyDescent="0.25">
      <c r="A130" s="12" t="s">
        <v>193</v>
      </c>
      <c r="D130">
        <v>17210</v>
      </c>
    </row>
    <row r="131" spans="1:4" x14ac:dyDescent="0.25">
      <c r="A131" s="12" t="s">
        <v>194</v>
      </c>
      <c r="D131">
        <v>17210</v>
      </c>
    </row>
    <row r="132" spans="1:4" x14ac:dyDescent="0.25">
      <c r="A132" s="12" t="s">
        <v>195</v>
      </c>
      <c r="D132">
        <v>17210</v>
      </c>
    </row>
    <row r="133" spans="1:4" x14ac:dyDescent="0.25">
      <c r="A133" s="12" t="s">
        <v>196</v>
      </c>
      <c r="D133">
        <v>17211</v>
      </c>
    </row>
    <row r="134" spans="1:4" x14ac:dyDescent="0.25">
      <c r="A134" s="12" t="s">
        <v>197</v>
      </c>
      <c r="D134">
        <v>17211</v>
      </c>
    </row>
    <row r="135" spans="1:4" x14ac:dyDescent="0.25">
      <c r="A135" s="12" t="s">
        <v>198</v>
      </c>
      <c r="D135">
        <v>17211</v>
      </c>
    </row>
    <row r="136" spans="1:4" x14ac:dyDescent="0.25">
      <c r="A136" s="12" t="s">
        <v>199</v>
      </c>
      <c r="D136">
        <v>17211</v>
      </c>
    </row>
    <row r="137" spans="1:4" x14ac:dyDescent="0.25">
      <c r="A137" s="12" t="s">
        <v>200</v>
      </c>
      <c r="D137">
        <v>17211</v>
      </c>
    </row>
    <row r="138" spans="1:4" x14ac:dyDescent="0.25">
      <c r="A138" s="12" t="s">
        <v>201</v>
      </c>
      <c r="D138">
        <v>17211</v>
      </c>
    </row>
    <row r="139" spans="1:4" x14ac:dyDescent="0.25">
      <c r="A139" s="12" t="s">
        <v>202</v>
      </c>
      <c r="D139">
        <v>17211</v>
      </c>
    </row>
    <row r="140" spans="1:4" x14ac:dyDescent="0.25">
      <c r="A140" s="12" t="s">
        <v>203</v>
      </c>
      <c r="D140">
        <v>17211</v>
      </c>
    </row>
    <row r="141" spans="1:4" x14ac:dyDescent="0.25">
      <c r="A141" s="12" t="s">
        <v>204</v>
      </c>
      <c r="D141">
        <v>17211</v>
      </c>
    </row>
    <row r="142" spans="1:4" x14ac:dyDescent="0.25">
      <c r="A142" s="12" t="s">
        <v>205</v>
      </c>
      <c r="D142">
        <v>17211</v>
      </c>
    </row>
    <row r="143" spans="1:4" x14ac:dyDescent="0.25">
      <c r="A143" s="12" t="s">
        <v>206</v>
      </c>
      <c r="D143">
        <v>17211</v>
      </c>
    </row>
    <row r="144" spans="1:4" x14ac:dyDescent="0.25">
      <c r="A144" s="12" t="s">
        <v>207</v>
      </c>
      <c r="D144">
        <v>17211</v>
      </c>
    </row>
    <row r="145" spans="1:4" x14ac:dyDescent="0.25">
      <c r="A145" s="12" t="s">
        <v>208</v>
      </c>
      <c r="D145">
        <v>17211</v>
      </c>
    </row>
    <row r="146" spans="1:4" x14ac:dyDescent="0.25">
      <c r="A146" s="12" t="s">
        <v>209</v>
      </c>
      <c r="D146">
        <v>17211</v>
      </c>
    </row>
    <row r="147" spans="1:4" x14ac:dyDescent="0.25">
      <c r="A147" s="12" t="s">
        <v>210</v>
      </c>
      <c r="D147">
        <v>17212</v>
      </c>
    </row>
    <row r="148" spans="1:4" x14ac:dyDescent="0.25">
      <c r="A148" s="12" t="s">
        <v>211</v>
      </c>
      <c r="D148">
        <v>17212</v>
      </c>
    </row>
    <row r="149" spans="1:4" x14ac:dyDescent="0.25">
      <c r="A149" s="12" t="s">
        <v>212</v>
      </c>
      <c r="D149">
        <v>17212</v>
      </c>
    </row>
    <row r="150" spans="1:4" x14ac:dyDescent="0.25">
      <c r="A150" s="12" t="s">
        <v>213</v>
      </c>
      <c r="D150">
        <v>17212</v>
      </c>
    </row>
    <row r="151" spans="1:4" x14ac:dyDescent="0.25">
      <c r="A151" s="12" t="s">
        <v>214</v>
      </c>
      <c r="D151">
        <v>17212</v>
      </c>
    </row>
    <row r="152" spans="1:4" x14ac:dyDescent="0.25">
      <c r="A152" s="12" t="s">
        <v>215</v>
      </c>
      <c r="D152">
        <v>17212</v>
      </c>
    </row>
    <row r="153" spans="1:4" x14ac:dyDescent="0.25">
      <c r="A153" s="12" t="s">
        <v>216</v>
      </c>
      <c r="D153">
        <v>17212</v>
      </c>
    </row>
    <row r="154" spans="1:4" x14ac:dyDescent="0.25">
      <c r="A154" s="12" t="s">
        <v>217</v>
      </c>
      <c r="D154">
        <v>17212</v>
      </c>
    </row>
    <row r="155" spans="1:4" x14ac:dyDescent="0.25">
      <c r="A155" s="12" t="s">
        <v>218</v>
      </c>
      <c r="D155">
        <v>17212</v>
      </c>
    </row>
    <row r="156" spans="1:4" x14ac:dyDescent="0.25">
      <c r="A156" s="12" t="s">
        <v>219</v>
      </c>
      <c r="D156">
        <v>17212</v>
      </c>
    </row>
    <row r="157" spans="1:4" x14ac:dyDescent="0.25">
      <c r="A157" s="12" t="s">
        <v>220</v>
      </c>
      <c r="D157">
        <v>17212</v>
      </c>
    </row>
    <row r="158" spans="1:4" x14ac:dyDescent="0.25">
      <c r="A158" s="12" t="s">
        <v>221</v>
      </c>
      <c r="D158">
        <v>17212</v>
      </c>
    </row>
    <row r="159" spans="1:4" x14ac:dyDescent="0.25">
      <c r="A159" s="12" t="s">
        <v>222</v>
      </c>
      <c r="D159">
        <v>17212</v>
      </c>
    </row>
    <row r="160" spans="1:4" x14ac:dyDescent="0.25">
      <c r="A160" s="12" t="s">
        <v>223</v>
      </c>
      <c r="D160">
        <v>17212</v>
      </c>
    </row>
  </sheetData>
  <autoFilter ref="A1:D1"/>
  <conditionalFormatting sqref="B124:B1048576 B1:B1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B1048576 B1:B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Лаб</vt:lpstr>
      <vt:lpstr>Сем</vt:lpstr>
      <vt:lpstr>ПК СЕМ1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Petrov, Evgueni S</dc:creator>
  <cp:keywords>CTPClassification=CTP_IC:VisualMarkings=</cp:keywords>
  <cp:lastModifiedBy>Evgenii Petrov</cp:lastModifiedBy>
  <dcterms:created xsi:type="dcterms:W3CDTF">2013-09-03T15:04:04Z</dcterms:created>
  <dcterms:modified xsi:type="dcterms:W3CDTF">2017-09-26T06:11:10Z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6376cdd1-04f8-4fe7-904a-a22fafe169f3</vt:lpwstr>
  </property>
  <property fmtid="{D5CDD505-2E9C-101B-9397-08002B2CF9AE}" pid="3" name="CTP_TimeStamp">
    <vt:lpwstr>2016-06-29 09:08:42Z</vt:lpwstr>
  </property>
  <property fmtid="{D5CDD505-2E9C-101B-9397-08002B2CF9AE}" pid="4" name="CTP_BU">
    <vt:lpwstr>SSG ENABLING GROUP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CTP_IC</vt:lpwstr>
  </property>
</Properties>
</file>