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N = 9
Median = 1200
Mode = 1200</t>
      </text>
    </comment>
  </commentList>
</comments>
</file>

<file path=xl/sharedStrings.xml><?xml version="1.0" encoding="utf-8"?>
<sst xmlns="http://schemas.openxmlformats.org/spreadsheetml/2006/main" count="31" uniqueCount="31">
  <si>
    <t>Data3</t>
  </si>
  <si>
    <t>Mean</t>
  </si>
  <si>
    <t>Median(50%)</t>
  </si>
  <si>
    <t>Mode</t>
  </si>
  <si>
    <t>Midrange</t>
  </si>
  <si>
    <t>N</t>
  </si>
  <si>
    <t>Median Interval</t>
  </si>
  <si>
    <t>L1</t>
  </si>
  <si>
    <t>N/2</t>
  </si>
  <si>
    <t>∑(freq)_l</t>
  </si>
  <si>
    <t>freq_median</t>
  </si>
  <si>
    <t>width</t>
  </si>
  <si>
    <t>Approximated Median</t>
  </si>
  <si>
    <t>Ava</t>
  </si>
  <si>
    <t xml:space="preserve">[1200, 1200, 1200, 1200, 1200, 1200, 1200, 1200] </t>
  </si>
  <si>
    <t>1200+((4,5-0)/8)*0 = 1200</t>
  </si>
  <si>
    <t>Min</t>
  </si>
  <si>
    <t>Max</t>
  </si>
  <si>
    <t>Range</t>
  </si>
  <si>
    <t>Julian</t>
  </si>
  <si>
    <t>Q1(25%) 2.25</t>
  </si>
  <si>
    <t>Q3(75%) 6.75</t>
  </si>
  <si>
    <t>IQR</t>
  </si>
  <si>
    <t>1,5 * IQR</t>
  </si>
  <si>
    <t>Standard Deviation</t>
  </si>
  <si>
    <t>Moez</t>
  </si>
  <si>
    <t>σ^2 = 1/9 * (1200^2 + 1200^2 + 1200^2 + 1200^2 + 1200^2 + 1200^2 + 1200^2 + 1200^2 + 40000^2) - 5.511,1111111111^2 = 148.685.432,09876555</t>
  </si>
  <si>
    <t>σ = sqrt(148.685.432,09876555) = 12.193,6636044614</t>
  </si>
  <si>
    <t>BOXPLOT</t>
  </si>
  <si>
    <t>HISTOGRAM</t>
  </si>
  <si>
    <t>Simon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</si>
</sst>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top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43</xdr:row>
      <xdr:rowOff>57150</xdr:rowOff>
    </xdr:from>
    <xdr:ext cx="2095500" cy="1162050"/>
    <xdr:sp>
      <xdr:nvSpPr>
        <xdr:cNvPr id="3" name="Shape 3"/>
        <xdr:cNvSpPr/>
      </xdr:nvSpPr>
      <xdr:spPr>
        <a:xfrm>
          <a:off x="3607175" y="2094500"/>
          <a:ext cx="2075100" cy="11442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</xdr:row>
      <xdr:rowOff>104775</xdr:rowOff>
    </xdr:from>
    <xdr:ext cx="11468100" cy="67246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1200.0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1200.0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1200.0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1200.0</v>
      </c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1200.0</v>
      </c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1200.0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1200.0</v>
      </c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1200.0</v>
      </c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40000.0</v>
      </c>
      <c r="B10" s="2"/>
      <c r="C10" s="2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6"/>
      <c r="H13" s="6"/>
      <c r="I13" s="5" t="s">
        <v>7</v>
      </c>
      <c r="J13" s="5" t="s">
        <v>8</v>
      </c>
      <c r="K13" s="5" t="s">
        <v>9</v>
      </c>
      <c r="L13" s="5" t="s">
        <v>10</v>
      </c>
      <c r="M13" s="5" t="s">
        <v>11</v>
      </c>
      <c r="N13" s="5" t="s">
        <v>12</v>
      </c>
      <c r="O13" s="6"/>
      <c r="P13" s="7" t="s">
        <v>13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5511.1111111111</v>
      </c>
      <c r="B14" s="3">
        <f>MEDIAN(A2:A10)</f>
        <v>1200</v>
      </c>
      <c r="C14" s="3">
        <f>MODE(A2:A10)</f>
        <v>1200</v>
      </c>
      <c r="D14" s="7">
        <v>20600.0</v>
      </c>
      <c r="E14" s="7">
        <v>9.0</v>
      </c>
      <c r="F14" s="7" t="s">
        <v>14</v>
      </c>
      <c r="G14" s="3"/>
      <c r="H14" s="3"/>
      <c r="I14" s="7">
        <v>1200.0</v>
      </c>
      <c r="J14" s="7">
        <v>4.5</v>
      </c>
      <c r="K14" s="7">
        <v>0.0</v>
      </c>
      <c r="L14" s="7">
        <v>8.0</v>
      </c>
      <c r="M14" s="7">
        <v>0.0</v>
      </c>
      <c r="N14" s="7" t="s">
        <v>15</v>
      </c>
      <c r="O14" s="3"/>
      <c r="P14" s="3"/>
      <c r="Q14" s="7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16</v>
      </c>
      <c r="B16" s="5" t="s">
        <v>17</v>
      </c>
      <c r="C16" s="5" t="s">
        <v>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 t="s">
        <v>19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1200.0</v>
      </c>
      <c r="B17" s="7">
        <v>40000.0</v>
      </c>
      <c r="C17" s="7">
        <v>38800.0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/>
      <c r="B19" s="5" t="s">
        <v>20</v>
      </c>
      <c r="C19" s="5" t="s">
        <v>21</v>
      </c>
      <c r="D19" s="5" t="s">
        <v>22</v>
      </c>
      <c r="E19" s="9" t="s">
        <v>23</v>
      </c>
      <c r="F19" s="5" t="s">
        <v>24</v>
      </c>
      <c r="G19" s="6"/>
      <c r="H19" s="6"/>
      <c r="I19" s="6"/>
      <c r="J19" s="6"/>
      <c r="K19" s="6"/>
      <c r="L19" s="6"/>
      <c r="M19" s="6"/>
      <c r="N19" s="6"/>
      <c r="O19" s="5"/>
      <c r="P19" s="7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/>
      <c r="B20" s="7">
        <v>1200.0</v>
      </c>
      <c r="C20" s="7">
        <v>1200.0</v>
      </c>
      <c r="D20" s="7">
        <v>0.0</v>
      </c>
      <c r="E20" s="10">
        <v>0.0</v>
      </c>
      <c r="F20" s="7" t="s">
        <v>26</v>
      </c>
      <c r="G20" s="3"/>
      <c r="H20" s="3"/>
      <c r="I20" s="3"/>
      <c r="J20" s="3"/>
      <c r="K20" s="3"/>
      <c r="L20" s="3"/>
      <c r="M20" s="3"/>
      <c r="N20" s="3"/>
      <c r="O20" s="7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7" t="s">
        <v>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5" t="s">
        <v>28</v>
      </c>
      <c r="D25" s="6"/>
      <c r="E25" s="6"/>
      <c r="F25" s="6"/>
      <c r="G25" s="6"/>
      <c r="H25" s="6"/>
      <c r="I25" s="6"/>
      <c r="J25" s="5" t="s">
        <v>29</v>
      </c>
      <c r="K25" s="3"/>
      <c r="L25" s="3"/>
      <c r="M25" s="3"/>
      <c r="N25" s="3"/>
      <c r="O25" s="3"/>
      <c r="P25" s="7" t="s">
        <v>30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 gridLines="1" horizontalCentered="1"/>
  <pageMargins bottom="0.75" footer="0.0" header="0.0" left="0.25" right="0.25" top="0.75"/>
  <pageSetup paperSize="9" cellComments="atEnd" orientation="landscape" pageOrder="overThenDown"/>
  <drawing r:id="rId2"/>
  <legacyDrawing r:id="rId3"/>
</worksheet>
</file>