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iego.ara\Desktop\"/>
    </mc:Choice>
  </mc:AlternateContent>
  <bookViews>
    <workbookView xWindow="-120" yWindow="-120" windowWidth="38640" windowHeight="21240"/>
  </bookViews>
  <sheets>
    <sheet name="CATALOGO" sheetId="2" r:id="rId1"/>
    <sheet name="NUEVO" sheetId="3" r:id="rId2"/>
    <sheet name="CTAS X COBRAR  31032020" sheetId="1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73" i="1" l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</calcChain>
</file>

<file path=xl/sharedStrings.xml><?xml version="1.0" encoding="utf-8"?>
<sst xmlns="http://schemas.openxmlformats.org/spreadsheetml/2006/main" count="7894" uniqueCount="2448">
  <si>
    <t>01 HILDA</t>
  </si>
  <si>
    <t>00 = Recepción</t>
  </si>
  <si>
    <t>06 = Distribuidores</t>
  </si>
  <si>
    <t>02 M DEL C</t>
  </si>
  <si>
    <t>01 = Farmaceúticos</t>
  </si>
  <si>
    <t>07 = Limpieza</t>
  </si>
  <si>
    <t>03 SANDRA</t>
  </si>
  <si>
    <t>02 = Alimenticios</t>
  </si>
  <si>
    <t>08 = Diversos</t>
  </si>
  <si>
    <t>04 VERO</t>
  </si>
  <si>
    <t>03 = Veterinarios</t>
  </si>
  <si>
    <t>09 = Plantas Med.</t>
  </si>
  <si>
    <t>05 LUCY</t>
  </si>
  <si>
    <t>04 = Cosméticos</t>
  </si>
  <si>
    <t>10 = fotrografía</t>
  </si>
  <si>
    <t>06 PAMELA</t>
  </si>
  <si>
    <t>05 = Farmacias</t>
  </si>
  <si>
    <t>11 = EXPORTACION</t>
  </si>
  <si>
    <t>07 VIVIAN</t>
  </si>
  <si>
    <t>08 GRAL</t>
  </si>
  <si>
    <t>CODIGO ANTERIOR</t>
  </si>
  <si>
    <t>EJECUTIVO</t>
  </si>
  <si>
    <t>CLASIFIC.</t>
  </si>
  <si>
    <t>CODIGO</t>
  </si>
  <si>
    <t xml:space="preserve">EMPRESA </t>
  </si>
  <si>
    <t>NIT CLIENTE</t>
  </si>
  <si>
    <t>SERIE DOCUMENTO</t>
  </si>
  <si>
    <t xml:space="preserve">NUMERO DOCUMENTO </t>
  </si>
  <si>
    <t>FECHA DOCUMENTO</t>
  </si>
  <si>
    <t>BIEN O SERVICIO</t>
  </si>
  <si>
    <t>MONEDA</t>
  </si>
  <si>
    <t>TIPO CAMBIO</t>
  </si>
  <si>
    <t>LOCAL / EXPORT</t>
  </si>
  <si>
    <t>VALOR BIENES</t>
  </si>
  <si>
    <t>VALOR SERVICIOS</t>
  </si>
  <si>
    <t>VALOR TOTAL</t>
  </si>
  <si>
    <t>VALOR IVA</t>
  </si>
  <si>
    <t>DESCRIPCIÓN FACTURA</t>
  </si>
  <si>
    <t>00144</t>
  </si>
  <si>
    <t>CARLOS ARMANDO IBOY FUENTES</t>
  </si>
  <si>
    <t>A</t>
  </si>
  <si>
    <t>Q.</t>
  </si>
  <si>
    <t>B</t>
  </si>
  <si>
    <t>L</t>
  </si>
  <si>
    <t>00315</t>
  </si>
  <si>
    <t>FARMAGELATINA,S.A.</t>
  </si>
  <si>
    <t>9460201-8</t>
  </si>
  <si>
    <t>01004</t>
  </si>
  <si>
    <t>RICHAM INTERNACIONAL  S.A.</t>
  </si>
  <si>
    <t>496271-0</t>
  </si>
  <si>
    <t>C</t>
  </si>
  <si>
    <t>01011</t>
  </si>
  <si>
    <t>LABORATORIOS BIOSERUM, S.A.</t>
  </si>
  <si>
    <t>83022696-7</t>
  </si>
  <si>
    <t>01014</t>
  </si>
  <si>
    <t>CHEMILCO INTERNACIONAL, S.A.</t>
  </si>
  <si>
    <t>170128-2</t>
  </si>
  <si>
    <t>01016</t>
  </si>
  <si>
    <t>GRUPO PHENIEL  JOSUE MONROY  SUCESORES, S.A.</t>
  </si>
  <si>
    <t>4502432-4</t>
  </si>
  <si>
    <t>01026</t>
  </si>
  <si>
    <t>DISFAVIL S.A.</t>
  </si>
  <si>
    <t>4173768-7</t>
  </si>
  <si>
    <t>01035</t>
  </si>
  <si>
    <t>FARMAMEDICA, S.A.</t>
  </si>
  <si>
    <t>427572-1</t>
  </si>
  <si>
    <t>01036</t>
  </si>
  <si>
    <t>FARMA QUIMICA, S.A.</t>
  </si>
  <si>
    <t>121517-5</t>
  </si>
  <si>
    <t>01046</t>
  </si>
  <si>
    <t xml:space="preserve">INDUSTRIA FARMACEUTICA, S.A. </t>
  </si>
  <si>
    <t>32689-5</t>
  </si>
  <si>
    <t>01047</t>
  </si>
  <si>
    <t>INDUSTRIA TECNICO FARMACEUTICA, S.A.</t>
  </si>
  <si>
    <t>498704-7</t>
  </si>
  <si>
    <t>01052</t>
  </si>
  <si>
    <t>LABORATORIO LAFCO</t>
  </si>
  <si>
    <t>91009-0</t>
  </si>
  <si>
    <t>01053</t>
  </si>
  <si>
    <t>INDUSTRIA CENTROAMERICANA DE QUIMICOS FARMACEUTICOS, S. A.</t>
  </si>
  <si>
    <t>562190-9</t>
  </si>
  <si>
    <t>01054</t>
  </si>
  <si>
    <t>LABORATORIOS QUIMICO FARMACEUTICOS, LANCASCO, S.A.</t>
  </si>
  <si>
    <t>65702-6</t>
  </si>
  <si>
    <t>01055</t>
  </si>
  <si>
    <t>EUROFARMA GUATEMALA, SOCIEDAD ANONIMA.</t>
  </si>
  <si>
    <t>110247-8</t>
  </si>
  <si>
    <t>01066</t>
  </si>
  <si>
    <t>METTLER</t>
  </si>
  <si>
    <t>462471-8</t>
  </si>
  <si>
    <t>01069</t>
  </si>
  <si>
    <t>PATRONATO DE ACCION CONTRA LA LEPRA  Y ENFERMEDADES DE LA PIEL</t>
  </si>
  <si>
    <t>232194-7</t>
  </si>
  <si>
    <t>01070</t>
  </si>
  <si>
    <t>LABORATORIOS Y DROGUERIA PHARMADEL  S.A</t>
  </si>
  <si>
    <t>585422-9</t>
  </si>
  <si>
    <t>01073</t>
  </si>
  <si>
    <t>DROGUERIA Y LABORATORIO PHARMALAT, S.A.</t>
  </si>
  <si>
    <t>617799-9</t>
  </si>
  <si>
    <t>01078</t>
  </si>
  <si>
    <t>PIERSAN  CENTROAMERICANA , S.A</t>
  </si>
  <si>
    <t>2819062-9</t>
  </si>
  <si>
    <t>01079</t>
  </si>
  <si>
    <t>LABORATORIOS UNIDOS, S.A.</t>
  </si>
  <si>
    <t>2899740-9</t>
  </si>
  <si>
    <t>01082</t>
  </si>
  <si>
    <t>DANIEL  MONROY</t>
  </si>
  <si>
    <t>69731-1</t>
  </si>
  <si>
    <t>01086</t>
  </si>
  <si>
    <t>LABORATORIO SANNO</t>
  </si>
  <si>
    <t>72011-9</t>
  </si>
  <si>
    <t>01088</t>
  </si>
  <si>
    <t>LABORATORIOS SANTA FE, S.A.</t>
  </si>
  <si>
    <t>772851-4</t>
  </si>
  <si>
    <t>01105</t>
  </si>
  <si>
    <t>COMPAÑÍA COMERCIAL Y FARMACEUTICA  S.A.</t>
  </si>
  <si>
    <t>2036187-4</t>
  </si>
  <si>
    <t>01109</t>
  </si>
  <si>
    <t>TRINIDAD</t>
  </si>
  <si>
    <t>45992-5</t>
  </si>
  <si>
    <t>01113</t>
  </si>
  <si>
    <t>WELLCO CORPORATION, SOCIEDAD ANONIMA</t>
  </si>
  <si>
    <t>571779-5</t>
  </si>
  <si>
    <t>01122</t>
  </si>
  <si>
    <t>GRUPO FARMACEUTICO INTERNACIONAL, SOCIEDAD ANONIMA</t>
  </si>
  <si>
    <t>809892-1</t>
  </si>
  <si>
    <t>01127</t>
  </si>
  <si>
    <t>LABORATORIO PHARA, S.A.</t>
  </si>
  <si>
    <t>10077182-3</t>
  </si>
  <si>
    <t>01235</t>
  </si>
  <si>
    <t>LABORATORIO Y DROGUERIA DELIA, S.A.</t>
  </si>
  <si>
    <t>6628679-4</t>
  </si>
  <si>
    <t>01283</t>
  </si>
  <si>
    <t>PHARMACROSS  S.A.</t>
  </si>
  <si>
    <t>723982-3</t>
  </si>
  <si>
    <t>01303</t>
  </si>
  <si>
    <t>DIFARCO</t>
  </si>
  <si>
    <t>829653-7</t>
  </si>
  <si>
    <t>01315</t>
  </si>
  <si>
    <t>LABORATORIO DE VITAMINAS,  SOCIEDAD ANONIMA</t>
  </si>
  <si>
    <t>2496491-3</t>
  </si>
  <si>
    <t>01318</t>
  </si>
  <si>
    <t>FARMACIA Y DROGUERIA SANTA ANA</t>
  </si>
  <si>
    <t>758812-7</t>
  </si>
  <si>
    <t>01320</t>
  </si>
  <si>
    <t>CORPORACION QUIMICA DEL ISTMO, S.A.</t>
  </si>
  <si>
    <t>9982346-2</t>
  </si>
  <si>
    <t>01321</t>
  </si>
  <si>
    <t>ALTIAN PHARMA, S.A.</t>
  </si>
  <si>
    <t>2523949-K</t>
  </si>
  <si>
    <t>01324</t>
  </si>
  <si>
    <t>LABORATORIO  Y DROGUERIA QUALIPHARM, S.A.</t>
  </si>
  <si>
    <t>715166-7</t>
  </si>
  <si>
    <t>01331</t>
  </si>
  <si>
    <t>LABORATORIOS VIZCAINO, S.A.</t>
  </si>
  <si>
    <t>482351-6</t>
  </si>
  <si>
    <t>01351</t>
  </si>
  <si>
    <t>FALMAR, S.A. DE C.V.</t>
  </si>
  <si>
    <t>0614-310387-004-0</t>
  </si>
  <si>
    <t>EXP / L</t>
  </si>
  <si>
    <t>01352</t>
  </si>
  <si>
    <t>CLARET, S.A.</t>
  </si>
  <si>
    <t>6367215-4</t>
  </si>
  <si>
    <t>01379</t>
  </si>
  <si>
    <t>EMPAQUES  Y  DISTRIBUCIONES R&amp;H</t>
  </si>
  <si>
    <t>1280270-0</t>
  </si>
  <si>
    <t>01385</t>
  </si>
  <si>
    <t>HAUT PHARMA,  S.A.</t>
  </si>
  <si>
    <t>5180657-6</t>
  </si>
  <si>
    <t>01391</t>
  </si>
  <si>
    <t>VITAMINAS PHARMACEUTICA INTERNACIONAL, S.A.</t>
  </si>
  <si>
    <t>4435943-8</t>
  </si>
  <si>
    <t>01413</t>
  </si>
  <si>
    <t>LABORATORIOS SUIZOS, S.A. DE C.V.</t>
  </si>
  <si>
    <t>0614-061180-002-2</t>
  </si>
  <si>
    <t>01421</t>
  </si>
  <si>
    <t>OVIDIO J. VIDES, S.A. DE C.V.</t>
  </si>
  <si>
    <t>0614-050135-001-0</t>
  </si>
  <si>
    <t>01425</t>
  </si>
  <si>
    <t>KORET, S.A. DE C.V.</t>
  </si>
  <si>
    <t>0614-250989102-9</t>
  </si>
  <si>
    <t>01449</t>
  </si>
  <si>
    <t>GCI DE CENTROAMERICA, SOCIEDAD ANONIMA</t>
  </si>
  <si>
    <t>9143058-5</t>
  </si>
  <si>
    <t>01459</t>
  </si>
  <si>
    <t>MIC, S.A.</t>
  </si>
  <si>
    <t>6646718-7</t>
  </si>
  <si>
    <t>02018</t>
  </si>
  <si>
    <t>ASSA, S.A.</t>
  </si>
  <si>
    <t>783393-8</t>
  </si>
  <si>
    <t>03006</t>
  </si>
  <si>
    <t>LABORATORIOS VET,  S.A.</t>
  </si>
  <si>
    <t>2815192-5</t>
  </si>
  <si>
    <t>03009</t>
  </si>
  <si>
    <t>LABORATORIOS REALSA, S.A</t>
  </si>
  <si>
    <t>6043152-0</t>
  </si>
  <si>
    <t>03018</t>
  </si>
  <si>
    <t>AVINDUSTRIAS, S.A.</t>
  </si>
  <si>
    <t>395435-8</t>
  </si>
  <si>
    <t>03047</t>
  </si>
  <si>
    <t>LABIPHARM, S.A.</t>
  </si>
  <si>
    <t>5228603-7</t>
  </si>
  <si>
    <t>04002</t>
  </si>
  <si>
    <t>LABORATORIOS FARKOT, S.A.</t>
  </si>
  <si>
    <t>427908-5</t>
  </si>
  <si>
    <t>04009</t>
  </si>
  <si>
    <t>PRODUCTOS NATURALES TROPICALES, S.A.</t>
  </si>
  <si>
    <t>725794-5</t>
  </si>
  <si>
    <t>04028</t>
  </si>
  <si>
    <t>SCENTIA PERFUMERIA SOCIEDAD ANONIMA</t>
  </si>
  <si>
    <t>559883-4</t>
  </si>
  <si>
    <t>04030</t>
  </si>
  <si>
    <t>DROGUERIA SINERGIA INTERNATIONAL, S.A.</t>
  </si>
  <si>
    <t>1277069-8</t>
  </si>
  <si>
    <t>ENDURA COSMETICS, SOCIEDAD ANONIMA</t>
  </si>
  <si>
    <t>1251773-9</t>
  </si>
  <si>
    <t>06005</t>
  </si>
  <si>
    <t>CALIDAD QUIMICA, S.A.</t>
  </si>
  <si>
    <t>1252073-K</t>
  </si>
  <si>
    <t>06031</t>
  </si>
  <si>
    <t>PROQUIFAR/SILVIA LISSETTE  LOPEZ ARIAS</t>
  </si>
  <si>
    <t>458995-5</t>
  </si>
  <si>
    <t>06034</t>
  </si>
  <si>
    <t>QUIMIPROVA, S.A.</t>
  </si>
  <si>
    <t>9236409-8</t>
  </si>
  <si>
    <t>06058</t>
  </si>
  <si>
    <t>AGENMO, S.A.</t>
  </si>
  <si>
    <t>7655185-7</t>
  </si>
  <si>
    <t>07001</t>
  </si>
  <si>
    <t>INDUSTRIA LA POPULAR, S.A.</t>
  </si>
  <si>
    <t>67321-8</t>
  </si>
  <si>
    <t>08061</t>
  </si>
  <si>
    <t>TRINOMED INTERNACIONAL, S.A</t>
  </si>
  <si>
    <t>2990392-0</t>
  </si>
  <si>
    <t>08120</t>
  </si>
  <si>
    <t xml:space="preserve">VESA LABORATORIOS </t>
  </si>
  <si>
    <t>352329-2</t>
  </si>
  <si>
    <t>08131</t>
  </si>
  <si>
    <t>ESENCIAS ECOQUIMICAS, S.A.</t>
  </si>
  <si>
    <t>7735911-9</t>
  </si>
  <si>
    <t>HILDA</t>
  </si>
  <si>
    <t>MARIA DEL C.</t>
  </si>
  <si>
    <t>SANDRA</t>
  </si>
  <si>
    <t>RETENEDOR DE IVA = RI</t>
  </si>
  <si>
    <t>VERONICA</t>
  </si>
  <si>
    <t>EXPORTACION  = EXP</t>
  </si>
  <si>
    <t>S = SI</t>
  </si>
  <si>
    <t>LUCY</t>
  </si>
  <si>
    <t>EXPORT. Y LOCAL = EXP/L</t>
  </si>
  <si>
    <t>N = No</t>
  </si>
  <si>
    <t>PAMELA</t>
  </si>
  <si>
    <t>FYDUCA = F</t>
  </si>
  <si>
    <t>VIVIAN</t>
  </si>
  <si>
    <t>ADQUISICION INSUMOS = AI</t>
  </si>
  <si>
    <t>GENERAL</t>
  </si>
  <si>
    <t>EXENCION IVA = E I</t>
  </si>
  <si>
    <t>NOMBRE CONTACTO</t>
  </si>
  <si>
    <t>CARGO EN LA EMPRESA</t>
  </si>
  <si>
    <t>DIRECCION 1</t>
  </si>
  <si>
    <t>DIRECCION 2</t>
  </si>
  <si>
    <t xml:space="preserve">CORREO ELECTRONICO </t>
  </si>
  <si>
    <t xml:space="preserve">TELEFONO </t>
  </si>
  <si>
    <t>OTROS</t>
  </si>
  <si>
    <t>REGIMEN CLIENTE</t>
  </si>
  <si>
    <t xml:space="preserve">EXENTO IVA </t>
  </si>
  <si>
    <t>DIAS CREDITO</t>
  </si>
  <si>
    <t>LIMITE CREDITO</t>
  </si>
  <si>
    <t>ALESSANDRA DE ARZU</t>
  </si>
  <si>
    <t>CONSUMIDOR FINAL</t>
  </si>
  <si>
    <t>Alessandra de Arzu</t>
  </si>
  <si>
    <t>Encargada de Compras</t>
  </si>
  <si>
    <t>Ciudad</t>
  </si>
  <si>
    <t>N</t>
  </si>
  <si>
    <t>BERTA VELASQUEZ</t>
  </si>
  <si>
    <t>Berta Velasquez</t>
  </si>
  <si>
    <t>5623-2691</t>
  </si>
  <si>
    <t>CARMEN STAACKMANN</t>
  </si>
  <si>
    <t>Sr. Mauricio Staackmann</t>
  </si>
  <si>
    <t>Compras</t>
  </si>
  <si>
    <t>mauricio-stk@hotmail.com</t>
  </si>
  <si>
    <t>2238-1563</t>
  </si>
  <si>
    <t>CAVET</t>
  </si>
  <si>
    <t>Srita. Mercy Lopez</t>
  </si>
  <si>
    <t>productoscavet@hotmail.com</t>
  </si>
  <si>
    <t>DISTRIBUIDORA MEDI-ADESIL</t>
  </si>
  <si>
    <t>190445-0</t>
  </si>
  <si>
    <t>Sr. Domingo Avila</t>
  </si>
  <si>
    <t>Encargado  de Compras</t>
  </si>
  <si>
    <t>16 Ave 18-07, Zona 1</t>
  </si>
  <si>
    <t>4126-5000</t>
  </si>
  <si>
    <t>DJINN</t>
  </si>
  <si>
    <t>5880085-9</t>
  </si>
  <si>
    <t>Srita. Yeni Ochoa</t>
  </si>
  <si>
    <t>5362-9318</t>
  </si>
  <si>
    <t>DOMINGA REQUENA</t>
  </si>
  <si>
    <t>7792102-1</t>
  </si>
  <si>
    <t>Dominga Requena</t>
  </si>
  <si>
    <t>DR. RONALD CASTELLANOS</t>
  </si>
  <si>
    <t>810783-1</t>
  </si>
  <si>
    <t>Dr. Ronald Castellanos</t>
  </si>
  <si>
    <t>Edificio Tikal Futura Torre Sol Nivel 11 Oficina 11 D</t>
  </si>
  <si>
    <t>DROGUERIA TRIPHARMA,S.A.</t>
  </si>
  <si>
    <t>452364-4</t>
  </si>
  <si>
    <t>Sr. Elvis Paz</t>
  </si>
  <si>
    <t>5018-7470</t>
  </si>
  <si>
    <t>ENRIQUE ORELLANA</t>
  </si>
  <si>
    <t>Enrique Orellana</t>
  </si>
  <si>
    <t>5170-3930</t>
  </si>
  <si>
    <t>ETIX  CORPORATION S.A.</t>
  </si>
  <si>
    <t>7067866-9</t>
  </si>
  <si>
    <t>Lic. William Carrera</t>
  </si>
  <si>
    <t>Barrio el Centro el Rancho, El Progreso</t>
  </si>
  <si>
    <t>5364-4096</t>
  </si>
  <si>
    <t>Srita. Estefany Morales</t>
  </si>
  <si>
    <t>EUROPHARMA</t>
  </si>
  <si>
    <t>37883201-8</t>
  </si>
  <si>
    <t>Sr. Geovanni Gonzalez</t>
  </si>
  <si>
    <t>geovanni.gg@gmail.com</t>
  </si>
  <si>
    <t>5525-4606</t>
  </si>
  <si>
    <t>113214-8</t>
  </si>
  <si>
    <t>Jary Avalony</t>
  </si>
  <si>
    <t>javalony@amdenvases.com</t>
  </si>
  <si>
    <t>2321-9000</t>
  </si>
  <si>
    <t>GLENDA MACNISH</t>
  </si>
  <si>
    <t>4413331-6</t>
  </si>
  <si>
    <t>Glenda Macnish</t>
  </si>
  <si>
    <t>GLORIA ALVAREZ</t>
  </si>
  <si>
    <t>Gloria Alvarez</t>
  </si>
  <si>
    <t>HILDA MONTERROSO</t>
  </si>
  <si>
    <t>850222-6</t>
  </si>
  <si>
    <t>Hilda Monterroso</t>
  </si>
  <si>
    <t>JOSE LUIS ANTILLON</t>
  </si>
  <si>
    <t>767439-2</t>
  </si>
  <si>
    <t>Sr. Jose Luis Antillon</t>
  </si>
  <si>
    <t>5666-9430</t>
  </si>
  <si>
    <t>JULIAN ARMANDO MARTINEZ RIVERA</t>
  </si>
  <si>
    <t>4429741-6</t>
  </si>
  <si>
    <t>Julian Armando Martinez Rivera</t>
  </si>
  <si>
    <t>5512-3858</t>
  </si>
  <si>
    <t>5512-8594</t>
  </si>
  <si>
    <t>JULIO SANCHEZ</t>
  </si>
  <si>
    <t>Sr. Julio Sanchez</t>
  </si>
  <si>
    <t>4996-6009</t>
  </si>
  <si>
    <t>LENICA GUTIERREZ</t>
  </si>
  <si>
    <t>4952358-9</t>
  </si>
  <si>
    <t>Lenica Gutierrez</t>
  </si>
  <si>
    <t>5555-4462</t>
  </si>
  <si>
    <t>LICDA. VILMA SOLORZANO</t>
  </si>
  <si>
    <t>146655-0</t>
  </si>
  <si>
    <t>Licda. Vilma Solorzano</t>
  </si>
  <si>
    <t>8a. Calle 20-32 Zona 6</t>
  </si>
  <si>
    <t>2270-0219</t>
  </si>
  <si>
    <t>5203-6487</t>
  </si>
  <si>
    <t>LUIS RODRIGUEZ</t>
  </si>
  <si>
    <t>Sr. Luis Rodriguez</t>
  </si>
  <si>
    <t>5452-2238</t>
  </si>
  <si>
    <t>LUZ DEL CARMEN ACABAL SUCHI</t>
  </si>
  <si>
    <t>2602665-1</t>
  </si>
  <si>
    <t>Luz del Carmen Acabal Suchi</t>
  </si>
  <si>
    <t>3412-9157</t>
  </si>
  <si>
    <t>MACLA,S.A.</t>
  </si>
  <si>
    <t>1494524-K</t>
  </si>
  <si>
    <t>Sr. Harry Mendez</t>
  </si>
  <si>
    <t>mendezharry@gmail.com</t>
  </si>
  <si>
    <t>4620-7678</t>
  </si>
  <si>
    <t>MARIA DEL CARMEN MORALES</t>
  </si>
  <si>
    <t>984455-4</t>
  </si>
  <si>
    <t>Maria del Carmen Morales</t>
  </si>
  <si>
    <t>20 Calle " A " 1-38 Zona 10 MIXCO, La  Comunidad San Gabriel</t>
  </si>
  <si>
    <t>2435-7297</t>
  </si>
  <si>
    <t>MARIA ELENA GUERRA</t>
  </si>
  <si>
    <t>Maria  Elena Guerra</t>
  </si>
  <si>
    <t>MEDIFAR</t>
  </si>
  <si>
    <t>Santiago Perez</t>
  </si>
  <si>
    <t>MOARVA</t>
  </si>
  <si>
    <t>9012-3</t>
  </si>
  <si>
    <t>Sr. Mario del Cid</t>
  </si>
  <si>
    <t>16 Calle 13-14 Zona 1</t>
  </si>
  <si>
    <t>mariodelcid1967@gmail.com</t>
  </si>
  <si>
    <t>2220-1763</t>
  </si>
  <si>
    <t>5949-5565</t>
  </si>
  <si>
    <t xml:space="preserve">Srita. Zoily Mendez </t>
  </si>
  <si>
    <t>Sr. Jorge Flores</t>
  </si>
  <si>
    <t>MOLDES PBC,S.A.</t>
  </si>
  <si>
    <t>8718492-3</t>
  </si>
  <si>
    <t>Srita. Jackeline</t>
  </si>
  <si>
    <t>2431-7790</t>
  </si>
  <si>
    <t>OMAR CARDONA</t>
  </si>
  <si>
    <t>Omar Cardona</t>
  </si>
  <si>
    <t>PEDRO CORTEZ</t>
  </si>
  <si>
    <t>3951883-3</t>
  </si>
  <si>
    <t>Sr. Pedro Cortez</t>
  </si>
  <si>
    <t>5308-5657</t>
  </si>
  <si>
    <t>RENE BERTHOLIN</t>
  </si>
  <si>
    <t>89338-2</t>
  </si>
  <si>
    <t>Sr. Rene Bertholin</t>
  </si>
  <si>
    <t>5ta.  Calle 6-27 Zona 13</t>
  </si>
  <si>
    <t>2339-7408</t>
  </si>
  <si>
    <t>SOPORTES DE SERVICIOS ASMINISTRATIVOS, S.A.</t>
  </si>
  <si>
    <t>6678832-3</t>
  </si>
  <si>
    <t xml:space="preserve">Sr. Cristian Sian </t>
  </si>
  <si>
    <t>Boulevard Los Proceres 18 Calle 24-07 Zona 10</t>
  </si>
  <si>
    <t>2207-0800</t>
  </si>
  <si>
    <t>YADIRA ALVAREZ</t>
  </si>
  <si>
    <t>Yadira Alvarez</t>
  </si>
  <si>
    <t>4155-9034</t>
  </si>
  <si>
    <t>CARLOS IBOY</t>
  </si>
  <si>
    <t xml:space="preserve">N </t>
  </si>
  <si>
    <t>ADAMED, S.A. LABORATORIOS</t>
  </si>
  <si>
    <t>414868-1</t>
  </si>
  <si>
    <t>Lic. Jose Maria Gonzalez</t>
  </si>
  <si>
    <t>Gerente General</t>
  </si>
  <si>
    <t>Calzada Roosevelt, 5-32 Zona 7</t>
  </si>
  <si>
    <t>glzjm@yahoo.com</t>
  </si>
  <si>
    <t>2471-9921  y 24</t>
  </si>
  <si>
    <t>Srita. Londy Maribel Ajcu</t>
  </si>
  <si>
    <t>Licda. Rosa Maria Mercedes de Molina</t>
  </si>
  <si>
    <t>Jefe de Personal</t>
  </si>
  <si>
    <t>rosedemolina@yahoo.com</t>
  </si>
  <si>
    <t>Licda. Betsabe Bichi</t>
  </si>
  <si>
    <t>Produccion</t>
  </si>
  <si>
    <t>Lic. Daniel Obando</t>
  </si>
  <si>
    <t>Control de Calidad</t>
  </si>
  <si>
    <t>ALFA FARMACEUTICA, S.A.</t>
  </si>
  <si>
    <t>6235919-3</t>
  </si>
  <si>
    <t>Srita. Lilian Yuca</t>
  </si>
  <si>
    <t>Avenida Petapa  15-77 Zona 12</t>
  </si>
  <si>
    <t>compras@frycia.com</t>
  </si>
  <si>
    <t>2428-4900</t>
  </si>
  <si>
    <t>Lic. Raul Arana</t>
  </si>
  <si>
    <t>Contador General</t>
  </si>
  <si>
    <t>rarana@frycia.com</t>
  </si>
  <si>
    <t>Licda. Armida de Barillas</t>
  </si>
  <si>
    <t>Jefe Control de Calidad</t>
  </si>
  <si>
    <t>Srita. Mirna de Recinos</t>
  </si>
  <si>
    <t>Depto de Caja</t>
  </si>
  <si>
    <t>Sra. Sandra de Garrido</t>
  </si>
  <si>
    <t>Depto de Importaciones</t>
  </si>
  <si>
    <t>Ing. Rodrigo  Rodriguez</t>
  </si>
  <si>
    <t>Depto de Produccion</t>
  </si>
  <si>
    <t>Srita. Sharon Garcia</t>
  </si>
  <si>
    <t>Recepcion</t>
  </si>
  <si>
    <t>Licda. Azucena de la Roca</t>
  </si>
  <si>
    <t>Director Tecnico</t>
  </si>
  <si>
    <t>Licda. Diana Ariza</t>
  </si>
  <si>
    <t>Gerente de Garantia de Calidad</t>
  </si>
  <si>
    <t>Licda. Maria Jose Salazar</t>
  </si>
  <si>
    <t>Encargad de Validaciones</t>
  </si>
  <si>
    <t>Ing. Juan Rodrigo Rodriguez</t>
  </si>
  <si>
    <t>ALFREDO HERBRUGER JR. Y CIA., S. DE R. LTDA.</t>
  </si>
  <si>
    <t>32203-2</t>
  </si>
  <si>
    <t>Sr. Carlos Zamora</t>
  </si>
  <si>
    <t>Carretera roosevelt Km. 14.5, 4-15 Zona 3 Colonia COTIO, Mixco</t>
  </si>
  <si>
    <t>carlos.zamora@enkilcorp.com</t>
  </si>
  <si>
    <t xml:space="preserve">2429-0600 </t>
  </si>
  <si>
    <t>Lic. Federico Herbruger</t>
  </si>
  <si>
    <t>Sr. Luis Díaz</t>
  </si>
  <si>
    <t>Retenciones</t>
  </si>
  <si>
    <t>Ingeniera :Eva Recinos</t>
  </si>
  <si>
    <t>13 Ave A 2-95 Zona 2  La Escuadrilla</t>
  </si>
  <si>
    <t>eva.recinos@exceltis.com</t>
  </si>
  <si>
    <t xml:space="preserve">2213-6173 Ext.405 </t>
  </si>
  <si>
    <t>Cel. 4250-3589</t>
  </si>
  <si>
    <t>RI</t>
  </si>
  <si>
    <t>Srita. Monica Lopez</t>
  </si>
  <si>
    <t>Contabilidad/Retenciones</t>
  </si>
  <si>
    <t>proveedorescard@exeltis.com</t>
  </si>
  <si>
    <t>2213-6100</t>
  </si>
  <si>
    <t>Srita. Ana Pineda</t>
  </si>
  <si>
    <t>Asistente Ing. Recinos</t>
  </si>
  <si>
    <t>Srita. Fabiola Silvestre</t>
  </si>
  <si>
    <t>Licenciada:Maria  Cristina  Menendez Leiva</t>
  </si>
  <si>
    <t>Auditor de Calidad</t>
  </si>
  <si>
    <t>maria.menedez@exeltis.com</t>
  </si>
  <si>
    <t>2213-6183 Ext.415</t>
  </si>
  <si>
    <t>Licenciada:Zoraida Garcia</t>
  </si>
  <si>
    <t>Ingeniero Rolando Santizo</t>
  </si>
  <si>
    <t>Planta de Produccion</t>
  </si>
  <si>
    <t>Licenciada:Erika Rodriguez</t>
  </si>
  <si>
    <t>erika.rodriguez@exeltis.com</t>
  </si>
  <si>
    <t>2213-6182 Ext.414</t>
  </si>
  <si>
    <t>Sr. Oscar Garcia</t>
  </si>
  <si>
    <t>Bodega</t>
  </si>
  <si>
    <t>oscar.garcia@exeltis.com</t>
  </si>
  <si>
    <t>2213-6194 Ext.426</t>
  </si>
  <si>
    <t>Licda. Darlene Ivonne Bonilla Duarte</t>
  </si>
  <si>
    <t>Jefe de Administracion y Finanzas</t>
  </si>
  <si>
    <t>Srita. Madelin Ortega</t>
  </si>
  <si>
    <t>Mercadeo</t>
  </si>
  <si>
    <t>ATTICUS, S.A.</t>
  </si>
  <si>
    <t>8698463-2</t>
  </si>
  <si>
    <t>Sr. Nery Sical</t>
  </si>
  <si>
    <t>Avenida Elena 12-62, Zona 3</t>
  </si>
  <si>
    <t>Es lo mismo que Calle de la Plaza</t>
  </si>
  <si>
    <t>2232-7885</t>
  </si>
  <si>
    <t>No se le aceptan cheques</t>
  </si>
  <si>
    <t>BESTPHARMACEUTICALS/CARLOS ESCRIBA</t>
  </si>
  <si>
    <t>1415568-0</t>
  </si>
  <si>
    <t>Sr. Carlos Escriba</t>
  </si>
  <si>
    <t>17 Ave B 11-81, casa 30 Residenciales Bosques  de Miralvalle zona 18</t>
  </si>
  <si>
    <t>cabestpharma@gmail.com</t>
  </si>
  <si>
    <t>4264-1018</t>
  </si>
  <si>
    <t>BYRON ESCOBAR</t>
  </si>
  <si>
    <t>SR. BYRON ESCOBAR</t>
  </si>
  <si>
    <t>Maxi Repuestos 2da Avenida 7-44, Zona 1 Catalina San Marcos</t>
  </si>
  <si>
    <t>3031-1399</t>
  </si>
  <si>
    <t>4305-3277</t>
  </si>
  <si>
    <t>CALLE DE LA PLAZA, S.A.</t>
  </si>
  <si>
    <t>7916301-7</t>
  </si>
  <si>
    <t>Sra. Sofia Velarde</t>
  </si>
  <si>
    <t>Asistente de compras</t>
  </si>
  <si>
    <t>Gerente Administrativo</t>
  </si>
  <si>
    <t>Srita. Nancy</t>
  </si>
  <si>
    <t>Recepción</t>
  </si>
  <si>
    <t>Srita. Paola López</t>
  </si>
  <si>
    <t>Compras e Importaciones</t>
  </si>
  <si>
    <t>5 Av. 0-75, Zona 2 Mixco</t>
  </si>
  <si>
    <t>plopez@cheminter.com.gt</t>
  </si>
  <si>
    <t>2429-6800</t>
  </si>
  <si>
    <t>Ing. Roberto Pineda Von Ahn</t>
  </si>
  <si>
    <t>Jefe de producción</t>
  </si>
  <si>
    <t>rpineda@cheminter.com.gt</t>
  </si>
  <si>
    <t>Lic. Marcos Baeza</t>
  </si>
  <si>
    <t>Gerente Control de Calidad</t>
  </si>
  <si>
    <t>gerentegc.chemilco@gmail.com</t>
  </si>
  <si>
    <t>Lic. Enrique Pineda</t>
  </si>
  <si>
    <t>Srita. Darlin Gómez</t>
  </si>
  <si>
    <t>Srita. Ana Yesenia Rodríguez</t>
  </si>
  <si>
    <t>Secretaria de producción</t>
  </si>
  <si>
    <t>Sr. Edy Josué López Eguizabal</t>
  </si>
  <si>
    <t>Srita. Cristina Asturias</t>
  </si>
  <si>
    <t>Km. 26.2 Carretera a El Salvador, Zona 6 Villa Canales, Guatemala</t>
  </si>
  <si>
    <t>asistentedirecciontecnicac@gmail.com</t>
  </si>
  <si>
    <t>2434-7150</t>
  </si>
  <si>
    <t>Sra. Angella Badalamenti</t>
  </si>
  <si>
    <t>Licda. Lidia López</t>
  </si>
  <si>
    <t>Directora Técnica</t>
  </si>
  <si>
    <t>Lic. Juan Carlos Asturias</t>
  </si>
  <si>
    <t>Producción</t>
  </si>
  <si>
    <t>COMERCIAL  DROGUERIA Y SUPER FARMACIA JOSE GIL, S.A.</t>
  </si>
  <si>
    <t>6569510-0</t>
  </si>
  <si>
    <t>Sr. José</t>
  </si>
  <si>
    <t>3a. Calle 7-32, Zona 1</t>
  </si>
  <si>
    <t>2301-1900</t>
  </si>
  <si>
    <t>513092-1</t>
  </si>
  <si>
    <t>Srita. Silvia López</t>
  </si>
  <si>
    <t>Km. 22.5 Carret. a El Salvador, Av. Bouganvilias No. 13, Granjas Buenos Aires, Fraijanes</t>
  </si>
  <si>
    <t>informacion.alfer@gmail.com</t>
  </si>
  <si>
    <t>6635-2033</t>
  </si>
  <si>
    <t>Licda. Lucrecia de Ramírez</t>
  </si>
  <si>
    <t>ederamirez0@gmail.com</t>
  </si>
  <si>
    <t>Licda. Nancy Cerna</t>
  </si>
  <si>
    <t>controldecalidad.alfer@gmail.com</t>
  </si>
  <si>
    <t>Sr. Lázaro  Monroy</t>
  </si>
  <si>
    <t>13 avenida 7-41, Zona 12</t>
  </si>
  <si>
    <t>2471-3485</t>
  </si>
  <si>
    <t>2440-1112</t>
  </si>
  <si>
    <t>Ing. Carlos Porres</t>
  </si>
  <si>
    <t>carlos.porres@gmail.com</t>
  </si>
  <si>
    <t>Licda. Elizabeth De Porres</t>
  </si>
  <si>
    <t>Sr. Daniel Monroy Recinos</t>
  </si>
  <si>
    <t>30 Avenida  B 7-42 Zona 7 Tikal 1</t>
  </si>
  <si>
    <t>representacionesmonroy@gmail.com</t>
  </si>
  <si>
    <t>5299-7409</t>
  </si>
  <si>
    <t>Cel-5406-1738</t>
  </si>
  <si>
    <t>Srita. Maria Eugenia Chang</t>
  </si>
  <si>
    <t>Lic. Jose Daniel Monroy</t>
  </si>
  <si>
    <t>Encargado de Produccion</t>
  </si>
  <si>
    <t>Lic. Jaime Leiva</t>
  </si>
  <si>
    <t>Manzana S Casa 26, Zona 18 El Prado</t>
  </si>
  <si>
    <t>5505-1447</t>
  </si>
  <si>
    <t>Sr. Rodolfo Roman</t>
  </si>
  <si>
    <t>Gerente</t>
  </si>
  <si>
    <t>11 Av. 2-43 Zona 4 Col. Monte Real II</t>
  </si>
  <si>
    <t>disfavilsa@hotmail.com</t>
  </si>
  <si>
    <t>2433-4314</t>
  </si>
  <si>
    <t>Sr. Roberto Torres</t>
  </si>
  <si>
    <t>Sr. Axel Vásquez</t>
  </si>
  <si>
    <t>Contabilidad</t>
  </si>
  <si>
    <t>Lic. Marta Taracena</t>
  </si>
  <si>
    <t>DROGUERIA EL AHORRO</t>
  </si>
  <si>
    <t>3944722-1</t>
  </si>
  <si>
    <t>4450-9624</t>
  </si>
  <si>
    <t>DROGUERIA EL BOTICARIO, DERMOPHARMA, S.A.</t>
  </si>
  <si>
    <t>Lic. Guillermo Torres</t>
  </si>
  <si>
    <t>Ave. Samuel Lewis Calle 56 este Edificio P.D.C. Piso 14 , Ofic.14 "D", Ciudad de Panamá</t>
  </si>
  <si>
    <t>guilletorreslores@hotmail.com</t>
  </si>
  <si>
    <t>2640-050</t>
  </si>
  <si>
    <t>RUC: 34708-2-257369DV50</t>
  </si>
  <si>
    <t>Sra. Marcia Silva</t>
  </si>
  <si>
    <t>Jefe de compras</t>
  </si>
  <si>
    <t>0 Av. "C" 2-55, Col. Najarito, Zona 6 Villa Nueva</t>
  </si>
  <si>
    <t>msilva@pharmalat.com.gt</t>
  </si>
  <si>
    <t xml:space="preserve">6628-1100 </t>
  </si>
  <si>
    <t>3005-2766</t>
  </si>
  <si>
    <t>Srita. Magnolia Jacinto</t>
  </si>
  <si>
    <t>mjacinto@pharmalat.com.gt</t>
  </si>
  <si>
    <t>5236-9892</t>
  </si>
  <si>
    <t>Licda. Carolina Vásquez</t>
  </si>
  <si>
    <t>cvasquez@pharmalat.com.gt</t>
  </si>
  <si>
    <t>Ing. Isis Herrera</t>
  </si>
  <si>
    <t>Logística</t>
  </si>
  <si>
    <t>5630-2866</t>
  </si>
  <si>
    <t>Sr. Geovanni Del Cid</t>
  </si>
  <si>
    <t>6628-1125</t>
  </si>
  <si>
    <t>Licda. Ericka Minera</t>
  </si>
  <si>
    <t>Registros sanitarios</t>
  </si>
  <si>
    <t>Licda. Viviana Sandoval</t>
  </si>
  <si>
    <t>Investigación y desarrollo</t>
  </si>
  <si>
    <t>Licda. Gabriela Paredes</t>
  </si>
  <si>
    <t>Gerente de Producción</t>
  </si>
  <si>
    <t xml:space="preserve">Ing. Antonio Paredes </t>
  </si>
  <si>
    <t>rquinonez@pharmalat.com.gt</t>
  </si>
  <si>
    <t>5201-0895</t>
  </si>
  <si>
    <t>DROLIFER</t>
  </si>
  <si>
    <t>2794912-5</t>
  </si>
  <si>
    <t>Sr. Walter Batres</t>
  </si>
  <si>
    <t>walter_batres76@hotmail.com</t>
  </si>
  <si>
    <t>4358-1968</t>
  </si>
  <si>
    <t>Sr. Edwin Roman</t>
  </si>
  <si>
    <t>Representante Legal</t>
  </si>
  <si>
    <t>14  Calle A  5-82, Zona 11 Mixco Colinas de Minerva</t>
  </si>
  <si>
    <t>colorantesymasryh@hotmail.com</t>
  </si>
  <si>
    <t>5946 7301</t>
  </si>
  <si>
    <t>ETHI,S.A.</t>
  </si>
  <si>
    <t>7940515-0</t>
  </si>
  <si>
    <t>Sr. Luis Pablo Saban</t>
  </si>
  <si>
    <t>17 Ave 26-75 Z.11 Centro Comercial Novicentro 2do Nivel Local 44</t>
  </si>
  <si>
    <t>ethipharma@hotmail.es</t>
  </si>
  <si>
    <t>2476-5050</t>
  </si>
  <si>
    <t>Srita. Claudia Saban</t>
  </si>
  <si>
    <t>Lic. Flor de María González</t>
  </si>
  <si>
    <t>Km. 16.5 Carretera a El Salvador Llanos Arrazola, Fraijanes</t>
  </si>
  <si>
    <t>Flor.Gonzalez@eurofarma.com.gt</t>
  </si>
  <si>
    <t>6628-7800</t>
  </si>
  <si>
    <t>Cel: 4768-4796</t>
  </si>
  <si>
    <t>Sra. Esmeralda de Ruíz</t>
  </si>
  <si>
    <t>Asistente Gerencia General</t>
  </si>
  <si>
    <t>esmeralda.ruiz@eurofarma.com.gt</t>
  </si>
  <si>
    <t>Licda. Patricia Pensamiento</t>
  </si>
  <si>
    <t>Jefe de Producción</t>
  </si>
  <si>
    <t>ppensamento@eurofarma.com.gt</t>
  </si>
  <si>
    <t>Licda. Lisa Polanco</t>
  </si>
  <si>
    <t>Sr. Raúl Sagastume</t>
  </si>
  <si>
    <t>Planificación Producción</t>
  </si>
  <si>
    <t>Sr. Kevin Anavisca</t>
  </si>
  <si>
    <t>Contabilidad Retenciones</t>
  </si>
  <si>
    <t>kevin.anavisca@eurofarma.com.gt</t>
  </si>
  <si>
    <t>Sr. Johny Lemus</t>
  </si>
  <si>
    <t>Johny.lemus@eurofarma.com.gt</t>
  </si>
  <si>
    <t>Lic. Jonathan Leonhardt</t>
  </si>
  <si>
    <t>Asistente de Compras</t>
  </si>
  <si>
    <t>jonathan.leonhardt@eurofarma.com.gt</t>
  </si>
  <si>
    <t>Lic. Raúl Gudiel</t>
  </si>
  <si>
    <t>8 Avenida 3-72, Zona 1</t>
  </si>
  <si>
    <t>compras@farmaquimica.com</t>
  </si>
  <si>
    <t>2243-1200</t>
  </si>
  <si>
    <t>Sr. Ariel Rodríguez</t>
  </si>
  <si>
    <t>FARMACAPS, S.A.</t>
  </si>
  <si>
    <t>481252-2</t>
  </si>
  <si>
    <t>Ing. Jorge Mario Arana</t>
  </si>
  <si>
    <t>Km. 29.5 Carretera a la Antigua San Lucas Sacatepéquez</t>
  </si>
  <si>
    <t>admonfarmacaps@gmail.com</t>
  </si>
  <si>
    <t>7830-4688</t>
  </si>
  <si>
    <t>7830-3072</t>
  </si>
  <si>
    <t xml:space="preserve">FARMACOS ECONOMICOS, S.A. </t>
  </si>
  <si>
    <t>2589254-1</t>
  </si>
  <si>
    <t>5ta. Calle 8-23 Zona 1, La Esperanza Quetzaltenango</t>
  </si>
  <si>
    <t>Es lo mismo que Phara</t>
  </si>
  <si>
    <t>Licda. Julieta Palma</t>
  </si>
  <si>
    <t>Planificación y Logística</t>
  </si>
  <si>
    <t>2a. Calle 34-16, Zona 7 Calzada Mateo Flores</t>
  </si>
  <si>
    <t>jpalma@farmamedica.com</t>
  </si>
  <si>
    <t>2439-6360</t>
  </si>
  <si>
    <t>Srita. Mayra Molina</t>
  </si>
  <si>
    <t>mmolina@farmamedica.com</t>
  </si>
  <si>
    <t>Dr. Marco Vinicio Cordón</t>
  </si>
  <si>
    <t>mcordon@farmamedica.com</t>
  </si>
  <si>
    <t>Lic. Estuardo Serrano</t>
  </si>
  <si>
    <t>eserrano@farmamedica.com</t>
  </si>
  <si>
    <t>Sr. Sergio Retana</t>
  </si>
  <si>
    <t>Srita. Milsy Meza</t>
  </si>
  <si>
    <t>FARMAYA, S.A.</t>
  </si>
  <si>
    <t>539531-3</t>
  </si>
  <si>
    <t>Srita. Belinda Morales</t>
  </si>
  <si>
    <t>3a. Calle 0-59, Zona 1</t>
  </si>
  <si>
    <t>farmaya@hotmail.com</t>
  </si>
  <si>
    <t xml:space="preserve">2221-4967 </t>
  </si>
  <si>
    <t>2230-5006</t>
  </si>
  <si>
    <t>Lic. Sabastian Caceres</t>
  </si>
  <si>
    <t>Gerente de Produccion</t>
  </si>
  <si>
    <t>Licda. Leticia Barrios</t>
  </si>
  <si>
    <t>Gerente administrativo</t>
  </si>
  <si>
    <t>FERNANDO MERIDA</t>
  </si>
  <si>
    <t>1434702-7</t>
  </si>
  <si>
    <t>Sr. Fernando Merida</t>
  </si>
  <si>
    <t>osfermerida@gmail.com</t>
  </si>
  <si>
    <t>3003-8222</t>
  </si>
  <si>
    <t>FRANKCA-MEDIC, S.A.</t>
  </si>
  <si>
    <t>10134072-9</t>
  </si>
  <si>
    <t>Sr. Juan Cali</t>
  </si>
  <si>
    <t>9 Ave. 23-24 Z. 8 Valle Dorado Ciudad San Cristobal Mixco</t>
  </si>
  <si>
    <t>franckamedicsa@gmail.com</t>
  </si>
  <si>
    <t>2478-0971</t>
  </si>
  <si>
    <t>5440-3346 Juan Cali</t>
  </si>
  <si>
    <t>Sr. Natali</t>
  </si>
  <si>
    <t>GAMAPHARM</t>
  </si>
  <si>
    <t>88186-4</t>
  </si>
  <si>
    <t>Sr. Manuel Galdámez</t>
  </si>
  <si>
    <t>Propietario</t>
  </si>
  <si>
    <t>12 Calle 21-81, Zona   11 Residenciales   San Jorge</t>
  </si>
  <si>
    <t>328 Código para Ingreso en garita</t>
  </si>
  <si>
    <t>gamapharm@yahoo.com</t>
  </si>
  <si>
    <t>2473 7149</t>
  </si>
  <si>
    <t>5203 7122</t>
  </si>
  <si>
    <t>Lic. Luis Alfonso Castellanos</t>
  </si>
  <si>
    <t>5a. Av. 00-71, Zona 8 Balcones de San Cristóbal, Sector B1 Mixco</t>
  </si>
  <si>
    <t>6a. Calle "A" 16-47, Balcones San Cristóbal</t>
  </si>
  <si>
    <t>kasteluis@gmail.com</t>
  </si>
  <si>
    <t>2215-0220</t>
  </si>
  <si>
    <t>GENEMEDIC</t>
  </si>
  <si>
    <t>558431-0</t>
  </si>
  <si>
    <t>Sr. Roque Donadio</t>
  </si>
  <si>
    <t>7a. Calle 34-78, Zona 7 Tikal II</t>
  </si>
  <si>
    <t>genemedicdova@gmail.com</t>
  </si>
  <si>
    <t xml:space="preserve">2433-9089 </t>
  </si>
  <si>
    <t>5401-1590</t>
  </si>
  <si>
    <t>Sr. Wilver Castillo</t>
  </si>
  <si>
    <t>3598-7246</t>
  </si>
  <si>
    <t>Srita. Joselin Rodríguez</t>
  </si>
  <si>
    <t>Licda. Rosmery Godoy</t>
  </si>
  <si>
    <t>GLOBAL FARMA, SOCIEDAD ANONIMA</t>
  </si>
  <si>
    <t>1251554-K</t>
  </si>
  <si>
    <t>Srita. Rosario Lemus</t>
  </si>
  <si>
    <t>Planificación y Compras</t>
  </si>
  <si>
    <t>22 Avenida "B" 0-44 Zona 15, Vista Hermosa II</t>
  </si>
  <si>
    <t>Planta:  Km. 31.5 Carretera a San José Pinula</t>
  </si>
  <si>
    <t>rosario.lemus@globalfarma.com.gt</t>
  </si>
  <si>
    <t>2309-0909</t>
  </si>
  <si>
    <t>Tel. Plata: 6679-7989</t>
  </si>
  <si>
    <t>AI</t>
  </si>
  <si>
    <t xml:space="preserve">S </t>
  </si>
  <si>
    <t>Sr. Junior González</t>
  </si>
  <si>
    <t>Contabilidad / Retenciones</t>
  </si>
  <si>
    <t>Sr. Harry Azurdia</t>
  </si>
  <si>
    <t>29 Av. 8-50, Zona 4 Mixco Finca El Naranjo</t>
  </si>
  <si>
    <t>compras@therfam.com</t>
  </si>
  <si>
    <t xml:space="preserve">2434-3934 </t>
  </si>
  <si>
    <t xml:space="preserve"> 2436-0217 / 5308-4537</t>
  </si>
  <si>
    <t>Licda. Domitilia Martínez</t>
  </si>
  <si>
    <t>controldecalidad@therfam.com</t>
  </si>
  <si>
    <t>Lic. Rudy Toc</t>
  </si>
  <si>
    <t>Srita. Karen Giron</t>
  </si>
  <si>
    <t>Recepción y Pagos</t>
  </si>
  <si>
    <t>Sr. Juan Roberto García</t>
  </si>
  <si>
    <t>Srita. Jessica Mejía</t>
  </si>
  <si>
    <t>Facturación</t>
  </si>
  <si>
    <t>Srita. Adelia Cipriano</t>
  </si>
  <si>
    <t>Srita. Carolina Huertas</t>
  </si>
  <si>
    <t>Sr. Carlos Castillo</t>
  </si>
  <si>
    <t>Srita. Maribel Aguirre</t>
  </si>
  <si>
    <t>12 Avenida "A" 11-08, Zona 2 Ciudad Nueva</t>
  </si>
  <si>
    <t>grupopheniel@hotmail.com</t>
  </si>
  <si>
    <t>2254 2940</t>
  </si>
  <si>
    <t>4017 1054</t>
  </si>
  <si>
    <t>gece1989@gmail.com</t>
  </si>
  <si>
    <t>Sr. Manuel Farelo</t>
  </si>
  <si>
    <t>Licda. Mercedes de Sandoval</t>
  </si>
  <si>
    <t xml:space="preserve"> Arco 4-7 # 18  A Zona 5   Jardines de la Asuncion</t>
  </si>
  <si>
    <t>hautpharma@gmail.com</t>
  </si>
  <si>
    <t>2336-0738  2336-1907</t>
  </si>
  <si>
    <t>Cel-5581-8396</t>
  </si>
  <si>
    <t>Srita. Maria Jose Sandoval</t>
  </si>
  <si>
    <t>Asistente</t>
  </si>
  <si>
    <t>Sr. Francisco Sandoval</t>
  </si>
  <si>
    <t>HUGO RICARDO AYALA</t>
  </si>
  <si>
    <t>284408-7</t>
  </si>
  <si>
    <t>Sr. Ricardo Ayala</t>
  </si>
  <si>
    <t>5042-8121</t>
  </si>
  <si>
    <t>01346</t>
  </si>
  <si>
    <t>IMPORTADORA Y DROGUERIA R &amp; G</t>
  </si>
  <si>
    <t>2499664-5</t>
  </si>
  <si>
    <t>Srita. Sucel Ruano</t>
  </si>
  <si>
    <t>0 Calle 3-34 Sector B5 Ciudad  San Cristobal Zona 8 de Mixco</t>
  </si>
  <si>
    <t>susrua2011@gmail.com</t>
  </si>
  <si>
    <t>2460-2066</t>
  </si>
  <si>
    <t>4737-5011</t>
  </si>
  <si>
    <t>Licda. Sandra De Léon</t>
  </si>
  <si>
    <t>Gerente de Compras</t>
  </si>
  <si>
    <t>Km. 16.5 Carretera Sacatepequez L22 Complejo Industrial</t>
  </si>
  <si>
    <t>sdeleon@lamfer.com.gt</t>
  </si>
  <si>
    <t>2420-9090</t>
  </si>
  <si>
    <t>Licda. Judith de Lammens</t>
  </si>
  <si>
    <t>Gerente General y Propietaria</t>
  </si>
  <si>
    <t>Ing. Peter Lammens</t>
  </si>
  <si>
    <t>Presidencia</t>
  </si>
  <si>
    <t>Lic. Sergio Hernández</t>
  </si>
  <si>
    <t>shernandez@lamfer.com.gt</t>
  </si>
  <si>
    <t>Licda. Flor de María Gramajo</t>
  </si>
  <si>
    <t xml:space="preserve"> Jefe Invest. Y Desarrollo</t>
  </si>
  <si>
    <t xml:space="preserve">Licda. Nidia Castillo </t>
  </si>
  <si>
    <t>Director Técnico</t>
  </si>
  <si>
    <t>Licda. Claudia Lau</t>
  </si>
  <si>
    <t>clau@lamfer.com.gt</t>
  </si>
  <si>
    <t>Licda. Ingrid Bautista</t>
  </si>
  <si>
    <t>Licda. Rocio Arreaga</t>
  </si>
  <si>
    <t>Gerente Gestión de Calidad</t>
  </si>
  <si>
    <t>Srita. Karen Leal</t>
  </si>
  <si>
    <t>Sr. Byron González</t>
  </si>
  <si>
    <t>Srita. Gabriela Beteta</t>
  </si>
  <si>
    <t>mbeteta@lamfer.com.gt</t>
  </si>
  <si>
    <t>Licda. Victoria Paj</t>
  </si>
  <si>
    <t>Lic. Oscar Gómez</t>
  </si>
  <si>
    <t>Srita. Evelyn Merida</t>
  </si>
  <si>
    <t>Srita. Ruth Godinez</t>
  </si>
  <si>
    <t>rgodinez@lamfer.com.gt</t>
  </si>
  <si>
    <t>Licda. Evelynne Aguilar</t>
  </si>
  <si>
    <t>Km. 15.5 Carretera Roosevelt 0-80 Zona 2 de Mixco.</t>
  </si>
  <si>
    <t>compras2@infasa.net</t>
  </si>
  <si>
    <t>2411-5454</t>
  </si>
  <si>
    <t>EXT. 191</t>
  </si>
  <si>
    <t>INDUSTRIA FARMACEUTICA, S.A.</t>
  </si>
  <si>
    <t>Licda. Lucrecia González</t>
  </si>
  <si>
    <t>Jefe de Compras y Logistica</t>
  </si>
  <si>
    <t>luckygonzalez@infasa.net</t>
  </si>
  <si>
    <t>EXT.190</t>
  </si>
  <si>
    <t>Licda. Julia Chuy</t>
  </si>
  <si>
    <t>Depto. De inspección</t>
  </si>
  <si>
    <t>julia.chuy@infasa.net</t>
  </si>
  <si>
    <t>Lic. Francisco Matheu</t>
  </si>
  <si>
    <t>franciscomatheu@infasa.net</t>
  </si>
  <si>
    <t>Ing. Eduardo Matheu</t>
  </si>
  <si>
    <t>ematheu@infasa.net</t>
  </si>
  <si>
    <t>Sra. Irma de Villalta</t>
  </si>
  <si>
    <t>comprasirma@infasa.net</t>
  </si>
  <si>
    <t>Licda. Vilma Robles</t>
  </si>
  <si>
    <t>Ing. Susana Marquez</t>
  </si>
  <si>
    <t>Ing. Vilma Villegas</t>
  </si>
  <si>
    <t>Lic. Lionel Alonso</t>
  </si>
  <si>
    <t>Encargado de Microbiologia</t>
  </si>
  <si>
    <t>Lic. Alvaro Aguilar</t>
  </si>
  <si>
    <t>Financiero</t>
  </si>
  <si>
    <t>Licda. Maribel Ovando</t>
  </si>
  <si>
    <t>Jefe de Contabilidad</t>
  </si>
  <si>
    <t>Licda. María José Valladares</t>
  </si>
  <si>
    <t>Gerente Recursos Humanos</t>
  </si>
  <si>
    <t>Licda. Saida Mendoza</t>
  </si>
  <si>
    <t>Srita. Diana Sanabria</t>
  </si>
  <si>
    <t>Secretaria</t>
  </si>
  <si>
    <t>Srita. Lesly Girón</t>
  </si>
  <si>
    <t>Atención a Proveedores</t>
  </si>
  <si>
    <t>Srita. Lesbia Ajco</t>
  </si>
  <si>
    <t>Ing. Anibal Xico</t>
  </si>
  <si>
    <t>Srita. Kimberly Rodas</t>
  </si>
  <si>
    <t>Licda. Chyntia Barreondo</t>
  </si>
  <si>
    <t>Compras de Insumos</t>
  </si>
  <si>
    <t>Sr. Hugo Pirir</t>
  </si>
  <si>
    <t>Jefe de Bodega</t>
  </si>
  <si>
    <t>hugoajcu@gmail.com</t>
  </si>
  <si>
    <t>Ing. Haydee Tobias</t>
  </si>
  <si>
    <t>Gestión de Calidad</t>
  </si>
  <si>
    <t>Licda. Amparo Rodríguez</t>
  </si>
  <si>
    <t>domirodrigueza@hotmail.com</t>
  </si>
  <si>
    <t>Srita. Karla Hernández</t>
  </si>
  <si>
    <t>Srita. Lilian Archila</t>
  </si>
  <si>
    <t>Ing. Evelyn Mazariegos</t>
  </si>
  <si>
    <t>Control de Bodega</t>
  </si>
  <si>
    <t>evelyn.mazariegos@infasa.net</t>
  </si>
  <si>
    <t>INDUSTRIA QUIMICO FARMACEUTICA GUATEMALTECA, S. A.</t>
  </si>
  <si>
    <t>34573-3</t>
  </si>
  <si>
    <t>Lic. Miguel Angel Miron</t>
  </si>
  <si>
    <t>Administrador</t>
  </si>
  <si>
    <t>Km. 17.5 Carretera a Villa Canales</t>
  </si>
  <si>
    <t>mmiron@glucosoral.com</t>
  </si>
  <si>
    <t>6628-0606</t>
  </si>
  <si>
    <t>Srita. Sandra Toledo</t>
  </si>
  <si>
    <t>Licda. Cristina Baldizon</t>
  </si>
  <si>
    <t>cristybp3@gmail.com</t>
  </si>
  <si>
    <t>Lic. José Fernando Rodríguez</t>
  </si>
  <si>
    <t>Lic. Mario López</t>
  </si>
  <si>
    <t>Licda.. Mariela Montes</t>
  </si>
  <si>
    <t>Srita. Ana Luisa Barrientos</t>
  </si>
  <si>
    <t>Sr. Wilson Salvador</t>
  </si>
  <si>
    <t>13 Avenida 30-62, Zona 5</t>
  </si>
  <si>
    <t>auxcompras@intecfa.com</t>
  </si>
  <si>
    <t>2294-6800</t>
  </si>
  <si>
    <t>Sra. Irma Valey</t>
  </si>
  <si>
    <t>compras@intecfa.com</t>
  </si>
  <si>
    <t>Licda. Mirna Muralles</t>
  </si>
  <si>
    <t>mirnalmuralles@gmail.com</t>
  </si>
  <si>
    <t>Licda. Nidida de Monzón</t>
  </si>
  <si>
    <t>gestiondecalidad@intecfa.com</t>
  </si>
  <si>
    <t>Licda. María Mercedes Gómez</t>
  </si>
  <si>
    <t>Licda. Amarilis Tavico</t>
  </si>
  <si>
    <t>Análisis</t>
  </si>
  <si>
    <t>controlcalidad@intecfa.com</t>
  </si>
  <si>
    <t>Sr. Carlos Rodríguez</t>
  </si>
  <si>
    <t>Bodega de materias primas</t>
  </si>
  <si>
    <t>Sra. Miriam Hernández</t>
  </si>
  <si>
    <t>INDUSTRIAS BIOQUIMICAS, S.A.</t>
  </si>
  <si>
    <t>771037-2</t>
  </si>
  <si>
    <t>Licda. Claudia Corado</t>
  </si>
  <si>
    <t>Km. 27.2 Carret. a El Salvador Fraijanes</t>
  </si>
  <si>
    <t>ib.cc.ger@gmail.com</t>
  </si>
  <si>
    <t>6662-0202</t>
  </si>
  <si>
    <t>Erick Alvarez</t>
  </si>
  <si>
    <t>Jefe de Compras</t>
  </si>
  <si>
    <t>compras2@industriasbioquimicas.com</t>
  </si>
  <si>
    <t>Lic. Anibal Pineda</t>
  </si>
  <si>
    <t>Jefe de Logística</t>
  </si>
  <si>
    <t>planificacion@industriasbioquimicas.com</t>
  </si>
  <si>
    <t>Asistente de Logística</t>
  </si>
  <si>
    <t>materiasprimas@industriasbioquimicas.com</t>
  </si>
  <si>
    <t>LAB./DROGUERIA DONOVAN WERKE A.G.S.A.</t>
  </si>
  <si>
    <t>414926-2</t>
  </si>
  <si>
    <t>Sr. Oscar Fajardo</t>
  </si>
  <si>
    <t>Calzada Roosevelt 22-43, Zona 11 Edificio Tikal Futura Nivel 18, Torre Sol</t>
  </si>
  <si>
    <t>0 Av. 4-24, Zona 1 Col. El Najarito Villa Nueva</t>
  </si>
  <si>
    <t>compras02@donovanwerke.com</t>
  </si>
  <si>
    <t xml:space="preserve">6640-9000 </t>
  </si>
  <si>
    <t>Licda. Nadeshna Alarcón</t>
  </si>
  <si>
    <t>comprasvn@donovanwerke.com</t>
  </si>
  <si>
    <t>Sr. Alejandro García</t>
  </si>
  <si>
    <t>compras01@donovanwerke.com</t>
  </si>
  <si>
    <t>Licda. Claudia Sigui</t>
  </si>
  <si>
    <t>Garantía de Calidad</t>
  </si>
  <si>
    <t>Ing. Rolando Escobar</t>
  </si>
  <si>
    <t>Licda. Sofía Barrondo</t>
  </si>
  <si>
    <t>alogistica@donovanwerke.com</t>
  </si>
  <si>
    <t>Lic. Jenner Juárez</t>
  </si>
  <si>
    <t>jjuarez@donovanwerke.com</t>
  </si>
  <si>
    <t>Ing.Patricia Casas</t>
  </si>
  <si>
    <t>Km.20.5  Aldea Santa Inés, San José Pinula, Guatemala</t>
  </si>
  <si>
    <r>
      <t>4.a avenida 19-33, </t>
    </r>
    <r>
      <rPr>
        <sz val="11"/>
        <color rgb="FF52565A"/>
        <rFont val="Calibri"/>
        <family val="2"/>
        <scheme val="minor"/>
      </rPr>
      <t>zona 14</t>
    </r>
    <r>
      <rPr>
        <sz val="11"/>
        <color rgb="FF3C4043"/>
        <rFont val="Calibri"/>
        <family val="2"/>
        <scheme val="minor"/>
      </rPr>
      <t xml:space="preserve">, Guatemala </t>
    </r>
  </si>
  <si>
    <t>patricia.casas@qualipharm.info</t>
  </si>
  <si>
    <t>6643 3737</t>
  </si>
  <si>
    <t xml:space="preserve">Ext 128                    </t>
  </si>
  <si>
    <t>Srita Wendy Trujillo</t>
  </si>
  <si>
    <t>wendy.trujillo@qualipharm.info</t>
  </si>
  <si>
    <t>Srita. Paola de Teleon</t>
  </si>
  <si>
    <t>Pagos a Proveedores</t>
  </si>
  <si>
    <t>paola.teleon@qualipharm.info</t>
  </si>
  <si>
    <t xml:space="preserve"> 2414 4242</t>
  </si>
  <si>
    <t>Sr.Henry Chivalan</t>
  </si>
  <si>
    <t>henry.chivalan@qualipharm.com</t>
  </si>
  <si>
    <t>Srita. Jennifer  Carrillo</t>
  </si>
  <si>
    <t>Encargada de compras</t>
  </si>
  <si>
    <t>4 Calle "A" 2-06, Zona 8  San Cristobal  I  Mixco</t>
  </si>
  <si>
    <t>compras@drodijosa.com</t>
  </si>
  <si>
    <t>2311 5300</t>
  </si>
  <si>
    <t>2311 5342</t>
  </si>
  <si>
    <t>Lic. Axel Pérez</t>
  </si>
  <si>
    <t>aperez@drodijosa.com,</t>
  </si>
  <si>
    <t>Sr. Jose García</t>
  </si>
  <si>
    <t>jgarcia@drodijosa.com</t>
  </si>
  <si>
    <t>LABORATORIO INDUTRIAL SAN CRISTOBAL, S.A.</t>
  </si>
  <si>
    <t>3975060-4</t>
  </si>
  <si>
    <t>Sr. Jorge González</t>
  </si>
  <si>
    <t>5ta. Calle 13-60 Sector B-2. Coidad San Cristóbal, Zona 8 de Mixco</t>
  </si>
  <si>
    <t>info@laboratoriosancristobal.com</t>
  </si>
  <si>
    <t>2478-4146</t>
  </si>
  <si>
    <t>2478-4884</t>
  </si>
  <si>
    <t>Licda. Aracely Rodríguez</t>
  </si>
  <si>
    <t>Licda. Peggi Ramírez</t>
  </si>
  <si>
    <t>Licda. Hilda De León</t>
  </si>
  <si>
    <t>Srita. Norma De Echeverría</t>
  </si>
  <si>
    <t>Asistente de producción</t>
  </si>
  <si>
    <t>Sra. Mélida de Cobar</t>
  </si>
  <si>
    <t>11 Calle 6-23, Zona 4  Mixco Finca El   Naranjo</t>
  </si>
  <si>
    <t>compraslafco@gmail.com</t>
  </si>
  <si>
    <t>2290 0899</t>
  </si>
  <si>
    <t>Ext. 118</t>
  </si>
  <si>
    <t>Sr. Rodolfo Neutze</t>
  </si>
  <si>
    <t>LABORATORIO LASER</t>
  </si>
  <si>
    <t>555108-8</t>
  </si>
  <si>
    <t>Srita. Isabel Monzón</t>
  </si>
  <si>
    <t>5a. Av. 2-84, Lomas de Portugal, Mixco</t>
  </si>
  <si>
    <t>imonzon@grupolaser.com</t>
  </si>
  <si>
    <t>2438-5883</t>
  </si>
  <si>
    <t>73 / 2438-7385</t>
  </si>
  <si>
    <t>Srita. Iris Cedillo</t>
  </si>
  <si>
    <t>Srita. Glenda Domínguez</t>
  </si>
  <si>
    <t>asistentecompras@laboratoriophara.com</t>
  </si>
  <si>
    <t>7728-1717</t>
  </si>
  <si>
    <t>7761-5934</t>
  </si>
  <si>
    <t>Lic. Luis Fernando González</t>
  </si>
  <si>
    <t>LABORATORIO RUIPHARMA, S.A</t>
  </si>
  <si>
    <t>549042-1</t>
  </si>
  <si>
    <t>Sr. Héctor Méndez</t>
  </si>
  <si>
    <t>Encaragado de compras</t>
  </si>
  <si>
    <t>Arco 3 Casa 84  Zona  5 Jardines de la Asunción</t>
  </si>
  <si>
    <t>km.25.5 Carretera al Salvador</t>
  </si>
  <si>
    <t>hm.compras@ruipharma.com</t>
  </si>
  <si>
    <t>2386 2626</t>
  </si>
  <si>
    <t>Ing. Juan Fernando Ruiz</t>
  </si>
  <si>
    <t>jfrs.director@ruipharma.com</t>
  </si>
  <si>
    <t>LABORATORIO SALUD NATURAL GUATEMALA</t>
  </si>
  <si>
    <t>157349-7</t>
  </si>
  <si>
    <t>Sr. Angel Santizo</t>
  </si>
  <si>
    <t>Ciudad de Guatemala</t>
  </si>
  <si>
    <t>a.santizo2709@gmail.com</t>
  </si>
  <si>
    <t>3407-1154</t>
  </si>
  <si>
    <t>LABORATORIO SAN LUIS</t>
  </si>
  <si>
    <t>448710-9</t>
  </si>
  <si>
    <t>Sr. Adrian Matamoros</t>
  </si>
  <si>
    <t>31 Av. 5-38, Zona 4 Mixco Bosques San Nicolás</t>
  </si>
  <si>
    <t>labsanluis.sa@hotmail.com</t>
  </si>
  <si>
    <t>2436-0783 al 85</t>
  </si>
  <si>
    <t>Lic. Luis Lainez</t>
  </si>
  <si>
    <t>Gerente general</t>
  </si>
  <si>
    <t>Licda. Claudia Villagrán</t>
  </si>
  <si>
    <t>Sr. William Méndez</t>
  </si>
  <si>
    <t>Lic. Carlos Lujan</t>
  </si>
  <si>
    <t>6ta calle2-07, Zona 1</t>
  </si>
  <si>
    <t>laboratoriosanno@hotmail.com</t>
  </si>
  <si>
    <t>2232-3054</t>
  </si>
  <si>
    <t>5306-3054</t>
  </si>
  <si>
    <t>Srita. Olga Cardona</t>
  </si>
  <si>
    <t>Srita. Yanina Lopez</t>
  </si>
  <si>
    <t>Srita. Marisol Estrada</t>
  </si>
  <si>
    <t>Srita. Heidy Vasquez</t>
  </si>
  <si>
    <t>Sr. Miguel Angel Samayoa</t>
  </si>
  <si>
    <t>Mensajero</t>
  </si>
  <si>
    <t>19 Avenida 0-37, Zona 11</t>
  </si>
  <si>
    <t>compras.grupoajfasa@hotmail.com</t>
  </si>
  <si>
    <t>2475-0775 / 2474-176</t>
  </si>
  <si>
    <t>Srita. Jessica Chua</t>
  </si>
  <si>
    <t>Sr. Joaquín Gómez</t>
  </si>
  <si>
    <t>Licda. Marlene Gómez</t>
  </si>
  <si>
    <t>Ing. Carina Pacay</t>
  </si>
  <si>
    <t>Jefe de Control de Calidad</t>
  </si>
  <si>
    <t>Licda. Karla Morales</t>
  </si>
  <si>
    <t>Sr. Gustavo Zacarías</t>
  </si>
  <si>
    <t>contabilidad1.grupoajfasa@gmail.com</t>
  </si>
  <si>
    <t>Srita. Jakelin Vivar</t>
  </si>
  <si>
    <t>Pagos</t>
  </si>
  <si>
    <t>Lic. Rene Urioste</t>
  </si>
  <si>
    <t>9a. Calle 3-63, Z. 2 Int. El Zapote</t>
  </si>
  <si>
    <t>info@bioresa.ocm</t>
  </si>
  <si>
    <t>2288-3354</t>
  </si>
  <si>
    <t>2441-9229</t>
  </si>
  <si>
    <t>Lic. Axel Urioste</t>
  </si>
  <si>
    <t>Sub- Gerente</t>
  </si>
  <si>
    <t>Licda. Alma de Urioste</t>
  </si>
  <si>
    <t>Sr. Domingo Alvarado</t>
  </si>
  <si>
    <t>LABORATORIOS BONIN, S.A.</t>
  </si>
  <si>
    <t>5047601-7</t>
  </si>
  <si>
    <t>Lic. Bruno Bonin</t>
  </si>
  <si>
    <t>Avenida Elena 14-45, Zona 1 Guatemala</t>
  </si>
  <si>
    <t>Km. 15.6 Carretera al Pacífico. 1era. Calle "A" 0-31, San José Villa Nueva, Guatemala</t>
  </si>
  <si>
    <t>compras@laboratoriosbonin.com</t>
  </si>
  <si>
    <t>2428-8300</t>
  </si>
  <si>
    <t>6625-8300 / 4050-5059</t>
  </si>
  <si>
    <t>Lic. Julio Figueroa</t>
  </si>
  <si>
    <t>jfigueroa@laboratoriosbonin.com</t>
  </si>
  <si>
    <t>Licda. Anne Bonin</t>
  </si>
  <si>
    <t>Gerente Financiera</t>
  </si>
  <si>
    <t>Licda. Norma Castillo</t>
  </si>
  <si>
    <t>produccion@laboratoriosbonin.com</t>
  </si>
  <si>
    <t>Licda. Marleny Paniagua</t>
  </si>
  <si>
    <t>mpaniagua@laboratoriosbonin.com</t>
  </si>
  <si>
    <t>Ing. Marvin Morales</t>
  </si>
  <si>
    <t>Gerente de Operaciones</t>
  </si>
  <si>
    <t>LABORATORIOS INNOVA S.A.</t>
  </si>
  <si>
    <t>6006944-9</t>
  </si>
  <si>
    <t>Sr. Luis Fernando Sanchez</t>
  </si>
  <si>
    <t>42 calle 13-49 Zona 8</t>
  </si>
  <si>
    <t>lfsanchez@labinnovagt.com</t>
  </si>
  <si>
    <t>2471-6390</t>
  </si>
  <si>
    <t>3030-3317</t>
  </si>
  <si>
    <t>Sr. Juan Pablo Yela Corzo</t>
  </si>
  <si>
    <t>Sr.Katy Flores</t>
  </si>
  <si>
    <t>labinnovasocio@gmail.com</t>
  </si>
  <si>
    <t>Lic. Douglas Horacio López</t>
  </si>
  <si>
    <t>Encargado de Compras</t>
  </si>
  <si>
    <t>2  Calle 14-90 Zona 18, Colonia Lavarreda Guatemala, Guatemala</t>
  </si>
  <si>
    <t>Km.15.5 - Carretera  Rooselvelt  Zona 7 Mixco</t>
  </si>
  <si>
    <t>dlopez@lancasco.com</t>
  </si>
  <si>
    <t>2323 2500</t>
  </si>
  <si>
    <t>5909 9246</t>
  </si>
  <si>
    <t>Ing.Piero Renato Sandoval Espina</t>
  </si>
  <si>
    <t>Gerente de Logistica</t>
  </si>
  <si>
    <t>psandoval@lancasco.com</t>
  </si>
  <si>
    <t>Licda. Rita Lucia Echeverria</t>
  </si>
  <si>
    <t>Control  Calidad</t>
  </si>
  <si>
    <t>recheverria@lancasco.com</t>
  </si>
  <si>
    <t xml:space="preserve">Licda. Alma Barrientos </t>
  </si>
  <si>
    <t>Jefe Control de calidad</t>
  </si>
  <si>
    <t>abarrientos@lancasco.com</t>
  </si>
  <si>
    <t>Licda.Maria del Carmen Armas</t>
  </si>
  <si>
    <t>marmas@lancasco.com</t>
  </si>
  <si>
    <t>Lic. Jorge Osvaldo Toc Marroquín</t>
  </si>
  <si>
    <t>Supervisor Control de Calidad</t>
  </si>
  <si>
    <t>otoc@lancasco.com</t>
  </si>
  <si>
    <t>Srita. Katherine  Chicas</t>
  </si>
  <si>
    <t>recepcion@lancasco.com</t>
  </si>
  <si>
    <t>Srita. Pilar Yupe</t>
  </si>
  <si>
    <t>15 ave 2-28, Zona 4 MIXCO Col. Valle Del Sol</t>
  </si>
  <si>
    <t>asistenciadt@santafelab.com</t>
  </si>
  <si>
    <t>2433-2405   2433-4386</t>
  </si>
  <si>
    <t>Sra. Maria Elena Dionisio</t>
  </si>
  <si>
    <t>Facturacion</t>
  </si>
  <si>
    <t>asistente.santafelab@gmail.com</t>
  </si>
  <si>
    <t>Licda. Lili Joachin</t>
  </si>
  <si>
    <t>direcciontecnica@santafelab.com</t>
  </si>
  <si>
    <t>Cel-5414-9478</t>
  </si>
  <si>
    <t>Sr. Jacques  Seidener</t>
  </si>
  <si>
    <t>Sra. Adela de Carranza</t>
  </si>
  <si>
    <t>administracion@santafelab.com</t>
  </si>
  <si>
    <t>Sr. Byron Perez</t>
  </si>
  <si>
    <t>Asistente de Produccion</t>
  </si>
  <si>
    <t>Srita. Veronica Yoc</t>
  </si>
  <si>
    <t>Licda. Marta Lilia Gonzalez</t>
  </si>
  <si>
    <t>Ingeniera: Norma de Pinto</t>
  </si>
  <si>
    <t>Asesora Tecnica</t>
  </si>
  <si>
    <t>Lic. Gustavo Galicia</t>
  </si>
  <si>
    <t>Logistica</t>
  </si>
  <si>
    <t>LABORATORIOS SANTE, S.A.</t>
  </si>
  <si>
    <t>3007853-9</t>
  </si>
  <si>
    <t>Licda. Alexandra Rayo</t>
  </si>
  <si>
    <t>KM. 9-5 Ruta al  Atlantico, Zona  18</t>
  </si>
  <si>
    <t>compras@sante.com.gt</t>
  </si>
  <si>
    <t>2261-6624-25 y 26</t>
  </si>
  <si>
    <t>Srita. Pamela Garcia</t>
  </si>
  <si>
    <t>Sra. Lucrecia Sagastume</t>
  </si>
  <si>
    <t>Srita. Carmen Solano</t>
  </si>
  <si>
    <t>Validaciones</t>
  </si>
  <si>
    <t>validaciones@sante.com.gt</t>
  </si>
  <si>
    <t>Srita. María López</t>
  </si>
  <si>
    <t>Km. 29.7 Carret. a Antigua, San Lucas Sacatepéquez</t>
  </si>
  <si>
    <t>recepcion@laboratoriosunidos.com</t>
  </si>
  <si>
    <t>7932-2626</t>
  </si>
  <si>
    <t>Ing. Nery Barrios</t>
  </si>
  <si>
    <t>direcciontecnica@laboratoriosunidos.com</t>
  </si>
  <si>
    <t>Licda. Antonieta De Chavarria</t>
  </si>
  <si>
    <t>Lic. Jaime Hérdez</t>
  </si>
  <si>
    <t>i.d@laboratoriosunidos.com</t>
  </si>
  <si>
    <t>Lic. Manfred Santizo</t>
  </si>
  <si>
    <t>3a. Calle San Cristobal Sector A-5, 2-12 Zona 8 de Mixco</t>
  </si>
  <si>
    <t>compras@vizcainosa.com</t>
  </si>
  <si>
    <t>2494-0500 / 55</t>
  </si>
  <si>
    <t>EXT. 111</t>
  </si>
  <si>
    <t>Ing. Diego Vizcaino</t>
  </si>
  <si>
    <t>Lic. Otto Bollat</t>
  </si>
  <si>
    <t>Ing. Ana Lili Batres</t>
  </si>
  <si>
    <t>Gerente de Garantía de Calidad</t>
  </si>
  <si>
    <t>ana.batres@vizcainosa.com</t>
  </si>
  <si>
    <t>Lic. Carlos Pineda</t>
  </si>
  <si>
    <t>carlosh.pineda@vizcainosa.com</t>
  </si>
  <si>
    <t>Sr. Fernando Gómez</t>
  </si>
  <si>
    <t>fernando.gomez@vizcainosa.com</t>
  </si>
  <si>
    <t>Lic. Gustavo Chávez</t>
  </si>
  <si>
    <t>1a. Calle 1-36 ,  Zona  7  Col. Jardines de San Juan Mixco</t>
  </si>
  <si>
    <t>6ta. Calle  Boulevar Jardines de San Lucas IV, Casco Urbano Zona 1, San Juan Sacatepéquez.</t>
  </si>
  <si>
    <t>gustavo.chavez@pharmadel.com.gt</t>
  </si>
  <si>
    <t>2313 3939</t>
  </si>
  <si>
    <t xml:space="preserve">Lic. Héctor Amado de Leon </t>
  </si>
  <si>
    <t>hectordeleon@pharmadel.com.gt</t>
  </si>
  <si>
    <t>Srita. Nicolle Bendfeldt</t>
  </si>
  <si>
    <t>recepcion@pharmadel.com.gt</t>
  </si>
  <si>
    <t>Srita. Meylin González</t>
  </si>
  <si>
    <t>meylin.gonzalez@pharmadel.com</t>
  </si>
  <si>
    <t>LAFAGE, S.A.</t>
  </si>
  <si>
    <t>5581209-0</t>
  </si>
  <si>
    <t>Walter Caballeros</t>
  </si>
  <si>
    <t>Planificación y abastecimientos</t>
  </si>
  <si>
    <t>0 Ave 23-13 Zona 17 Complejo Centro de Negocios la Paz, Ofibodegas No. 314</t>
  </si>
  <si>
    <t>wcaballeros@lab-lafage.com</t>
  </si>
  <si>
    <t>2327-2100</t>
  </si>
  <si>
    <t>Ext. 209</t>
  </si>
  <si>
    <t>Lic. Carlos Cos</t>
  </si>
  <si>
    <t>Jefe de operaciones y logística</t>
  </si>
  <si>
    <t>ccos@lab-lafage.com</t>
  </si>
  <si>
    <t>Ext.219</t>
  </si>
  <si>
    <t>Licda. Lois Anderson</t>
  </si>
  <si>
    <t>Jefe de aseguramiento de calidad y desarrollo</t>
  </si>
  <si>
    <t>landerson@lab-lafage.com</t>
  </si>
  <si>
    <t>Licda. Lorena Zabala</t>
  </si>
  <si>
    <t>Gerente administrativo y financiero</t>
  </si>
  <si>
    <t>00104</t>
  </si>
  <si>
    <t>159526-1</t>
  </si>
  <si>
    <t>3 Ave Casa 11 Condominio Los Azahares Zona 2  San Lucas Sacatepequez</t>
  </si>
  <si>
    <t>droglaborga@outlook.com</t>
  </si>
  <si>
    <t>7791-4921</t>
  </si>
  <si>
    <t>Nancy Jmenez</t>
  </si>
  <si>
    <t>LUIMEDICA DE GUATEMALA</t>
  </si>
  <si>
    <t>4533762-4</t>
  </si>
  <si>
    <t>Sr. Angel Letona</t>
  </si>
  <si>
    <t>2a. Avenida 3-24, Zona 1</t>
  </si>
  <si>
    <t>3016-6391</t>
  </si>
  <si>
    <t>No se acepta cheque, solo efectivo</t>
  </si>
  <si>
    <t>LUIS F. PASSARELLI S.</t>
  </si>
  <si>
    <t>257950-2</t>
  </si>
  <si>
    <t>Srita. Lisette Hidalgo</t>
  </si>
  <si>
    <t>3a. Calle "A" 6-15, Zona 10</t>
  </si>
  <si>
    <t>lisnhidalgo@yahoo.com</t>
  </si>
  <si>
    <t xml:space="preserve">2206-4141 </t>
  </si>
  <si>
    <t>5412-7288</t>
  </si>
  <si>
    <t>Dr. Luis F. Passarelli</t>
  </si>
  <si>
    <t>luisfpassarelli@yahoo.com</t>
  </si>
  <si>
    <t>MARIO ANTONIO ROBLES / MEDIFAR</t>
  </si>
  <si>
    <t>1691125-3</t>
  </si>
  <si>
    <t>Sr. Mario Robles</t>
  </si>
  <si>
    <t>46465743 / 4640-6011</t>
  </si>
  <si>
    <t>Sr. Carlos González</t>
  </si>
  <si>
    <t>MEDIC DE GUATEMALA</t>
  </si>
  <si>
    <t>7078989-4</t>
  </si>
  <si>
    <t>Sra. Telma Abac</t>
  </si>
  <si>
    <t>3a. Calle 7-63, Zona 1</t>
  </si>
  <si>
    <t>medic.deguatemala@yahoo.com.mx</t>
  </si>
  <si>
    <t>2232-9672 / 2232-7742</t>
  </si>
  <si>
    <t>5683-1967</t>
  </si>
  <si>
    <t>Sr. Humberto Mazariegos</t>
  </si>
  <si>
    <t>Srita. Vilma</t>
  </si>
  <si>
    <t>2238-2404</t>
  </si>
  <si>
    <t>MEDICARE, S.A.</t>
  </si>
  <si>
    <t>2994974-2</t>
  </si>
  <si>
    <t>Licda. Monica  Moreira de Corado</t>
  </si>
  <si>
    <t>Calle del San Anton #23 Antigua Guatemala</t>
  </si>
  <si>
    <t>labomedicare@gmail.com</t>
  </si>
  <si>
    <t>7832-5259</t>
  </si>
  <si>
    <t>Cel-5507-9521</t>
  </si>
  <si>
    <t>Srita. Saidy  Juarez</t>
  </si>
  <si>
    <t>saidy.medicare@gmail.com</t>
  </si>
  <si>
    <t>Sra. Zoila de Maria Moreira</t>
  </si>
  <si>
    <t>Lic. Douglas Moreira</t>
  </si>
  <si>
    <t>Sra. Rosalinda Bocanegra</t>
  </si>
  <si>
    <t>39 Calle 18-53, Zona 12 Petapa</t>
  </si>
  <si>
    <t>administracion@grupomettler.com</t>
  </si>
  <si>
    <t xml:space="preserve">2476-4540 </t>
  </si>
  <si>
    <t>Lic. Arturo Letona</t>
  </si>
  <si>
    <t>arturoletona@yahoo.com</t>
  </si>
  <si>
    <t>5990-8049</t>
  </si>
  <si>
    <t>Licda. Eva De Letona</t>
  </si>
  <si>
    <t>Srita. Monica Barrios</t>
  </si>
  <si>
    <t>NUEVOS ETICOS NEOETHICALS, S.A.</t>
  </si>
  <si>
    <t>3979655-8</t>
  </si>
  <si>
    <t>Srita. Ingrid Calderón</t>
  </si>
  <si>
    <t>icalderon@neoethicals.com</t>
  </si>
  <si>
    <t>2498-8181</t>
  </si>
  <si>
    <t>Stephany Stokes</t>
  </si>
  <si>
    <t>stephanystokes@neoethicals.com</t>
  </si>
  <si>
    <t>NUNZ LABORATORIOS, S.A.</t>
  </si>
  <si>
    <t>398773-6</t>
  </si>
  <si>
    <t>Srita. Veronica Asivinac</t>
  </si>
  <si>
    <t>48 Calle 16-17 Zona 12 Avenida Petapa</t>
  </si>
  <si>
    <t>compranunz@gmail.com</t>
  </si>
  <si>
    <t>2477-5278</t>
  </si>
  <si>
    <t>Srita. Claudia Soto</t>
  </si>
  <si>
    <t>Contadora General</t>
  </si>
  <si>
    <t>ccnunz@gmail.com</t>
  </si>
  <si>
    <t>nunzlabo@gmail.com</t>
  </si>
  <si>
    <t>Sr. Marcelo  Cáceres</t>
  </si>
  <si>
    <t>Sector Deportivo L.444 Col. Santa Luisa Municipio de Chinautla, Guatemala</t>
  </si>
  <si>
    <t>recetario@inderma.org.gt</t>
  </si>
  <si>
    <t>2208 9494</t>
  </si>
  <si>
    <t>2208  9417</t>
  </si>
  <si>
    <t>Sr. Lesster Castro</t>
  </si>
  <si>
    <t>Licda. Lisbeth Agustin López</t>
  </si>
  <si>
    <t>Jefe Control  de Calidad</t>
  </si>
  <si>
    <t>PHARLAND, S.A.</t>
  </si>
  <si>
    <t>798983-0</t>
  </si>
  <si>
    <t>Ing. Jorge Luis Jeréz Ardón</t>
  </si>
  <si>
    <t>4 Av. 0-11, Zona 7 Colonia Landívar</t>
  </si>
  <si>
    <t>jerezardon@gmail.com</t>
  </si>
  <si>
    <t>2475-1766</t>
  </si>
  <si>
    <t>5933-7968</t>
  </si>
  <si>
    <t>PHARMACEUTICA MEDI-COS, S.A.</t>
  </si>
  <si>
    <t>8472402-1</t>
  </si>
  <si>
    <t>Sr. Eddie Cruz</t>
  </si>
  <si>
    <t>5749-2517</t>
  </si>
  <si>
    <t>Sr. Edson Cruz</t>
  </si>
  <si>
    <t>compras</t>
  </si>
  <si>
    <t>4089-8132</t>
  </si>
  <si>
    <t>Srita. Claudia López</t>
  </si>
  <si>
    <t>Secretaria  de Compras</t>
  </si>
  <si>
    <t xml:space="preserve">18 Calle  15-38 , Zona 7  Col. San Ignacio   Mixco </t>
  </si>
  <si>
    <t>9a Calle 12-43,Zona 1. Edificio Rich 2do. Nivel</t>
  </si>
  <si>
    <t>clopez@pharmacrosslabs.com</t>
  </si>
  <si>
    <t>2434 6031</t>
  </si>
  <si>
    <t>2232 5746</t>
  </si>
  <si>
    <t>Lic. Alfonso Sánchez</t>
  </si>
  <si>
    <t>Gerente de producción</t>
  </si>
  <si>
    <t>laboratoriospharmacross@yahoo.com</t>
  </si>
  <si>
    <t>Lic. Jorge Ramírez</t>
  </si>
  <si>
    <t>PHARMAN</t>
  </si>
  <si>
    <t>81614-0</t>
  </si>
  <si>
    <t>Lic. Antonio Escobedo</t>
  </si>
  <si>
    <t>18 Avenida 1-50   zona 1</t>
  </si>
  <si>
    <t>10 Calle 11-78  Zona  17,  Lomas del Norte, Colonia Meyer</t>
  </si>
  <si>
    <t>4495-0783</t>
  </si>
  <si>
    <t>Cel-4495-0783</t>
  </si>
  <si>
    <t>Sra. Susan Somoza</t>
  </si>
  <si>
    <t>2a. Calle 14-41, Zona 15 Col. Tecún Uman</t>
  </si>
  <si>
    <t>9a. Calle 4-11 Z. 1 Quintas los Aposentos I , Chimaltenango</t>
  </si>
  <si>
    <t>informacion@piersan.com</t>
  </si>
  <si>
    <t>7849 4482</t>
  </si>
  <si>
    <t>2206 4500</t>
  </si>
  <si>
    <t>Srita. Ana  Rivas</t>
  </si>
  <si>
    <t>ana.rivas@piersan.com</t>
  </si>
  <si>
    <t>Srita. Sandry Rosales</t>
  </si>
  <si>
    <t>Asistente Contable</t>
  </si>
  <si>
    <t>chimaltenango@piersan.com,</t>
  </si>
  <si>
    <t>Lic. Anibal Hernández</t>
  </si>
  <si>
    <t xml:space="preserve">Pagos a Proveedores </t>
  </si>
  <si>
    <t>anibal.hernandez@piersan.com,</t>
  </si>
  <si>
    <t>Sr. Rafael Pierri</t>
  </si>
  <si>
    <t>rpierri@piersan.com,</t>
  </si>
  <si>
    <t>Srita. Martina Perón</t>
  </si>
  <si>
    <t>Recepción Zona 15</t>
  </si>
  <si>
    <t>POLIAGRO LA CASONA,S.A.</t>
  </si>
  <si>
    <t>3928468-9</t>
  </si>
  <si>
    <t>Dr. Jose Antonio Estrada</t>
  </si>
  <si>
    <t>17 Ave. 52-55 zona 12 ofibodegas Petapa bodega 33</t>
  </si>
  <si>
    <t>cguitepoliagro@hotmail.com</t>
  </si>
  <si>
    <t>2212-4514</t>
  </si>
  <si>
    <t>2245-4516</t>
  </si>
  <si>
    <t>Srita Estela Dubon</t>
  </si>
  <si>
    <t>Dr. Hugo Martinez</t>
  </si>
  <si>
    <t>RAPHA-PHARMACEUTICAL, S.A.</t>
  </si>
  <si>
    <t>6530875-1</t>
  </si>
  <si>
    <t>Lic. Nery Martínez</t>
  </si>
  <si>
    <t>7a. Avenida "A" 8-04, Zona 2 Interior Finca Murga</t>
  </si>
  <si>
    <t>rapharma@hotmailc.om</t>
  </si>
  <si>
    <t>2289-3099</t>
  </si>
  <si>
    <t>Si se le acepta cheque</t>
  </si>
  <si>
    <t>Licda.Yojana Tovar</t>
  </si>
  <si>
    <t>Gerente de Logística</t>
  </si>
  <si>
    <t>Km 14.5 Carretera S Catarina Pinula  Gran  Plaza Int.118</t>
  </si>
  <si>
    <t>logistica@richam.com</t>
  </si>
  <si>
    <t>6685 2424</t>
  </si>
  <si>
    <t>Lic.Carlos Rene Esquivel</t>
  </si>
  <si>
    <t>logistica2@richam.com</t>
  </si>
  <si>
    <t xml:space="preserve">Licda. Ada Paz </t>
  </si>
  <si>
    <t>Regente</t>
  </si>
  <si>
    <t>regente@richam.com</t>
  </si>
  <si>
    <t xml:space="preserve">Srita. Diana Méndez </t>
  </si>
  <si>
    <t>conta@richam.com</t>
  </si>
  <si>
    <t>Licda. Ingrid Silvestre</t>
  </si>
  <si>
    <t>Importaciones</t>
  </si>
  <si>
    <t>importaciones@richam.com</t>
  </si>
  <si>
    <t>Licda. Karen Morales</t>
  </si>
  <si>
    <t>controlcalidad@richam.com</t>
  </si>
  <si>
    <t>Lic. Milton Gamboa</t>
  </si>
  <si>
    <t>asistencialogistica@richam.com</t>
  </si>
  <si>
    <t> Lic. Christian Domínguez</t>
  </si>
  <si>
    <t>Documentación</t>
  </si>
  <si>
    <t>documentacion@richam.com</t>
  </si>
  <si>
    <t>Licda. Liga Orozco</t>
  </si>
  <si>
    <t>ligita@richam.com</t>
  </si>
  <si>
    <t xml:space="preserve">Lic. Héctor López Cruz </t>
  </si>
  <si>
    <t>hectorlopezc@richam.com</t>
  </si>
  <si>
    <t>Ing. Juan Carlos Santucci</t>
  </si>
  <si>
    <t>Encargado de Producción</t>
  </si>
  <si>
    <t>jauncarlos@richam.com</t>
  </si>
  <si>
    <t>ROMEO ESCRIBA</t>
  </si>
  <si>
    <t>776410-3</t>
  </si>
  <si>
    <t>Sr. Romeo Escriba</t>
  </si>
  <si>
    <t>romeoescriba@hotmail.com</t>
  </si>
  <si>
    <t>4729-7327</t>
  </si>
  <si>
    <t>5427-5536</t>
  </si>
  <si>
    <t>ROYAL WEST S.A.</t>
  </si>
  <si>
    <t>2500427-1</t>
  </si>
  <si>
    <t>Sr. Rodolfo Orantes</t>
  </si>
  <si>
    <t>Km. 19.3 Carret. Roosevelt</t>
  </si>
  <si>
    <t>Entrega: 1a. Calle 3-36 Z. 2 Mixco Col. Santa Rita I</t>
  </si>
  <si>
    <t>emilio@royal-west.com</t>
  </si>
  <si>
    <t>2212-5705</t>
  </si>
  <si>
    <t>5736-9026 Pedidos</t>
  </si>
  <si>
    <t>Ing. Roberto Orantes</t>
  </si>
  <si>
    <t>Sr. Esmeralda de Orantes</t>
  </si>
  <si>
    <t>esmeralda@royal-west.com</t>
  </si>
  <si>
    <t>SPRUYT GIHLEM PHARMACEUTICAL</t>
  </si>
  <si>
    <t>5110240-4</t>
  </si>
  <si>
    <t>ingeniera. Jaqueline Melgarejo</t>
  </si>
  <si>
    <t>3 Ave 13-30 Zona 3 Mixco Col El Rosario Centro empresarial San Javier, Bodega 14</t>
  </si>
  <si>
    <t>compras@sgppharma.com</t>
  </si>
  <si>
    <t>2329-1705- 23291706</t>
  </si>
  <si>
    <t>Sr. Alejandro Carias</t>
  </si>
  <si>
    <t>Srita. Marilyn  Xitumul</t>
  </si>
  <si>
    <t>Depto Contabilidad</t>
  </si>
  <si>
    <t>SYLSA</t>
  </si>
  <si>
    <t>719141-3</t>
  </si>
  <si>
    <t xml:space="preserve">Sra. María Eugenia </t>
  </si>
  <si>
    <t>3ra. Calle 5-17, San Lucas Sacatepéquez</t>
  </si>
  <si>
    <t>sylsajl@yahoo.com</t>
  </si>
  <si>
    <t>5935-8622</t>
  </si>
  <si>
    <t>5823-1527</t>
  </si>
  <si>
    <t>Sr. José Luis Sánchez</t>
  </si>
  <si>
    <t>5161-2612</t>
  </si>
  <si>
    <t>Srita. Sabrina García</t>
  </si>
  <si>
    <t>11 Av. 36-71, Zona 11 Las Charcas, Centro 11 Ofibodega # 29</t>
  </si>
  <si>
    <t>segarcia@gms.com.gt</t>
  </si>
  <si>
    <t xml:space="preserve">2304-0000 </t>
  </si>
  <si>
    <t>5918-0191</t>
  </si>
  <si>
    <t>Sra. Luz María Méndez</t>
  </si>
  <si>
    <t>lmmendez@gms.com.gt</t>
  </si>
  <si>
    <t>Licda. Marcela León De Barrios</t>
  </si>
  <si>
    <t>mcleon@gms.com.gt</t>
  </si>
  <si>
    <t>Srita. Mónica López</t>
  </si>
  <si>
    <t>Srita. Renata Enriquez</t>
  </si>
  <si>
    <t>Licda, Mayra Vásquez</t>
  </si>
  <si>
    <t>Gerente  Administrativo</t>
  </si>
  <si>
    <t>4 Avenida 4-80 Zona 6 Los Alamos San Miguel Petapa, Guatemala</t>
  </si>
  <si>
    <t>Manzana  G Lote 31 Los Alamos San Miguel Petapa</t>
  </si>
  <si>
    <t>adminitracion@trinomedinternacional.net</t>
  </si>
  <si>
    <t>2245 7878</t>
  </si>
  <si>
    <t>Srita. Mary Vásquez</t>
  </si>
  <si>
    <t>Encargada de  Compras</t>
  </si>
  <si>
    <t>compras@trinomedinternacional.net</t>
  </si>
  <si>
    <t>3015 7392</t>
  </si>
  <si>
    <t xml:space="preserve">Dr. Edgar Escriba </t>
  </si>
  <si>
    <t>UNIPHARM, SOCIEDAD ANONIMA</t>
  </si>
  <si>
    <t>32659-3</t>
  </si>
  <si>
    <t>Licda. Karin Ríos</t>
  </si>
  <si>
    <t>Analista de Compras</t>
  </si>
  <si>
    <t>12 Calle 2-25 Zona 10 Edificio Avia, Nivel 12 Oficina No.1200</t>
  </si>
  <si>
    <t>Km. 18 Carretera al Pacífico, Villa Nueva</t>
  </si>
  <si>
    <t>krios@grupounipharm.com</t>
  </si>
  <si>
    <t>2422-7575 / 6643-4700</t>
  </si>
  <si>
    <t>Ext. 4767</t>
  </si>
  <si>
    <t>Lic. Alejandro Mazariegos</t>
  </si>
  <si>
    <t>amazariegos@grupounipharm.com</t>
  </si>
  <si>
    <t>Srita. Marisol Monterroso</t>
  </si>
  <si>
    <t>Depto. De Pagos</t>
  </si>
  <si>
    <t>USAC/FACULTAD DE CC.QQ. Y FARMACIA</t>
  </si>
  <si>
    <t>255117-9</t>
  </si>
  <si>
    <t>Licda. Ivonne de Robles</t>
  </si>
  <si>
    <t>Jefatura Lapromed</t>
  </si>
  <si>
    <t>3ra. Calle 6-47, Zona 1</t>
  </si>
  <si>
    <t>2253-9162 / 67</t>
  </si>
  <si>
    <t>lapromed.jefatura@gmail.com</t>
  </si>
  <si>
    <t>Cel: 5879-4760</t>
  </si>
  <si>
    <t>EI</t>
  </si>
  <si>
    <t>Licda. Claudia Villeda</t>
  </si>
  <si>
    <t>Licda. Silvia Garcia</t>
  </si>
  <si>
    <t>Lic. Oscar de León</t>
  </si>
  <si>
    <t>Licda. Maritza Sandoval</t>
  </si>
  <si>
    <t>Jefa Producción de Líquidos</t>
  </si>
  <si>
    <t>Sra. Jessica Cifuentes</t>
  </si>
  <si>
    <t>Asistente de Jefatura</t>
  </si>
  <si>
    <t>lapromed.secretaria@gmail.com</t>
  </si>
  <si>
    <t>Lic. Enrique Vásquez</t>
  </si>
  <si>
    <t>Jefe de Tesoreria</t>
  </si>
  <si>
    <t>quiquevasquez@yahoo.es</t>
  </si>
  <si>
    <t>Lic. Juan Carlos Méndez</t>
  </si>
  <si>
    <t>asistente Tesoreria</t>
  </si>
  <si>
    <t>Srita. Monica Rodas</t>
  </si>
  <si>
    <t>Secretaria Tesoreria</t>
  </si>
  <si>
    <t>Sra. Marleni de Perez</t>
  </si>
  <si>
    <t>8 Ave 8-96 Zona 21 Ofibodegas Forum Business</t>
  </si>
  <si>
    <t>marlenydeperez _98@hotmail.com</t>
  </si>
  <si>
    <t>2449-6455</t>
  </si>
  <si>
    <t>Cel-5007-1711</t>
  </si>
  <si>
    <t>Sra. Brenda Franco</t>
  </si>
  <si>
    <t>Km. 18 Carretera Departamental No. 13 hacía Pavón Edificio Toscana, Ofic. 101 Fraijanes</t>
  </si>
  <si>
    <t>bfranco@wellcopharma.com</t>
  </si>
  <si>
    <t>6628-1900</t>
  </si>
  <si>
    <t>Ext. 236</t>
  </si>
  <si>
    <t>Ing. Debora de Motta</t>
  </si>
  <si>
    <t>ddemotta@wellcopharma.com</t>
  </si>
  <si>
    <t>Lic. Gilvi Grijalva</t>
  </si>
  <si>
    <t>Licda. María Morales</t>
  </si>
  <si>
    <t>Recursos Humanos</t>
  </si>
  <si>
    <t>Licda. Agner Guerrero</t>
  </si>
  <si>
    <t>Srita. Jessica Lima</t>
  </si>
  <si>
    <t>Srita. Heydi Gómez</t>
  </si>
  <si>
    <t>Pago de Cheques</t>
  </si>
  <si>
    <t>Srita. Gabriela Bethancourt</t>
  </si>
  <si>
    <t>Srita. Jenifer Fuentes</t>
  </si>
  <si>
    <t>Sr. Peter Rommerl</t>
  </si>
  <si>
    <t>11 Ave 19-24  Zona 13 Aurora II</t>
  </si>
  <si>
    <t>assaalimentos@gmail.com</t>
  </si>
  <si>
    <t>2261-4082</t>
  </si>
  <si>
    <t>Cel-5203-5499</t>
  </si>
  <si>
    <t>Srita. Claudia Ixcoy</t>
  </si>
  <si>
    <t>Cel-5466-4617</t>
  </si>
  <si>
    <t>ALIMENTOS SUMAR,S.A.</t>
  </si>
  <si>
    <t>4443923-7</t>
  </si>
  <si>
    <t>Sr. Javier Garcia</t>
  </si>
  <si>
    <r>
      <rPr>
        <sz val="11"/>
        <rFont val="Calibri"/>
        <family val="2"/>
        <scheme val="minor"/>
      </rPr>
      <t>km 50.5 Carretera Interamericana el Tejar, Chimaltenango</t>
    </r>
    <r>
      <rPr>
        <u/>
        <sz val="11"/>
        <color theme="10"/>
        <rFont val="Calibri"/>
        <family val="2"/>
        <scheme val="minor"/>
      </rPr>
      <t xml:space="preserve"> </t>
    </r>
  </si>
  <si>
    <t>j.garcia@sumar.com.gt</t>
  </si>
  <si>
    <t>7828-2029</t>
  </si>
  <si>
    <t>7828-2013</t>
  </si>
  <si>
    <t>ALIMENTOS Y SERVICIOS LA AMISTAD, S.A.</t>
  </si>
  <si>
    <t>6389042-9</t>
  </si>
  <si>
    <t>Srita. Stefany Hernández</t>
  </si>
  <si>
    <t>Es lo mismo que Vero's Café y se le acepta cheque, autorizó María Del Carmen.</t>
  </si>
  <si>
    <t>2220-4659</t>
  </si>
  <si>
    <t>EL CHUPETE, S.A.</t>
  </si>
  <si>
    <t>4051913-9</t>
  </si>
  <si>
    <t>Sr. Jose Paredes</t>
  </si>
  <si>
    <t>Antigua, Guatemala</t>
  </si>
  <si>
    <t>Entrega: 4 calle poniente casa #11 Antigua Guate./ Guatex, se acepta cheque</t>
  </si>
  <si>
    <t>7832-8674</t>
  </si>
  <si>
    <t>EXPORTADORA B Y P, S.A.</t>
  </si>
  <si>
    <t>8063174-6</t>
  </si>
  <si>
    <t>Sra. Teresa Patricia Palma de Bonifaz</t>
  </si>
  <si>
    <t>Km. 27-65 Carretera a Santa Elena  Barillas Zona 5 Villa Canales</t>
  </si>
  <si>
    <t>gerencia@exportadorabyp.com</t>
  </si>
  <si>
    <t>SI</t>
  </si>
  <si>
    <t>Srita. Paola Bonifaz</t>
  </si>
  <si>
    <t>Gerente de Producicion-Encargada Compras</t>
  </si>
  <si>
    <t>Cel-5205-4825</t>
  </si>
  <si>
    <t>Srita. Dora Aguilar</t>
  </si>
  <si>
    <t>NUEVOS TERRITORIOS, S.A.</t>
  </si>
  <si>
    <t>3900535-6</t>
  </si>
  <si>
    <t xml:space="preserve">Srita. Irma Sam </t>
  </si>
  <si>
    <t xml:space="preserve">Depto. de Compras </t>
  </si>
  <si>
    <t xml:space="preserve">23 Ave. 15-01, Zona 10 Colonia Concepciòn Bodega 1 Zona 10 </t>
  </si>
  <si>
    <t>isam@nuevosterritorios.com</t>
  </si>
  <si>
    <t>2269-8385 / 2269-8377</t>
  </si>
  <si>
    <t>PRODIPA, S.A.</t>
  </si>
  <si>
    <t>2603890-0</t>
  </si>
  <si>
    <t>Ing. Leonardo De León</t>
  </si>
  <si>
    <t>Carretera Interamericana 01-95 Zona 1 Km. 16.8 Bodega No.13 de Bodegangas Megacentro, Mixco</t>
  </si>
  <si>
    <t>ldeleon@prodipasa.com</t>
  </si>
  <si>
    <t>2424-9826</t>
  </si>
  <si>
    <t>2476-6970 / Solo reciben en carro cerrado</t>
  </si>
  <si>
    <t>Ing. Kevin De León</t>
  </si>
  <si>
    <t>Jefe de logísitica</t>
  </si>
  <si>
    <t>logistica@prodipasa.com</t>
  </si>
  <si>
    <t>Ing. Heidy Gómez</t>
  </si>
  <si>
    <t>Aseguramiento de calidad</t>
  </si>
  <si>
    <t>calidad@prodipasa.com</t>
  </si>
  <si>
    <t>SIMON, S.A.</t>
  </si>
  <si>
    <t>593501-6</t>
  </si>
  <si>
    <t>Ing. Paul Simon</t>
  </si>
  <si>
    <t>12 Calle 5-34, Zona 1</t>
  </si>
  <si>
    <t>prsimon@sigma.com.gt</t>
  </si>
  <si>
    <t>2232-2719</t>
  </si>
  <si>
    <t>2251-3277</t>
  </si>
  <si>
    <t>Sra. Aida Simon</t>
  </si>
  <si>
    <t>Gerencia</t>
  </si>
  <si>
    <t>Sra. Clara Sequem</t>
  </si>
  <si>
    <t xml:space="preserve">Sra. Maria Alejos </t>
  </si>
  <si>
    <t>Sr. Carlos Humberto Hernandez Deleon</t>
  </si>
  <si>
    <t>12 Ave A 0-40 zona  7</t>
  </si>
  <si>
    <t>Manzana  "  E  "  Lote 16 Zona  11 Col. Primero de Mayo</t>
  </si>
  <si>
    <t>compras@avindustrias.com</t>
  </si>
  <si>
    <t>2308-4044</t>
  </si>
  <si>
    <t>Sr. Kevin Garcia</t>
  </si>
  <si>
    <t>Contabilidad-Retenciones</t>
  </si>
  <si>
    <t>kevin@avindustrias.com</t>
  </si>
  <si>
    <t>Sr. Erasmo Espinoza</t>
  </si>
  <si>
    <t xml:space="preserve">Asistente </t>
  </si>
  <si>
    <t>erasmoespinoza@avindustrias.com</t>
  </si>
  <si>
    <t>Srita Karen Romero</t>
  </si>
  <si>
    <t>Creditos y cobros</t>
  </si>
  <si>
    <t>Dr. Jose Ruben Corzo</t>
  </si>
  <si>
    <t>Comercializacion y procesos de produccion</t>
  </si>
  <si>
    <t>Srita. Miriam  Macario</t>
  </si>
  <si>
    <t>Lic. Roni Delgado</t>
  </si>
  <si>
    <t>Jefe de produccion</t>
  </si>
  <si>
    <t>avinbodega@avindustrias</t>
  </si>
  <si>
    <t>Cel. 5982-2960</t>
  </si>
  <si>
    <t>Srita. Erlin Castro</t>
  </si>
  <si>
    <t>Srita . Susan corzo</t>
  </si>
  <si>
    <t>Lic. Mynor  Yoc</t>
  </si>
  <si>
    <t>produccion</t>
  </si>
  <si>
    <t>Sr. Jonathan Pedroza</t>
  </si>
  <si>
    <t>Encargado de Pagos</t>
  </si>
  <si>
    <t>Srita. Victoria Delgado</t>
  </si>
  <si>
    <t>Licenciado:Ricardo Corzo</t>
  </si>
  <si>
    <t>ricorzo@avindustrias.com</t>
  </si>
  <si>
    <t>Srita Elubia Gutierrez</t>
  </si>
  <si>
    <t>Dra. Carolina Escobar</t>
  </si>
  <si>
    <t>Asesora Avicola</t>
  </si>
  <si>
    <t>Sr. Jonathan Hernandez</t>
  </si>
  <si>
    <t>Despacho</t>
  </si>
  <si>
    <t>Sr. Max Garcia</t>
  </si>
  <si>
    <t>Sr. Lenin Herrera</t>
  </si>
  <si>
    <t>Sr-Wilson Lopez</t>
  </si>
  <si>
    <t>Sr. Daniel Estupe</t>
  </si>
  <si>
    <t>Sr. Alexander Estupe</t>
  </si>
  <si>
    <t>Srita. Delia Pérez</t>
  </si>
  <si>
    <t>1 Avenida 19-54, Zona 3</t>
  </si>
  <si>
    <t>delia602@hotmail.com</t>
  </si>
  <si>
    <t>2220 6680</t>
  </si>
  <si>
    <t xml:space="preserve">Licda. Lorena Elizabeth  Ruano </t>
  </si>
  <si>
    <t>ccfarmaceutica@intelnet.net.gt</t>
  </si>
  <si>
    <t>Martínez de Montepeque</t>
  </si>
  <si>
    <t>inforealsa1@gmail.com,</t>
  </si>
  <si>
    <t>DISAVET</t>
  </si>
  <si>
    <t>706434-9</t>
  </si>
  <si>
    <t>Sra. Aura Mazariegos de Guzman</t>
  </si>
  <si>
    <t>Lote 47 Manz. A Sect.8 Prados de Villa Hermosa San Miguel Petapa</t>
  </si>
  <si>
    <t>Calle Real Petapa 17-60 Z. 10 san Miguel Petapa ofibodega san Diego #41</t>
  </si>
  <si>
    <t>disavet2@yahooo.es</t>
  </si>
  <si>
    <t>6631-7667</t>
  </si>
  <si>
    <t>Cel-5698-5637</t>
  </si>
  <si>
    <t>Srita. Mayra Xinico</t>
  </si>
  <si>
    <t>Srita. Claudia  Parada</t>
  </si>
  <si>
    <t>Sr. Oscar Guzman Romero</t>
  </si>
  <si>
    <t>ESPECIALIZACIONES VETERINARIAS, S.A.</t>
  </si>
  <si>
    <t>10240193-4</t>
  </si>
  <si>
    <t>Sr. Edgar Muralles</t>
  </si>
  <si>
    <t>San Pedro Sacatepéquez</t>
  </si>
  <si>
    <t>Entrega: 1 Av. 1-51, Col. Santa Rita 1, Zona 2 Mixco</t>
  </si>
  <si>
    <t>4601-4982</t>
  </si>
  <si>
    <t>FERTIAGRO,S.A.</t>
  </si>
  <si>
    <t>6451452-8</t>
  </si>
  <si>
    <t>Sr. Luis Alberto</t>
  </si>
  <si>
    <t>Envio por Guatex Km 130 Carr. Interamericana la Cuchilla Solola/agroservicio-El Centro</t>
  </si>
  <si>
    <t>3042-1551</t>
  </si>
  <si>
    <t>INTERPHARMA DE CENTROAMERICA, S.A.</t>
  </si>
  <si>
    <t>360133-1</t>
  </si>
  <si>
    <t>Srita:Rosario  Moran</t>
  </si>
  <si>
    <t>36 Calle 0-07  Zona  12 Col. El Carmen</t>
  </si>
  <si>
    <t>interpharmadecasa@hotmail.com</t>
  </si>
  <si>
    <t>2476-2570  2442-2815</t>
  </si>
  <si>
    <t>Ing. Ernesto Godoy</t>
  </si>
  <si>
    <t>Sra. Rebeca Juarez</t>
  </si>
  <si>
    <t>LA SEMILLA,S.A.</t>
  </si>
  <si>
    <t>706555-8</t>
  </si>
  <si>
    <t>Lic. Rene Chávez</t>
  </si>
  <si>
    <t>12 Calle 2-47, Zona 9</t>
  </si>
  <si>
    <t xml:space="preserve">11 calle 7-25 zona1 </t>
  </si>
  <si>
    <t>lasemilla@hotmail.com</t>
  </si>
  <si>
    <t>2201-2700</t>
  </si>
  <si>
    <t>2250-5063</t>
  </si>
  <si>
    <t>Srita. Lourdes Cuellar</t>
  </si>
  <si>
    <t>Calzada Aguilar Batres 48-02 Zona 11</t>
  </si>
  <si>
    <t>compras@grupolavet.com</t>
  </si>
  <si>
    <t>2506-2222 Ext. 2</t>
  </si>
  <si>
    <t>Sr. Alvaro Rosales</t>
  </si>
  <si>
    <t>Depto de Contabilidad/Retencion</t>
  </si>
  <si>
    <t>conta2@grupolavet.com</t>
  </si>
  <si>
    <t>Licda. Mara Vasquez</t>
  </si>
  <si>
    <t>Sub Gerente</t>
  </si>
  <si>
    <t>secproduccion@grupolavet.com</t>
  </si>
  <si>
    <t>2506-2222 Ext.201</t>
  </si>
  <si>
    <t>Srita. Ingrid Valey</t>
  </si>
  <si>
    <t>Secretaria de Produccion</t>
  </si>
  <si>
    <t>Srita. Zuny Cristales</t>
  </si>
  <si>
    <t>Lic. Carlos Motta</t>
  </si>
  <si>
    <t>Ing. Jose Carlos Garcia</t>
  </si>
  <si>
    <t>Sr. Braulio Gonzalez</t>
  </si>
  <si>
    <t>Srita. Lucia Natareno</t>
  </si>
  <si>
    <t>Secretaria del Sistema de Gestion de Calidad</t>
  </si>
  <si>
    <t>Srita. Aura Charres</t>
  </si>
  <si>
    <t>Sr. Pablo Rosales</t>
  </si>
  <si>
    <t>Encargado de Bodega</t>
  </si>
  <si>
    <t>Dr. Antonio Motta</t>
  </si>
  <si>
    <t>Direccion Tecnica</t>
  </si>
  <si>
    <t>Licda- Claudia Garcia</t>
  </si>
  <si>
    <t>Lic. Rodrigo Aguirre</t>
  </si>
  <si>
    <t>Srita. Disany Miranda</t>
  </si>
  <si>
    <t>Srita. Alejandra Perez</t>
  </si>
  <si>
    <t>Sr. Cristian Garcia</t>
  </si>
  <si>
    <t>Sr. Santiago Ajucham</t>
  </si>
  <si>
    <t>Sr. Luis Antonio Chacon</t>
  </si>
  <si>
    <t>Srita. Susan Jimenez</t>
  </si>
  <si>
    <t>LABORATORIO BIOVET</t>
  </si>
  <si>
    <t>393142-0</t>
  </si>
  <si>
    <t>Srita. Petrona Lopez</t>
  </si>
  <si>
    <t>12 ave 23-50 Zona 1 Lo de Coy Mixco</t>
  </si>
  <si>
    <t>petro@biomatzer.com.gt</t>
  </si>
  <si>
    <t>2484-4599</t>
  </si>
  <si>
    <t>LABORATORIOS MEDIVAC</t>
  </si>
  <si>
    <t>513241-K</t>
  </si>
  <si>
    <t>Dr. Abel Canahui</t>
  </si>
  <si>
    <t>Gerente Gerente</t>
  </si>
  <si>
    <t>52 Calle 16-17, Zona 12 Colonia la Colina</t>
  </si>
  <si>
    <t>medivacc@gmail.com</t>
  </si>
  <si>
    <t>2479-4959</t>
  </si>
  <si>
    <t xml:space="preserve">Sr. Andy </t>
  </si>
  <si>
    <t>LABORATORIOS PENTA, S.A.</t>
  </si>
  <si>
    <t>432704-7</t>
  </si>
  <si>
    <t>Sr. Juan Morales</t>
  </si>
  <si>
    <t>2a. Ave. 33-36 Zona 12 Colonia El Carmen</t>
  </si>
  <si>
    <t>contabilidad-gt@pentagroex.com</t>
  </si>
  <si>
    <t>2442-1218  /  2442-1219</t>
  </si>
  <si>
    <t>Sra. Heidy Barrios</t>
  </si>
  <si>
    <t>veterinaria@pentagroex.com</t>
  </si>
  <si>
    <t>Lic. Marvin Rodas</t>
  </si>
  <si>
    <t>Producción y Control de Calidad</t>
  </si>
  <si>
    <t>produccion@pentagroex.com</t>
  </si>
  <si>
    <t>Sr. Victor Manuel Campos</t>
  </si>
  <si>
    <t>Srita. Yolanda Campos</t>
  </si>
  <si>
    <t>Gerente Administrativa</t>
  </si>
  <si>
    <t>Ing . Pablo Longo</t>
  </si>
  <si>
    <t>Aldea San Francisco, El Rodeo San Marcos</t>
  </si>
  <si>
    <t xml:space="preserve">7 Avenida 1-48, Zona 17   Lourdes </t>
  </si>
  <si>
    <t>labrealsa05@gmail.com</t>
  </si>
  <si>
    <t>2219 8741</t>
  </si>
  <si>
    <t>5550 1556</t>
  </si>
  <si>
    <t xml:space="preserve">Sr. Yazmin Mejía </t>
  </si>
  <si>
    <t>oficinarealsa@gmail.com</t>
  </si>
  <si>
    <t>labrealsa@gmail.com</t>
  </si>
  <si>
    <t>Licenciada: Vany Valladares</t>
  </si>
  <si>
    <t>4  Avenida 0-16,  Zona  2</t>
  </si>
  <si>
    <t>compras@laboratoriosvet.com</t>
  </si>
  <si>
    <t>2245-8700   ext. 116</t>
  </si>
  <si>
    <t>Srita. Sara Aquino</t>
  </si>
  <si>
    <t>contabilidad@laboratoriosvet.com</t>
  </si>
  <si>
    <t>Sra. Doris Deleon</t>
  </si>
  <si>
    <t>Secretaria General</t>
  </si>
  <si>
    <t>2245-8700</t>
  </si>
  <si>
    <t>Licenciada: Rosario SantaCruz</t>
  </si>
  <si>
    <t>Gerente Financiero</t>
  </si>
  <si>
    <t>msantacruz@laboratoriosvet.com</t>
  </si>
  <si>
    <t>Lic. Enrique Santa Cruz</t>
  </si>
  <si>
    <t>Cel. 4211-7568</t>
  </si>
  <si>
    <t>Ing. Jorge SantaCruz</t>
  </si>
  <si>
    <t>ing. Walter Gonzalez</t>
  </si>
  <si>
    <t>operaciones@laboratoriosvet.com</t>
  </si>
  <si>
    <t>Sr. Gonzalo Artiga</t>
  </si>
  <si>
    <t>Srita. Miriam Piril</t>
  </si>
  <si>
    <t>11 Av. 37-80, Zona 11 Colonia Las Charcas</t>
  </si>
  <si>
    <t>Km. 45 aldea el Jocotillo Villa Canales Pegón Piloncito</t>
  </si>
  <si>
    <t>mirian.piril@popoyan.com.gt</t>
  </si>
  <si>
    <t>2327-3333</t>
  </si>
  <si>
    <t>Edy.Reyes@popoyan.com.gt</t>
  </si>
  <si>
    <t>2327-3304</t>
  </si>
  <si>
    <t>PROAVET</t>
  </si>
  <si>
    <t>7830199-8</t>
  </si>
  <si>
    <t>Srita Maria Ines Lopez</t>
  </si>
  <si>
    <t>47 Calle B 9-71 Zona 12 Res. Monte Maria</t>
  </si>
  <si>
    <t>8  Calle 32-26 Zona  7  Centroamerica ( Bodega )</t>
  </si>
  <si>
    <t>mariaineslp@gmail.com</t>
  </si>
  <si>
    <t>Cel-5694-6992</t>
  </si>
  <si>
    <t>Dr.  Hector Andrade</t>
  </si>
  <si>
    <t>Sra. Norma Perez</t>
  </si>
  <si>
    <t>SISTEMAS AGROPECUARIOS RS, S.A.</t>
  </si>
  <si>
    <t>9484615-4</t>
  </si>
  <si>
    <t>Srita. Nohemy Pineda</t>
  </si>
  <si>
    <t>1 Av. A 1-44 Res. Altamira Zona 4 Villa Nueva</t>
  </si>
  <si>
    <t>sistemasagropecuarios@hotmail.es</t>
  </si>
  <si>
    <t>6630-5272</t>
  </si>
  <si>
    <t>6630-6157</t>
  </si>
  <si>
    <t>Ing. Rafael Sandoval</t>
  </si>
  <si>
    <t>Sr. Rodrigo Sandoval</t>
  </si>
  <si>
    <t>Jefe de planta</t>
  </si>
  <si>
    <t>Srita. Karla Mazariegos</t>
  </si>
  <si>
    <t>DAVID VARGAS</t>
  </si>
  <si>
    <t>589458-1</t>
  </si>
  <si>
    <t>Ing. Julio Fagiani</t>
  </si>
  <si>
    <t>2478-0595</t>
  </si>
  <si>
    <t>5517-1584</t>
  </si>
  <si>
    <t>DIAMA, S.A.</t>
  </si>
  <si>
    <t>539532-1</t>
  </si>
  <si>
    <t>Licenciado Romeo Cruz</t>
  </si>
  <si>
    <t xml:space="preserve">Gerente General </t>
  </si>
  <si>
    <t>6a. Calle 0-18, Zona 1 Boca del Monte</t>
  </si>
  <si>
    <t>19 Ave. 0-11 Zona 15 Vista Hermosa II, entrada por Pollo Campero (Entregas)</t>
  </si>
  <si>
    <t>diama@diamagt.com</t>
  </si>
  <si>
    <t>2448-0169</t>
  </si>
  <si>
    <t xml:space="preserve"> 5301-0257                                       </t>
  </si>
  <si>
    <t>Sra. Ana Regina Cruz</t>
  </si>
  <si>
    <t>Gerente de Control de Calidad</t>
  </si>
  <si>
    <t xml:space="preserve">Sra. Amalia Coronado </t>
  </si>
  <si>
    <t>Sra. María Angela Quevedo</t>
  </si>
  <si>
    <t>9a. Calle 2-71, Zona 1 edificio Montecarlo</t>
  </si>
  <si>
    <t>Choacorral 0-87 Km.26.5 Carret.Interamericana San Lucas Sacatepéquez</t>
  </si>
  <si>
    <t>compras.mp@lecleire.com.gt</t>
  </si>
  <si>
    <t>2253-7083</t>
  </si>
  <si>
    <t>6643-9601 PBX San Lucas</t>
  </si>
  <si>
    <t>Sra. Mirna Marroquin</t>
  </si>
  <si>
    <t>planner.mp@lecleire.com.gt</t>
  </si>
  <si>
    <t>4027-6243</t>
  </si>
  <si>
    <t>Ing. Patricia Gálvez</t>
  </si>
  <si>
    <t>Sr. Julio Nichols</t>
  </si>
  <si>
    <t>Gerente de compras</t>
  </si>
  <si>
    <t>Ing. Paola Pereda</t>
  </si>
  <si>
    <t>Jefe control de calidad</t>
  </si>
  <si>
    <t>Sr. Hugo Hernández</t>
  </si>
  <si>
    <t>hugo.hernandez@lecleire.com.gt</t>
  </si>
  <si>
    <t>Sr. Luis Martínez</t>
  </si>
  <si>
    <t>Sr. Juan Acajabon</t>
  </si>
  <si>
    <t>Lic. Estuardo Wer</t>
  </si>
  <si>
    <t>Gerente/Compras</t>
  </si>
  <si>
    <t>km 33, Carretera El Salvador</t>
  </si>
  <si>
    <t>gerencia@biocaps.com.gt</t>
  </si>
  <si>
    <t>6626-0600</t>
  </si>
  <si>
    <t>recepcion@biocaps.com.gt</t>
  </si>
  <si>
    <t>FLUSHING, S.A.</t>
  </si>
  <si>
    <t>2506962-4</t>
  </si>
  <si>
    <t>Srita. Nancy Urrutia</t>
  </si>
  <si>
    <t>12 Calle 2-25, Zona 10 Oficina 703-1 Edificio Avia</t>
  </si>
  <si>
    <t>Entrega: Fraccionamiento Industrial Mixco Norte, L.C-4 Km. 16.5 Carret. San Juan Sacatepéquez</t>
  </si>
  <si>
    <t>nancy.urrutia@flushingcosmetics.com</t>
  </si>
  <si>
    <t>2327-6666</t>
  </si>
  <si>
    <t>Licda. Jania Orozco</t>
  </si>
  <si>
    <t>jania.orozco@flushingcosmetics.com</t>
  </si>
  <si>
    <t>Licda. Magda Santiesteban</t>
  </si>
  <si>
    <t>Sr. Jefry Pérez</t>
  </si>
  <si>
    <t>jefry.perez@flushingcosmetics.com</t>
  </si>
  <si>
    <t>2327-6666 ext- 1020</t>
  </si>
  <si>
    <t>INVENTIVA COSMETICOS, S.A.</t>
  </si>
  <si>
    <t>7022393-9</t>
  </si>
  <si>
    <t>Licda. Margarita Saenz</t>
  </si>
  <si>
    <t>8 calle 2-48  Zona  10</t>
  </si>
  <si>
    <t>gerencia@productospapillon.com</t>
  </si>
  <si>
    <t>2385-9747</t>
  </si>
  <si>
    <t>Cel-5206-1887</t>
  </si>
  <si>
    <t>Sr. Hugo Lorenty</t>
  </si>
  <si>
    <t>operativo@productospapillon.com</t>
  </si>
  <si>
    <t>Srita. Carolina Sandoval</t>
  </si>
  <si>
    <t>Asistente de Gerencia</t>
  </si>
  <si>
    <t>asistente@productospapillon.com</t>
  </si>
  <si>
    <t>LABORATORIOS DAROSA, S.A</t>
  </si>
  <si>
    <t>3375-8</t>
  </si>
  <si>
    <t>Srita. Claudia García</t>
  </si>
  <si>
    <t>17 Calle "A" 19-46 , Zona 10</t>
  </si>
  <si>
    <t>claudiagarcia@darosagt.com</t>
  </si>
  <si>
    <t xml:space="preserve">2380 5757 </t>
  </si>
  <si>
    <t>Srita. Lorena Rodríguez</t>
  </si>
  <si>
    <t>5ta. Calle 19-46, Zona 11 Miraflores</t>
  </si>
  <si>
    <t>lorenar@farkot.com</t>
  </si>
  <si>
    <t>2472-8588</t>
  </si>
  <si>
    <t>2472-8586</t>
  </si>
  <si>
    <t>Ing. Oscar Sapon</t>
  </si>
  <si>
    <t>oscars@farkot.com</t>
  </si>
  <si>
    <t>Licda. Lourdes Aceituno</t>
  </si>
  <si>
    <t>Gerente de control de calidad</t>
  </si>
  <si>
    <t>lourdesa@farkot.com</t>
  </si>
  <si>
    <t>Lic. Sergio Sac</t>
  </si>
  <si>
    <t>Srita. María Luisa Parra</t>
  </si>
  <si>
    <t>MAORLIS, S.A.</t>
  </si>
  <si>
    <t>1253103-0</t>
  </si>
  <si>
    <t>Srita. Valeria González</t>
  </si>
  <si>
    <t>7 Calle A 8-84, Zona 7 Quinta Samayoa</t>
  </si>
  <si>
    <t>maorlislaboratorio@gmail.com</t>
  </si>
  <si>
    <t>2440-0304</t>
  </si>
  <si>
    <t>Tel. de cobro: 2253-9959</t>
  </si>
  <si>
    <t>Licda. Rosa Maria Oliva</t>
  </si>
  <si>
    <t>3 Ave 1-64  Zona  1</t>
  </si>
  <si>
    <t>rmoliva@pronatt.com</t>
  </si>
  <si>
    <t>2220-1196</t>
  </si>
  <si>
    <t>Srita. Dayana  Lorenzo</t>
  </si>
  <si>
    <t>asistente@pronatt.com</t>
  </si>
  <si>
    <t>2232-5503</t>
  </si>
  <si>
    <t>Lic. Alfredo Oliva</t>
  </si>
  <si>
    <t>Ingeniero:Otto Castillo</t>
  </si>
  <si>
    <t>Gerente de Ventas</t>
  </si>
  <si>
    <t>Lic. Victor Yosimar  Flores Osorio</t>
  </si>
  <si>
    <t>Encargado de   Compras</t>
  </si>
  <si>
    <t>02 Calle 14-90,  Zona 18 Colonia Lavarreda  Guatemala, Guatemala</t>
  </si>
  <si>
    <t>vflores@scentiaperfumeria.com</t>
  </si>
  <si>
    <t>2421 1000</t>
  </si>
  <si>
    <t>5979 6604</t>
  </si>
  <si>
    <t>Licda. Larrisa Cifuentes</t>
  </si>
  <si>
    <t>lcifuentes@scentiaperfumeria.com</t>
  </si>
  <si>
    <t>Srita. Susan Ruiz</t>
  </si>
  <si>
    <t>sruiz@scentiaperfumeria.com</t>
  </si>
  <si>
    <t>Wendy Cobar</t>
  </si>
  <si>
    <t>2da. Calle 32-77, Zona 7 Complejo de Ofibodegas San Mateo Bodega  No.2</t>
  </si>
  <si>
    <t>wendy.cobar@encosagt.com</t>
  </si>
  <si>
    <t>2306 9501</t>
  </si>
  <si>
    <t>Fax 2429 0670</t>
  </si>
  <si>
    <t>ASCAVI,S.A.</t>
  </si>
  <si>
    <t>9520631-0</t>
  </si>
  <si>
    <t>Sr. Angelica Cano</t>
  </si>
  <si>
    <t>12 Calle 1-32 San Francisco II Zona 6 De Mixco</t>
  </si>
  <si>
    <t>Entrar por 2da. Avenida</t>
  </si>
  <si>
    <t>5843-2210</t>
  </si>
  <si>
    <t>5967-0047</t>
  </si>
  <si>
    <t>Licda. Lorna  Cifuentes</t>
  </si>
  <si>
    <t>26 Calle 20-00 Zona  5</t>
  </si>
  <si>
    <t>rtdpharm@gmail.com</t>
  </si>
  <si>
    <t>2335-6185</t>
  </si>
  <si>
    <t>Cel-5204-3541</t>
  </si>
  <si>
    <t>Licda.Grette Cifuentes</t>
  </si>
  <si>
    <t>gretecifu@gmail.com</t>
  </si>
  <si>
    <t>Srita. Wendy Elias</t>
  </si>
  <si>
    <t>Asistente de Pagos</t>
  </si>
  <si>
    <t>Sr. Jorge Abal</t>
  </si>
  <si>
    <t>FARMACIAS APROAMSA,S.A.</t>
  </si>
  <si>
    <t>8817867-6</t>
  </si>
  <si>
    <t>Sr. Juan Guerra</t>
  </si>
  <si>
    <t>21 Calle  "A" 8-59 Zona 11 Mariscal, Res. Valles de Almeria II</t>
  </si>
  <si>
    <t>Entregar en 18 calle 8-50 Z. 11 mariscal</t>
  </si>
  <si>
    <t>faraproamsa@gmail.com</t>
  </si>
  <si>
    <t>2234-1704</t>
  </si>
  <si>
    <t>2234-1705</t>
  </si>
  <si>
    <t>compras@aproamsa.com</t>
  </si>
  <si>
    <t>ROBERTO PALACIOS</t>
  </si>
  <si>
    <t>Sr. Roberto Palacios</t>
  </si>
  <si>
    <t>oficinas de Guatex Zona 5 Huehuetenango</t>
  </si>
  <si>
    <t>5330-4798</t>
  </si>
  <si>
    <t>Sra. Lucrecia Jimenez</t>
  </si>
  <si>
    <t>Condominio de Ofibodegas Fraijanes, bodega No. 19 y 20 en 2a. Calle 1-58, Zona 1 Aldea Don Justo, Fraijanes, Guatemala</t>
  </si>
  <si>
    <t>jimenez@agenciasmoeller.com</t>
  </si>
  <si>
    <t xml:space="preserve">6671-6200  </t>
  </si>
  <si>
    <t xml:space="preserve"> 5739-2056</t>
  </si>
  <si>
    <t>Q. 250,000.00</t>
  </si>
  <si>
    <t>Licenciado Juan Carlos Pinto</t>
  </si>
  <si>
    <t xml:space="preserve">Gerente Comercial </t>
  </si>
  <si>
    <t xml:space="preserve"> 5752-2820</t>
  </si>
  <si>
    <t>Ingeniero Carlos Pinto</t>
  </si>
  <si>
    <t>ANIBAL AGUILAR</t>
  </si>
  <si>
    <t>465864-7</t>
  </si>
  <si>
    <t>Sra. Guisela Aguilar</t>
  </si>
  <si>
    <t>10 a. Ave.3-21, Zona 1</t>
  </si>
  <si>
    <t>droamk@yahoo.com&gt;</t>
  </si>
  <si>
    <t>2253  8842</t>
  </si>
  <si>
    <t>Sr. Anibal Aguilar</t>
  </si>
  <si>
    <t>Lic. Lucrecia Taracena</t>
  </si>
  <si>
    <t>12 Ave. 5-36, Zona 11 Col. Roosevelt</t>
  </si>
  <si>
    <t>Entrega: Calzada Roosevelt 33-86, Zona 7 Edificio Ilumina Nivel 6 oficina 604</t>
  </si>
  <si>
    <t>CORPORACION LAFIMARQ, S.A.</t>
  </si>
  <si>
    <t>8369246-0</t>
  </si>
  <si>
    <t>Sra. Judith Chan</t>
  </si>
  <si>
    <t>4a. Calle 9-45, Zona 1 Guatemala</t>
  </si>
  <si>
    <t>compraslafimarq@gmail.com</t>
  </si>
  <si>
    <t>2490-9090</t>
  </si>
  <si>
    <t>Sra. Sonia De Figueroa</t>
  </si>
  <si>
    <t>Sra. Ana María De Castellanos</t>
  </si>
  <si>
    <t>Apifar</t>
  </si>
  <si>
    <t>apifar@gmail.com</t>
  </si>
  <si>
    <t>Srita. Claudia Taracena</t>
  </si>
  <si>
    <t>CORPORACION QUIMICA INDUSTRIAL,S.A.</t>
  </si>
  <si>
    <t>10478483-0</t>
  </si>
  <si>
    <t>Ing. Luis Chavez</t>
  </si>
  <si>
    <t>luis.chavez@qi.com.gt</t>
  </si>
  <si>
    <t>2294-4242</t>
  </si>
  <si>
    <t>5945-7626</t>
  </si>
  <si>
    <t>CORPORACION QUIRSA, SOCIEDAD ANONIMA</t>
  </si>
  <si>
    <t>2641158-K</t>
  </si>
  <si>
    <t>Sr. Sergio Enriquez</t>
  </si>
  <si>
    <t xml:space="preserve">Asistente de Ventas Food </t>
  </si>
  <si>
    <t>Lotificaciones Granjas Italia Fracciòn #5 Zona 4 Villa Nueva, Guatemala</t>
  </si>
  <si>
    <t>senriquez@quirsa.com</t>
  </si>
  <si>
    <t xml:space="preserve"> 6630-5353</t>
  </si>
  <si>
    <t xml:space="preserve"> www.quirsa.com</t>
  </si>
  <si>
    <t>Farma</t>
  </si>
  <si>
    <t>info@quirsa.com</t>
  </si>
  <si>
    <t>6630-7380 Fax</t>
  </si>
  <si>
    <t>6630-7381 Fax</t>
  </si>
  <si>
    <t>Sra. Verònica Chevez</t>
  </si>
  <si>
    <t xml:space="preserve">Jefa de Ventas </t>
  </si>
  <si>
    <t>veronica@quirsa. com</t>
  </si>
  <si>
    <t>DISPROQUIM</t>
  </si>
  <si>
    <t>2386471-0</t>
  </si>
  <si>
    <t>Srita. Blanca Donis</t>
  </si>
  <si>
    <t>4 Av. 10-13, Zona 5 Colonia Enriqueta Villa Nueva</t>
  </si>
  <si>
    <t>2442-7387</t>
  </si>
  <si>
    <t>5190-2442/ 6659-3363</t>
  </si>
  <si>
    <t>DISTRIBUIDORA DEL CARIBE DE GUATEMALA, S.A.</t>
  </si>
  <si>
    <t>636700-3</t>
  </si>
  <si>
    <t xml:space="preserve">Sr. Yovani Bautista </t>
  </si>
  <si>
    <t>Km. 29.3 Carretera Al Pacìfico, Inversiones Monterrey, Bodega 1 Amatitlàn, Guatemala</t>
  </si>
  <si>
    <t>1ra. Calle 34-39, Zona 11 Colonia Toledo, Ciudad Guatemala</t>
  </si>
  <si>
    <t>2326-6666</t>
  </si>
  <si>
    <t>Sucursal 3: 14 Ave. 3-25 Zona 1, Ciudad Guatemala</t>
  </si>
  <si>
    <t>Q. 10,000.00</t>
  </si>
  <si>
    <t>DISTRIBUIDORA LAS ORQUIDEAS</t>
  </si>
  <si>
    <t>Sr. Josué Gómez</t>
  </si>
  <si>
    <t>Manz. 0 lote 10 Sector 4 Jardines de Tulam Tzu Zona 4 de Mixco</t>
  </si>
  <si>
    <t>josh21021@gmail.com</t>
  </si>
  <si>
    <t>5457-4967</t>
  </si>
  <si>
    <t>DISTRIBUIDORA MARIO BATHEN, S.A.</t>
  </si>
  <si>
    <t>1277415-4</t>
  </si>
  <si>
    <t xml:space="preserve">Srita. Katy Aviles </t>
  </si>
  <si>
    <t>8a. Avenida Colonia Mariscal 20-40, Zona 11</t>
  </si>
  <si>
    <t>dimabasa@hotmail.com</t>
  </si>
  <si>
    <t xml:space="preserve">2476-3617 </t>
  </si>
  <si>
    <t>2476-3571</t>
  </si>
  <si>
    <t>Sra. Beatriz  Bathen de Ramirez</t>
  </si>
  <si>
    <t>FAX: 2476-5749</t>
  </si>
  <si>
    <t>DISTRIBUIDORA RICHARD</t>
  </si>
  <si>
    <t>570947-4</t>
  </si>
  <si>
    <t>Srita. Karina Estrada</t>
  </si>
  <si>
    <t>1 avenida 18-13 zona  1</t>
  </si>
  <si>
    <t>31 Calle 21-54  Zona  12 Santa  Elisa</t>
  </si>
  <si>
    <t>distrbuidora.richard@hotmail.com</t>
  </si>
  <si>
    <t>2476-9912</t>
  </si>
  <si>
    <t>DROGUERIA QUINFICA, S.A.</t>
  </si>
  <si>
    <t>514444-2</t>
  </si>
  <si>
    <t>Srita. Vivian Barrios</t>
  </si>
  <si>
    <t xml:space="preserve">Compras </t>
  </si>
  <si>
    <t>13 Calle 1-65, Zona 2 Int. Finca "El Zapote"</t>
  </si>
  <si>
    <t>vbarrios@quinfica.com</t>
  </si>
  <si>
    <t xml:space="preserve"> 2308-4444 Ext. 101</t>
  </si>
  <si>
    <t>Ext. 101</t>
  </si>
  <si>
    <t>Q. 25,000.00</t>
  </si>
  <si>
    <t>DSM NUTRITIONAL PRODUCTS GUATEMALA, S.A.</t>
  </si>
  <si>
    <t>2837352-9</t>
  </si>
  <si>
    <t>Lic. Danilo Tobias</t>
  </si>
  <si>
    <t>Compras y Logistica</t>
  </si>
  <si>
    <t>16 Av. 3-60 Z.4 Carretera Al Mayan Golf, Villa Nueva</t>
  </si>
  <si>
    <t>danilo.tobias@dsm.com</t>
  </si>
  <si>
    <t>6685-9800</t>
  </si>
  <si>
    <t>Cel: 3454-2604</t>
  </si>
  <si>
    <t>Srita. Marielba López</t>
  </si>
  <si>
    <t>marielba.lopez@dsm.com</t>
  </si>
  <si>
    <t>Sr. Anderson Sagastume</t>
  </si>
  <si>
    <t>anderson.sagastume@dsm.com</t>
  </si>
  <si>
    <t>INDUSTRIA GENERAL QUIMICA, S.A.</t>
  </si>
  <si>
    <t>591535-K</t>
  </si>
  <si>
    <t>Sra. Silvia  Lissette Lopez de Arias</t>
  </si>
  <si>
    <t>14 Calle B 5-27  Zona 3</t>
  </si>
  <si>
    <t>Silviadearias@ingequisa.net</t>
  </si>
  <si>
    <t>2490-3636</t>
  </si>
  <si>
    <t>Sra. Rosa del Milagro Barrios Padilla</t>
  </si>
  <si>
    <t>Encargad de Compras</t>
  </si>
  <si>
    <t>rbarrios@proquifar.net</t>
  </si>
  <si>
    <t>QUIMICA UNIVERSAL DE CENTROAMERICA, S.A.</t>
  </si>
  <si>
    <t>3873853-8</t>
  </si>
  <si>
    <t>Mario Enrique Quintanal</t>
  </si>
  <si>
    <t>2da. Calle 3-20, Zona 1 , Ciudad Guatemala</t>
  </si>
  <si>
    <t>quimicauniversal@gmail.com</t>
  </si>
  <si>
    <t>2291-6000</t>
  </si>
  <si>
    <t>QUIMICOS FINOS, S.A.</t>
  </si>
  <si>
    <t>4914218-6</t>
  </si>
  <si>
    <t>Ingeniero Alejandro Guirola Cabrera</t>
  </si>
  <si>
    <t xml:space="preserve">18 Avenida "A" 0-27, Zona 15, Vista Hermosa 2 Apto. 2, Ciudad </t>
  </si>
  <si>
    <t>info@quimicosfinos.com.gt</t>
  </si>
  <si>
    <t xml:space="preserve">2365-6420 </t>
  </si>
  <si>
    <t>2369-1545</t>
  </si>
  <si>
    <t>Sra. Elizabeth Figueroa</t>
  </si>
  <si>
    <t>6a. Ave. 22-47, Zona 12</t>
  </si>
  <si>
    <t>yolihd@hotmail.com</t>
  </si>
  <si>
    <t>2226-4305</t>
  </si>
  <si>
    <t xml:space="preserve">2472-7147 pagos Sra. Elizabeth </t>
  </si>
  <si>
    <t xml:space="preserve">QUISERTEC, SOCIEDAD ANONIMA </t>
  </si>
  <si>
    <t>3909978-4</t>
  </si>
  <si>
    <t xml:space="preserve">Srita. Astrid Salas </t>
  </si>
  <si>
    <t xml:space="preserve">Asistente de Compras </t>
  </si>
  <si>
    <t>2a. Ave. 3-83, Zona 10 Guatemala, Guatemala</t>
  </si>
  <si>
    <t>astridsalas@quisertrec.com</t>
  </si>
  <si>
    <t>2380-1300</t>
  </si>
  <si>
    <t>Q. 50,000.00</t>
  </si>
  <si>
    <t xml:space="preserve">Srita. Ingrid Juarez </t>
  </si>
  <si>
    <t>Depto. De Contabilidad</t>
  </si>
  <si>
    <t>REPRESENTACIONES DEL CARIBE, S.A.</t>
  </si>
  <si>
    <t>517240-3</t>
  </si>
  <si>
    <t>14 Ave. 7-12, Zona 14 Ofibodega 8,  Guatemala</t>
  </si>
  <si>
    <t>servicioalcliente@repca.com</t>
  </si>
  <si>
    <t xml:space="preserve"> 2421-0300</t>
  </si>
  <si>
    <t>REPRESENTACIONES JUNIOR LIMITADA</t>
  </si>
  <si>
    <t>279030-0</t>
  </si>
  <si>
    <t>Srita. Pamela Gómez</t>
  </si>
  <si>
    <t>1a. Calle 37-11, Zona 11 Colonia Toledo</t>
  </si>
  <si>
    <t>quimicos@juniorcorp.com</t>
  </si>
  <si>
    <t>2413 4747</t>
  </si>
  <si>
    <t>2413 4703</t>
  </si>
  <si>
    <t>Srita. Ana Luisa Córdova</t>
  </si>
  <si>
    <t>SAGRAN GUATEMALTECA, S.A.</t>
  </si>
  <si>
    <t>683554-6</t>
  </si>
  <si>
    <t>Sra. Regina Peruffo</t>
  </si>
  <si>
    <t xml:space="preserve">5ta. Calle 0-04, Zona 1 </t>
  </si>
  <si>
    <t>sagrexx@gmail.com</t>
  </si>
  <si>
    <t>2251-6873</t>
  </si>
  <si>
    <t>SURTIQUIMICOS/JOSE LUIS TURCIOS FIGUEROA</t>
  </si>
  <si>
    <t>250059-0</t>
  </si>
  <si>
    <t>Srita. Odilia Alfaro</t>
  </si>
  <si>
    <t xml:space="preserve">15 Ave 9-68 Zona  11  Colonia Carabanchel </t>
  </si>
  <si>
    <t>odilia.alfaro@surtiquimicos.com</t>
  </si>
  <si>
    <t>2444-8555</t>
  </si>
  <si>
    <t>Cel-4421-8011</t>
  </si>
  <si>
    <t>Sr. Jose Luis Turcios</t>
  </si>
  <si>
    <t>Srita. Helen Diaz</t>
  </si>
  <si>
    <t>helen.diaz@surtiquimicos.com</t>
  </si>
  <si>
    <t xml:space="preserve">TRUPP, SOCIEDAD ANONIMA </t>
  </si>
  <si>
    <t>6747195-1</t>
  </si>
  <si>
    <t>Sr. Erick Díaz</t>
  </si>
  <si>
    <t>Diagonal 6 12-42 zona 10 Oficina 406, Edificio Desing Center Torre 2 Nivel 4</t>
  </si>
  <si>
    <t>erick.diaz@truppcompany.com</t>
  </si>
  <si>
    <t xml:space="preserve">2368-0200  </t>
  </si>
  <si>
    <t>5708-0026</t>
  </si>
  <si>
    <t>Srita Paola Garcia</t>
  </si>
  <si>
    <t>paolagarcia@trupocompany.com</t>
  </si>
  <si>
    <t xml:space="preserve">UNIVERSAL QUIMICA, SOCIEDAD ANONIMA </t>
  </si>
  <si>
    <t>659775-0</t>
  </si>
  <si>
    <t xml:space="preserve">Sra. Mariana de Landaverde </t>
  </si>
  <si>
    <t>12 Calle 2-25, Zona 10 Edificio Avia  nivel 17  oficina 1701</t>
  </si>
  <si>
    <t xml:space="preserve">3ra. Avenida 4-48, Sector A 5 Zona 8 de Mixco </t>
  </si>
  <si>
    <t>mhernandez@universalfoods.solutions</t>
  </si>
  <si>
    <t>2311-0300</t>
  </si>
  <si>
    <t xml:space="preserve">Srita. Wendy Zapata </t>
  </si>
  <si>
    <t>Depto. de Crèditos y Cobros</t>
  </si>
  <si>
    <t>wzapata@universalfoods.solutions</t>
  </si>
  <si>
    <t>ANTONIO LUX</t>
  </si>
  <si>
    <t>817381-8</t>
  </si>
  <si>
    <t>Srita. Beatriz Lux</t>
  </si>
  <si>
    <t>4 Ave 12-27 Zona 1</t>
  </si>
  <si>
    <t>lab_optilux@hotmail.com</t>
  </si>
  <si>
    <t>2232-0956</t>
  </si>
  <si>
    <t>CASA DE LAS ALFOMBRAS</t>
  </si>
  <si>
    <t>448402-9</t>
  </si>
  <si>
    <t>Srita. Elsa</t>
  </si>
  <si>
    <t>12 Ave A16-68 Zona 2 Col. Ciudad Nueva</t>
  </si>
  <si>
    <t>lacasadelasalfombras7@gmail.com</t>
  </si>
  <si>
    <t>2270-1171</t>
  </si>
  <si>
    <t>2254-0196</t>
  </si>
  <si>
    <t>Sr. Mario Oquendo</t>
  </si>
  <si>
    <t xml:space="preserve">Gerente </t>
  </si>
  <si>
    <t>DISTRIBUIDORA QUIMICOS VARIOS, S.A.</t>
  </si>
  <si>
    <t>412227-5</t>
  </si>
  <si>
    <t>Lic. Estuardo Vasquez</t>
  </si>
  <si>
    <t>km 16.5 Fraccionamiento Industrial Mixco L 14-B</t>
  </si>
  <si>
    <t>estuardovasquez@grupoformilas.com.gt</t>
  </si>
  <si>
    <t>2433-1017</t>
  </si>
  <si>
    <t>Cel-4768-3125</t>
  </si>
  <si>
    <t>Damaris Montecinos</t>
  </si>
  <si>
    <t>Srita. Karen Chacach</t>
  </si>
  <si>
    <t>Depto de Pagos</t>
  </si>
  <si>
    <t>Licda. Andrea Castillo</t>
  </si>
  <si>
    <t>Sra. Ana Maria de Pontaza</t>
  </si>
  <si>
    <t>Ing. Michelle Sandoval</t>
  </si>
  <si>
    <t>Abastecimiento de materia prima</t>
  </si>
  <si>
    <t>27 Avenida 7-25 Zona 4 Bodega 14 el Naranjo Mixco</t>
  </si>
  <si>
    <t>msandoval@ecoquimicas.com</t>
  </si>
  <si>
    <t xml:space="preserve">2484-8167      </t>
  </si>
  <si>
    <t>2436-0985</t>
  </si>
  <si>
    <t>Ing. Pablo Giron</t>
  </si>
  <si>
    <t>Gerente General/ gerente de compras</t>
  </si>
  <si>
    <t>prgiron@ecoquimicas.com</t>
  </si>
  <si>
    <t>Licda. Estefani Mazariegos</t>
  </si>
  <si>
    <t>earriola@ecoquimicas.com</t>
  </si>
  <si>
    <t>Ing. Juan José García Rodríguez</t>
  </si>
  <si>
    <t>Vía 3, 5-42 Zona 4</t>
  </si>
  <si>
    <t>Entrega: Planta Escuintla. Tel. 7820-1111</t>
  </si>
  <si>
    <t>jgarcia@ilpsa.com</t>
  </si>
  <si>
    <t>2420-0202</t>
  </si>
  <si>
    <t>También se factura a nombre de Productos Finos</t>
  </si>
  <si>
    <t>Ing. Juan Francisco Flores</t>
  </si>
  <si>
    <t>jfloreso@ilpsa.com</t>
  </si>
  <si>
    <t>JUAN CARLOS VASQUEZ POP</t>
  </si>
  <si>
    <t>1240603-1</t>
  </si>
  <si>
    <t>Sr. Juan Carlos Vasquez</t>
  </si>
  <si>
    <t>Lote 433 Barrio el Centro Chisec A.V.</t>
  </si>
  <si>
    <t>Envío por Guatex</t>
  </si>
  <si>
    <t>4004-1337</t>
  </si>
  <si>
    <t>PROFACASA</t>
  </si>
  <si>
    <t>170142-8</t>
  </si>
  <si>
    <t>Sr. Rene Barrientos</t>
  </si>
  <si>
    <t>21 calle 29-63, Zona 7 El Incienso</t>
  </si>
  <si>
    <t>info@profacasa.com</t>
  </si>
  <si>
    <t>2473-9070</t>
  </si>
  <si>
    <t>Srita. Diana Dominguez</t>
  </si>
  <si>
    <t xml:space="preserve">Srita. Olga soto </t>
  </si>
  <si>
    <t xml:space="preserve">Sr. Juan Pablo Barrientos </t>
  </si>
  <si>
    <t>REYNALDO VASQUEZ</t>
  </si>
  <si>
    <t>2996570-5</t>
  </si>
  <si>
    <t>Sr. Reynaldo Vasquez</t>
  </si>
  <si>
    <t>10 a. Calle 9-68, Zona 1 Local 314 Edificio Rosanca 3er. Nivel</t>
  </si>
  <si>
    <t>2253-7635</t>
  </si>
  <si>
    <t>4643-7703</t>
  </si>
  <si>
    <t>Srita. Beberli</t>
  </si>
  <si>
    <t>Srita. Toty Morales</t>
  </si>
  <si>
    <t>Ejecutiva de ventas</t>
  </si>
  <si>
    <t>9a. Calle "A" Segundo Nivel Nueva Monserrat,  5-42 Zona 3 Mixco</t>
  </si>
  <si>
    <t>compras001vesa@gmail.com</t>
  </si>
  <si>
    <t>2209-7582</t>
  </si>
  <si>
    <t>Srita. Marta Sor</t>
  </si>
  <si>
    <t>analista01grupovesa@gmail.com</t>
  </si>
  <si>
    <t>2209-7575</t>
  </si>
  <si>
    <t>Srita. Yohana Cano</t>
  </si>
  <si>
    <t>Depto. De Facturaciòn</t>
  </si>
  <si>
    <t>Srita. Edna Gomez</t>
  </si>
  <si>
    <t>Depto. Crèditos y Cobros</t>
  </si>
  <si>
    <t xml:space="preserve">Sr. Hugo Villatoro </t>
  </si>
  <si>
    <t>CORPORACION INDYKNIT SOCIEDAD ANONIMA</t>
  </si>
  <si>
    <t>7376272-5</t>
  </si>
  <si>
    <t>Srita. Luida Palma</t>
  </si>
  <si>
    <t>5 Calle 5-26 Calzada Concepcion Ofibodegas 1-5 Zona 6 Villa Nueva</t>
  </si>
  <si>
    <t>6628-7100</t>
  </si>
  <si>
    <t>Sr. Bernardo Gomez</t>
  </si>
  <si>
    <t>POTENZ QUIMICA</t>
  </si>
  <si>
    <t>1968536-K</t>
  </si>
  <si>
    <t>Srita. Wendy Quetzel</t>
  </si>
  <si>
    <t>4 Av. 4-61, Z.6 Col. Los Alamos, San Miguel Petapa</t>
  </si>
  <si>
    <t>wquetzel@potenzquimica.com.gt</t>
  </si>
  <si>
    <t xml:space="preserve">6638-9803 </t>
  </si>
  <si>
    <t xml:space="preserve"> 2363-3544</t>
  </si>
  <si>
    <t>TEXTILES DEL SUR INTERNACIONAL,  S.A.</t>
  </si>
  <si>
    <t>810825-0</t>
  </si>
  <si>
    <t xml:space="preserve">Srita. Mónica Maldonado </t>
  </si>
  <si>
    <t xml:space="preserve">Depto. De Compras </t>
  </si>
  <si>
    <t>Km. 18.5 Carretera a Mayan Golf, Villa Nueva, Guatemala</t>
  </si>
  <si>
    <t>compras@textisur.com</t>
  </si>
  <si>
    <t>6628-0800</t>
  </si>
  <si>
    <t>CLINICA NATURISTA EL EDEN</t>
  </si>
  <si>
    <t>9785539-1</t>
  </si>
  <si>
    <t>Sr. Gerson Galicia</t>
  </si>
  <si>
    <t>Nueva Concepción, Escuintla</t>
  </si>
  <si>
    <t>Exterior mercado, nueva terminal, Escuintla</t>
  </si>
  <si>
    <t>4736-9141</t>
  </si>
  <si>
    <t>Enviar por Guatex.</t>
  </si>
  <si>
    <t xml:space="preserve">CLINICA PROFESIONAL DE MEDICINA NATURAL SHILO`H, SOCIEDAD ANINIMA </t>
  </si>
  <si>
    <t>9386560-0</t>
  </si>
  <si>
    <t xml:space="preserve">Sr. Josè Morale </t>
  </si>
  <si>
    <t>12 Ave. "B" 1-13, Zona 3 Nueva Monserrat Mixco, Guatemala</t>
  </si>
  <si>
    <t>josemorales.clinicashiloh@gmail.com</t>
  </si>
  <si>
    <t>2423-3623</t>
  </si>
  <si>
    <t xml:space="preserve"> 5074-5188</t>
  </si>
  <si>
    <t>Srita. Jannette Pèrez</t>
  </si>
  <si>
    <t>contabilidad.clinicashiloh@gmail.com</t>
  </si>
  <si>
    <t>FARIDE MAHMUD</t>
  </si>
  <si>
    <t>1721169-7</t>
  </si>
  <si>
    <t xml:space="preserve">Srita. Angelica </t>
  </si>
  <si>
    <t>7 Ave. 8-56 Zona 1 Edificio el Centro Local Int. 215 2do Nivel</t>
  </si>
  <si>
    <t>2253-9510</t>
  </si>
  <si>
    <t>Es lo mismo que Intersauna</t>
  </si>
  <si>
    <t>MARIO IBATE IBATE</t>
  </si>
  <si>
    <t>5139431-6</t>
  </si>
  <si>
    <t>Sr. Mario Ibate Ibate</t>
  </si>
  <si>
    <t>5831-1201</t>
  </si>
  <si>
    <t>NORMA VASQUEZ</t>
  </si>
  <si>
    <t>Sr. Marlon Garcia</t>
  </si>
  <si>
    <t>Coatepeque, Quetzaltenango</t>
  </si>
  <si>
    <t>4237-0964</t>
  </si>
  <si>
    <t>FOTO EUROPA DIGITAL</t>
  </si>
  <si>
    <t>5060710-3</t>
  </si>
  <si>
    <t>Srita. Ileana Gálvez</t>
  </si>
  <si>
    <t>7a. Av. 3-49, Zona 1</t>
  </si>
  <si>
    <t>2220-3674</t>
  </si>
  <si>
    <t>5874-3277</t>
  </si>
  <si>
    <t>ACTIVA, S.A. DE C.V.</t>
  </si>
  <si>
    <t>0614-190774002-0</t>
  </si>
  <si>
    <t>Srita. Yolanda Cristina Guzmán</t>
  </si>
  <si>
    <t>Km. 4 1/2 Boulevard del Ejército Nacional, Soyapango, San Salvador, El Salvador, C.A.</t>
  </si>
  <si>
    <t>asicompras@labpharmedic.com</t>
  </si>
  <si>
    <t>+503 2251-5717</t>
  </si>
  <si>
    <t>BIOFORMULA LABORATORIOS S.D.R.L.</t>
  </si>
  <si>
    <t>RTN: 03039016833750</t>
  </si>
  <si>
    <t>Sr. Rodolfo Edgardo Mejía</t>
  </si>
  <si>
    <t>San Pedro Sula, Honduras</t>
  </si>
  <si>
    <t>ocalpha@homail.com</t>
  </si>
  <si>
    <t>+504  9895-3038</t>
  </si>
  <si>
    <t>F / EXP / L</t>
  </si>
  <si>
    <t>Licda. Yolany Zelaya</t>
  </si>
  <si>
    <t>Supervisora de producción</t>
  </si>
  <si>
    <t>yolanyfzelayac@yahoo.es</t>
  </si>
  <si>
    <t>CORPORACION INDUSTRIAL FARMACEUTICA, S.A. DE C.V.</t>
  </si>
  <si>
    <t>RTN: 08019002265592</t>
  </si>
  <si>
    <t>Dra. Carmen Espinoza</t>
  </si>
  <si>
    <t>Calle a Represa Los Laureles, intersección a Anillo Periférico, Complejo de Bodegas No. 3 Comayagüela, Honduras</t>
  </si>
  <si>
    <t>carmen.espinoza@corinfar.com</t>
  </si>
  <si>
    <t>+504 2227-0041</t>
  </si>
  <si>
    <t>DISPROQUIMED, S.A.</t>
  </si>
  <si>
    <t>RUC: J0310000299838</t>
  </si>
  <si>
    <t>Sra. Conny Chamorro</t>
  </si>
  <si>
    <t>Rubenia, de los semáforos del Conchita Palacios, 1 1/2 C. al Norte, Managua Nicaragua</t>
  </si>
  <si>
    <t>disproquimednic@gmail.com</t>
  </si>
  <si>
    <t>+505 8144-2293</t>
  </si>
  <si>
    <t>ENMILEN, S.A. DE C.V.</t>
  </si>
  <si>
    <t>0614-030593-108-8</t>
  </si>
  <si>
    <t>Licda. Milady De Chávez</t>
  </si>
  <si>
    <t>11 Calle poniente block A-2 #11 Res. Los Cipreses III Santa Tecla, La Libertad, El Salvador</t>
  </si>
  <si>
    <t>vmarthamilady@yahoo.es</t>
  </si>
  <si>
    <t>+503 2229-6979</t>
  </si>
  <si>
    <t>Licda. Ana Esmeralda Navarro</t>
  </si>
  <si>
    <t>comprasenmilen@yahoo.es</t>
  </si>
  <si>
    <t>Lic. Enrique Chávez</t>
  </si>
  <si>
    <t>ESTABLECIMIENTOS ANCALMO, S.A. DE C.V.</t>
  </si>
  <si>
    <t>0614-270862-002-4</t>
  </si>
  <si>
    <t>Srita. Meybel Aguirre</t>
  </si>
  <si>
    <t>Boulevard Walter Denninger Antiguo Cuscatlán, La Libertad, El Salvador</t>
  </si>
  <si>
    <t>meybel.aguirre@ancalmo.com</t>
  </si>
  <si>
    <t>+503 2212-8100</t>
  </si>
  <si>
    <t>+503 2212-8179</t>
  </si>
  <si>
    <t>Sra. Ana Paula Molina</t>
  </si>
  <si>
    <t>Av. Irazú No. 166 Col. Costa Rica, San Salvador, El Salvador</t>
  </si>
  <si>
    <t>importaciones@falmar.biz</t>
  </si>
  <si>
    <t>+503 2270-0222</t>
  </si>
  <si>
    <t>Sra. María Consuelo De Rápalo</t>
  </si>
  <si>
    <t>a.rapalo@falmar.biz</t>
  </si>
  <si>
    <t>Licda. Kenny Brosi</t>
  </si>
  <si>
    <t>Control de calidad</t>
  </si>
  <si>
    <t>k.brosi@falmar.biz</t>
  </si>
  <si>
    <t>Srita. Lisbeth Flores</t>
  </si>
  <si>
    <t>compras@falmar.biz</t>
  </si>
  <si>
    <t>GRUPO RAZEL, S.A. DE C.V.</t>
  </si>
  <si>
    <t>0614-220404-106-8</t>
  </si>
  <si>
    <t>Sr. Carlos Coto</t>
  </si>
  <si>
    <t>Avenida "C" No. 122, Colonia El Roble, San Salvador, El Salvador</t>
  </si>
  <si>
    <t>compras@gruporazel.com</t>
  </si>
  <si>
    <t>+503 2235-3482</t>
  </si>
  <si>
    <t>GUARDADO, S.A. DE C.V./LABORATORIOS FARDEL</t>
  </si>
  <si>
    <t>0614-280892-110-4</t>
  </si>
  <si>
    <t>Sra. Carmen Cuchilla</t>
  </si>
  <si>
    <t>Colonia Militar 1a. Avenida Norte y Pasaje Glorita No. 412, Barrio San Jacinto, San Salvador, El Salvador</t>
  </si>
  <si>
    <t>j.escobar@grupoguardado.com.sv</t>
  </si>
  <si>
    <t>+503 2500-0415</t>
  </si>
  <si>
    <t>GUTIS LTDA.</t>
  </si>
  <si>
    <t>3-102526627-05</t>
  </si>
  <si>
    <t>Srita. Juliet Guido</t>
  </si>
  <si>
    <t>Calle 28 avenida San José, Costa Rica</t>
  </si>
  <si>
    <t>j.guido@gutis.com</t>
  </si>
  <si>
    <t>+506 2549-8300</t>
  </si>
  <si>
    <t>Sr. Luis Solis</t>
  </si>
  <si>
    <t>L.Solis@gutis.com</t>
  </si>
  <si>
    <t>+506 8867-5234</t>
  </si>
  <si>
    <t>INDUSTRIA FARMACEUTICA, S.A. DE C.V.</t>
  </si>
  <si>
    <t>08019003241024</t>
  </si>
  <si>
    <t>Srita. Patricia Palma</t>
  </si>
  <si>
    <t>Barrio La Granja, atrás de Corporación Flores, Honduras</t>
  </si>
  <si>
    <t>Patricia.Palma@infarma.hn</t>
  </si>
  <si>
    <t>+504 2225-1272</t>
  </si>
  <si>
    <t>Sra. Carolina De Estrada</t>
  </si>
  <si>
    <t>Km. 12.5 Autopista a Comalapa, San Salvador, El Salvador</t>
  </si>
  <si>
    <t>compras@grupokoret.com.co</t>
  </si>
  <si>
    <t>+503 2213-3600</t>
  </si>
  <si>
    <t>LABORATORIO DB, S.A. DE C.V.</t>
  </si>
  <si>
    <t>0614-270885-001-7</t>
  </si>
  <si>
    <t>Srita. Rina Castillo</t>
  </si>
  <si>
    <t>9a. Calle Poniente Col. Escalón #4412, entre 85A y 87A, Av. Nte. San Salvador, El Salvador</t>
  </si>
  <si>
    <t>comprasproduccion@laboratoriodb.com</t>
  </si>
  <si>
    <t>+503 2263-9088</t>
  </si>
  <si>
    <t>Srita. Zuleyma de Navarrete</t>
  </si>
  <si>
    <t>gerenciaproduccion@laboratoriodb.com</t>
  </si>
  <si>
    <t>Sr. Gerardo Díaz Bazán</t>
  </si>
  <si>
    <t>gerardodiazbazan@laboratoriodb.com</t>
  </si>
  <si>
    <t>Sr. José Roberto Soler</t>
  </si>
  <si>
    <t>joserobertosoler@laboratoriodb.com</t>
  </si>
  <si>
    <t>Srita. Coralia Manzano</t>
  </si>
  <si>
    <t>recepcionproduccion@laboratoriodb.com</t>
  </si>
  <si>
    <t>LABORATORIO SOLARIS, S.A. DE C.V.</t>
  </si>
  <si>
    <t>0614-310804-102-9</t>
  </si>
  <si>
    <t>Lic. Milton Monroy</t>
  </si>
  <si>
    <t>Km. 25 1/2 Carretera a Sonsonate Lourdes, Colón La Libertad, El Salvador</t>
  </si>
  <si>
    <t>milton.monroy@laboratoriosolaris.com</t>
  </si>
  <si>
    <t>+503 2523-8200</t>
  </si>
  <si>
    <t>LABORATORIOS FRANCELIA, S DE R.L. DE C.V.</t>
  </si>
  <si>
    <t>RTN: 08019001213143</t>
  </si>
  <si>
    <t>Col. Jardines de Toncontin, 1 1/2 cuadra después de Camosa, Calle a Col. El Pedregal, Comayagüela, Honduras</t>
  </si>
  <si>
    <t>marileth@labfrancelia.com</t>
  </si>
  <si>
    <t>+504 2246-7922</t>
  </si>
  <si>
    <t>LABORATORIOS KARNEL, S.A.</t>
  </si>
  <si>
    <t>RTN: 08019995338642</t>
  </si>
  <si>
    <t>Srita. Sara Bonilla</t>
  </si>
  <si>
    <t>Barrio la Granja, 26 Calle # 301, atrás de la Toyota, Comayagüela MDC, Honduras</t>
  </si>
  <si>
    <t>karnel@karnel.net</t>
  </si>
  <si>
    <t>+504 2225-2330</t>
  </si>
  <si>
    <t>LABORATORIOS LOPEZ, S.A. DE C.V.</t>
  </si>
  <si>
    <t>0614-280878-003-7</t>
  </si>
  <si>
    <t>Licda. Sandra Barrera</t>
  </si>
  <si>
    <t>Boulevard del Ejército Nacional, Soyapango San Salvador, El Salvador</t>
  </si>
  <si>
    <t>importaciones@lablopez.com.sv</t>
  </si>
  <si>
    <t>+503 2251-5900</t>
  </si>
  <si>
    <t>Licda. Flor De María Lizanne</t>
  </si>
  <si>
    <t>LABORATORIOS MAPECA, S.A. DE R.L. DE C.V.</t>
  </si>
  <si>
    <t>RTN: 03019999028804</t>
  </si>
  <si>
    <t>Sr. Emiliano Pereira</t>
  </si>
  <si>
    <t>1 Av. 3 calle Noroeste, Casa 44, Comayagua, Honduras</t>
  </si>
  <si>
    <t>mapecaemi@hotmail.com</t>
  </si>
  <si>
    <t>+504 2772-0010</t>
  </si>
  <si>
    <t>LABORATORIOS PALM, S.A.</t>
  </si>
  <si>
    <t>RUC: 679-369-128369 DV 44</t>
  </si>
  <si>
    <t>Srita. Alba Guillen</t>
  </si>
  <si>
    <t>Urbanización Villa María Av. José Agustín Arango, Calle principal a plaza Carolina, Edificio Laboratorios Palm, Panamá</t>
  </si>
  <si>
    <t>produccion@laboratoriospalm.com</t>
  </si>
  <si>
    <t>+507 2246-343</t>
  </si>
  <si>
    <t>Sra. María Palm</t>
  </si>
  <si>
    <t>m.palm@laboratoriospalm.com</t>
  </si>
  <si>
    <t>Sr. Balmore Hernández</t>
  </si>
  <si>
    <t>Km. 10 Carretera al puerto de La Libertad, La Libertad, El Salvador, C.A.</t>
  </si>
  <si>
    <t>mpcompras@labsuizo.com</t>
  </si>
  <si>
    <t>+503 2500-5555</t>
  </si>
  <si>
    <t>+503 2278-2512</t>
  </si>
  <si>
    <t>Ing. David Ricardo Hernández</t>
  </si>
  <si>
    <t>gcompras@labsuizo.com</t>
  </si>
  <si>
    <t>LABORATORIOS TERAMED, S.A. DE C.V.</t>
  </si>
  <si>
    <t>0614-0110581-004-7</t>
  </si>
  <si>
    <t>Srita. Ericka Artero</t>
  </si>
  <si>
    <t>Avenida Lamatepeq, Calle Chaparrastique No. 6 Urb. Indutrial Santa Elena, Antiguo Cuscatlán, El Salvador</t>
  </si>
  <si>
    <t>enartero@grupotecnoquimicas.com</t>
  </si>
  <si>
    <t>+503 2248-5100</t>
  </si>
  <si>
    <t>Licda. Geraldine Morales</t>
  </si>
  <si>
    <t>gjmorales@grupotecnoquimicas.com</t>
  </si>
  <si>
    <t>Sr. Jaime Alexis Martínez</t>
  </si>
  <si>
    <t>jamartinez@grupotecnoquimicas.com</t>
  </si>
  <si>
    <t>Sr. Fernando Hérnandez</t>
  </si>
  <si>
    <t>Pago a proveedores</t>
  </si>
  <si>
    <t>fhernandez@grupotecnoquimicas.com</t>
  </si>
  <si>
    <t>LABORATORIOS VACO</t>
  </si>
  <si>
    <t>3-101-099002</t>
  </si>
  <si>
    <t>Srita. Noemy González</t>
  </si>
  <si>
    <t>Costa Rica, San José, Coronado, de la iglesia católica 300 norte, frente al Supermercado</t>
  </si>
  <si>
    <t>labvaco@racsa.co.cr</t>
  </si>
  <si>
    <t>+506 2229-0950</t>
  </si>
  <si>
    <t>Cta. DHL 966605242</t>
  </si>
  <si>
    <t>LICONSA, S DE R.L.</t>
  </si>
  <si>
    <t>08019995304910</t>
  </si>
  <si>
    <t>Sra. Karla Pastrana</t>
  </si>
  <si>
    <t>Barrio La Ronda Edificio Bertot, 2do. Piso Tegucigalpa, Honduras</t>
  </si>
  <si>
    <t>liconsa@cablecolor.hn</t>
  </si>
  <si>
    <t>+504 2237-4723</t>
  </si>
  <si>
    <t>Sr. Abel Licona</t>
  </si>
  <si>
    <t>M &amp; M DISTRIBUTORS</t>
  </si>
  <si>
    <t>Sr. Roberto Mazariegos</t>
  </si>
  <si>
    <t>Lote 3860 Mountain View Area, Belmopán, Belize</t>
  </si>
  <si>
    <t>robertomazariegosh@hotmail.com</t>
  </si>
  <si>
    <t>+501 6074523</t>
  </si>
  <si>
    <t>+501 8220129</t>
  </si>
  <si>
    <t>Sra. Francisca De Navas</t>
  </si>
  <si>
    <t>13 Avenida Sur # 318/324, San Salvador, El Salvador</t>
  </si>
  <si>
    <t>francisca.navas@ojvides.net</t>
  </si>
  <si>
    <t>+503 2535-9900</t>
  </si>
  <si>
    <t>PROQUINFA, S.A.</t>
  </si>
  <si>
    <t>RUC: J0310000069174</t>
  </si>
  <si>
    <t>Licda. Gilma Saballos</t>
  </si>
  <si>
    <t>Vice-Gerente General</t>
  </si>
  <si>
    <t>proquinfa@proquinfa.com</t>
  </si>
  <si>
    <t>+505 2266-7120</t>
  </si>
  <si>
    <t>QUIMEX, S.A. DE C.V.</t>
  </si>
  <si>
    <t>0614-050686-002-6</t>
  </si>
  <si>
    <t>Sr. José Flores</t>
  </si>
  <si>
    <t>3a. Calle Poniente # 4058, Colonia Escalón, San Salvador, El Salvador</t>
  </si>
  <si>
    <t>jose.flores@meditechlaboratories.com</t>
  </si>
  <si>
    <t>+503 2510-6100</t>
  </si>
  <si>
    <t>No se les dá crédito</t>
  </si>
  <si>
    <t>ROWALT PHARMACEUTICAL, S.A. DE C.V.</t>
  </si>
  <si>
    <t>0614-300610-102-7</t>
  </si>
  <si>
    <t>Srita. Cecilia Rosales</t>
  </si>
  <si>
    <t>Colonia Libertad y Avenida Libertad No. 419, San Salvador, El Salvador</t>
  </si>
  <si>
    <t>rowaltpharma@navegante.com.sv</t>
  </si>
  <si>
    <t>+503 2225-8974</t>
  </si>
  <si>
    <t>REPRESENTACIONES VETERINARIAS LAZZAROS</t>
  </si>
  <si>
    <t>Sra. Angela Rosales Cruz</t>
  </si>
  <si>
    <t>Colonia Fesitrah Zona 2 Casa No. 606, San Pedro Sula, Honduras</t>
  </si>
  <si>
    <t>lazzaros54@hotmail.com</t>
  </si>
  <si>
    <t>+504 9970-7234</t>
  </si>
  <si>
    <t>WENDY COBAR</t>
  </si>
  <si>
    <t>EVERARDO MALDONADO Y COMPA¡ÍA LTDA.</t>
  </si>
  <si>
    <t>5 ave Manz. H  Lote 38 Res. Ca¡ada del Valle Zona 5  VillaNueva</t>
  </si>
  <si>
    <t>2431-0919 Pagos: Martes/ tarde y Miércoles/  ma¡ana</t>
  </si>
  <si>
    <t>Lic. Javier Mu¡oz</t>
  </si>
  <si>
    <t>COMPA¡ÍA FARMACEUTICA CEBALLOS, S.A.</t>
  </si>
  <si>
    <t>Sr. Luis Zu¡iga</t>
  </si>
  <si>
    <t>Gerente y Due¡o</t>
  </si>
  <si>
    <t>Lic. Rony Qui¡onez</t>
  </si>
  <si>
    <t>Sr. Gerber Cerme¡o</t>
  </si>
  <si>
    <t>Sub Gerente y Due¡o</t>
  </si>
  <si>
    <t>Gerente General y Due¡o</t>
  </si>
  <si>
    <t>Secretaria Do¡a irma</t>
  </si>
  <si>
    <t>Licda. Gelin Zerme¡o</t>
  </si>
  <si>
    <t>Sra. Patricia de Oca¡a</t>
  </si>
  <si>
    <t>Contrase¡as: Martes-Jueves de 2 a 3 Tel.6636-008 / 24126200</t>
  </si>
  <si>
    <t>Licda. Lilian de Oca¡a</t>
  </si>
  <si>
    <t>LICDA. MARIA EUGENIA ORDO¡EZ</t>
  </si>
  <si>
    <t>Maria Eugenia Ordo¡ez</t>
  </si>
  <si>
    <t>Ing. Fernando Nu¡ez</t>
  </si>
  <si>
    <t>Gerente y Due¡a</t>
  </si>
  <si>
    <t>Sr. Julio Ordo¡ez</t>
  </si>
  <si>
    <t>Dra, Virginia Bola¡os de Corzo</t>
  </si>
  <si>
    <t>COMPA¡ÍA COMERCIAL Y FARMACEUTICA  S.A.</t>
  </si>
  <si>
    <t>Ing. Ervin Qui¡onez</t>
  </si>
  <si>
    <t>Sr. Edy  Qui¡onez Reyes</t>
  </si>
  <si>
    <t>Srita. Patty Ordo¡ez</t>
  </si>
  <si>
    <t>Srita. Melissa Casta¡eda</t>
  </si>
  <si>
    <t>Sr. Raul Sarce¡o</t>
  </si>
  <si>
    <t>Srita. Marileth Brice¡o</t>
  </si>
  <si>
    <t>De la Estatua Monse¡or Lezcano 6 1/2 al Este, Bo. Monse¡or Lezcano, Managua, Nicaragua, C.A.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</si>
</sst>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"/>
    <numFmt numFmtId="165" formatCode="000"/>
    <numFmt numFmtId="166" formatCode="dd/mm/yy;@"/>
    <numFmt numFmtId="167" formatCode="0000"/>
    <numFmt numFmtId="168" formatCode="&quot;Q&quot;#,##0.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555555"/>
      <name val="Roboto"/>
    </font>
    <font>
      <sz val="11"/>
      <color rgb="FF3C4043"/>
      <name val="Calibri"/>
      <family val="2"/>
      <scheme val="minor"/>
    </font>
    <font>
      <sz val="11"/>
      <color rgb="FF52565A"/>
      <name val="Calibri"/>
      <family val="2"/>
      <scheme val="minor"/>
    </font>
    <font>
      <sz val="11"/>
      <color rgb="FF555555"/>
      <name val="Calibri"/>
      <family val="2"/>
      <scheme val="minor"/>
    </font>
    <font>
      <sz val="11"/>
      <color rgb="FF555555"/>
      <name val="Arial"/>
      <family val="2"/>
    </font>
    <font>
      <sz val="11"/>
      <color rgb="FF222222"/>
      <name val="Arial"/>
      <family val="2"/>
    </font>
    <font>
      <sz val="11"/>
      <color rgb="FF222222"/>
      <name val="Roboto"/>
    </font>
    <font>
      <sz val="11"/>
      <color rgb="FF0070C0"/>
      <name val="Calibri"/>
      <family val="2"/>
    </font>
    <font>
      <sz val="11"/>
      <color rgb="FF0070C0"/>
      <name val="Arial"/>
      <family val="2"/>
    </font>
    <font>
      <sz val="13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1">
    <xf numFmtId="0" fontId="0" fillId="0" borderId="0" xfId="0"/>
    <xf numFmtId="164" fontId="3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left"/>
    </xf>
    <xf numFmtId="164" fontId="3" fillId="0" borderId="0" xfId="0" applyNumberFormat="1" applyFont="1"/>
    <xf numFmtId="0" fontId="4" fillId="2" borderId="0" xfId="0" applyFont="1" applyFill="1"/>
    <xf numFmtId="0" fontId="0" fillId="2" borderId="0" xfId="0" applyFill="1"/>
    <xf numFmtId="0" fontId="5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/>
    </xf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0" fillId="0" borderId="0" xfId="0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/>
    </xf>
    <xf numFmtId="166" fontId="0" fillId="0" borderId="0" xfId="0" applyNumberFormat="1"/>
    <xf numFmtId="4" fontId="0" fillId="0" borderId="0" xfId="0" applyNumberFormat="1"/>
    <xf numFmtId="164" fontId="7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7" fillId="0" borderId="0" xfId="0" quotePrefix="1" applyNumberFormat="1" applyFont="1" applyAlignment="1">
      <alignment horizontal="center"/>
    </xf>
    <xf numFmtId="0" fontId="3" fillId="0" borderId="0" xfId="0" applyFont="1" applyAlignment="1">
      <alignment wrapText="1"/>
    </xf>
    <xf numFmtId="0" fontId="8" fillId="0" borderId="0" xfId="0" applyFont="1"/>
    <xf numFmtId="165" fontId="3" fillId="0" borderId="0" xfId="0" quotePrefix="1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67" fontId="0" fillId="5" borderId="0" xfId="0" applyNumberFormat="1" applyFill="1" applyAlignment="1">
      <alignment horizontal="center"/>
    </xf>
    <xf numFmtId="0" fontId="9" fillId="0" borderId="0" xfId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168" fontId="2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7" fontId="0" fillId="5" borderId="0" xfId="0" quotePrefix="1" applyNumberFormat="1" applyFill="1" applyAlignment="1">
      <alignment horizontal="center"/>
    </xf>
    <xf numFmtId="0" fontId="0" fillId="0" borderId="0" xfId="0" applyAlignment="1">
      <alignment horizontal="left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1" applyFont="1" applyProtection="1">
      <protection locked="0"/>
    </xf>
    <xf numFmtId="0" fontId="0" fillId="0" borderId="0" xfId="0" applyAlignment="1" applyProtection="1">
      <alignment horizontal="left"/>
      <protection locked="0"/>
    </xf>
    <xf numFmtId="49" fontId="9" fillId="0" borderId="0" xfId="1" applyNumberFormat="1"/>
    <xf numFmtId="0" fontId="12" fillId="0" borderId="0" xfId="1" applyFont="1"/>
    <xf numFmtId="0" fontId="13" fillId="0" borderId="0" xfId="0" applyFont="1"/>
    <xf numFmtId="0" fontId="14" fillId="0" borderId="0" xfId="0" applyFont="1"/>
    <xf numFmtId="49" fontId="0" fillId="5" borderId="0" xfId="0" applyNumberFormat="1" applyFill="1" applyAlignment="1">
      <alignment horizontal="center"/>
    </xf>
    <xf numFmtId="0" fontId="15" fillId="0" borderId="0" xfId="0" applyFont="1"/>
    <xf numFmtId="0" fontId="16" fillId="0" borderId="0" xfId="0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4" fillId="0" borderId="0" xfId="1" applyFont="1"/>
    <xf numFmtId="0" fontId="7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" fillId="0" borderId="0" xfId="1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7" fillId="0" borderId="0" xfId="1" applyFont="1"/>
    <xf numFmtId="0" fontId="0" fillId="0" borderId="0" xfId="0" applyAlignment="1">
      <alignment horizontal="left" vertical="top"/>
    </xf>
    <xf numFmtId="0" fontId="1" fillId="0" borderId="0" xfId="0" applyFont="1"/>
    <xf numFmtId="0" fontId="0" fillId="0" borderId="0" xfId="0" applyAlignment="1">
      <alignment horizontal="left" vertical="center" wrapText="1"/>
    </xf>
    <xf numFmtId="165" fontId="0" fillId="0" borderId="0" xfId="0" quotePrefix="1" applyNumberFormat="1" applyAlignment="1">
      <alignment horizontal="center"/>
    </xf>
    <xf numFmtId="168" fontId="0" fillId="0" borderId="0" xfId="0" applyNumberFormat="1" applyAlignment="1">
      <alignment horizontal="center"/>
    </xf>
    <xf numFmtId="49" fontId="0" fillId="0" borderId="0" xfId="0" applyNumberFormat="1" applyAlignment="1">
      <alignment wrapText="1"/>
    </xf>
    <xf numFmtId="167" fontId="24" fillId="5" borderId="0" xfId="0" applyNumberFormat="1" applyFont="1" applyFill="1" applyAlignment="1">
      <alignment horizontal="center"/>
    </xf>
    <xf numFmtId="165" fontId="25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/>
    </xf>
    <xf numFmtId="168" fontId="0" fillId="0" borderId="0" xfId="0" applyNumberFormat="1"/>
    <xf numFmtId="0" fontId="0" fillId="0" borderId="0" xfId="0" applyAlignment="1">
      <alignment vertical="center" wrapText="1"/>
    </xf>
    <xf numFmtId="0" fontId="9" fillId="0" borderId="0" xfId="1" applyFill="1"/>
    <xf numFmtId="0" fontId="26" fillId="0" borderId="0" xfId="1" applyFont="1" applyFill="1"/>
    <xf numFmtId="49" fontId="3" fillId="0" borderId="0" xfId="0" applyNumberFormat="1" applyFont="1" applyAlignment="1">
      <alignment horizontal="left"/>
    </xf>
    <xf numFmtId="0" fontId="7" fillId="0" borderId="0" xfId="0" applyFont="1"/>
    <xf numFmtId="0" fontId="27" fillId="0" borderId="0" xfId="1" applyFont="1"/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3" fillId="2" borderId="0" xfId="0" applyFont="1" applyFill="1"/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rosario.lemus@globalfarma.com.gt" TargetMode="External"/><Relationship Id="rId299" Type="http://schemas.openxmlformats.org/officeDocument/2006/relationships/hyperlink" Target="mailto:disproquimednic@gmail.com" TargetMode="External"/><Relationship Id="rId303" Type="http://schemas.openxmlformats.org/officeDocument/2006/relationships/hyperlink" Target="mailto:yolanyfzelayac@yahoo.es" TargetMode="External"/><Relationship Id="rId21" Type="http://schemas.openxmlformats.org/officeDocument/2006/relationships/hyperlink" Target="mailto:saidy.medicare@gmail.com" TargetMode="External"/><Relationship Id="rId42" Type="http://schemas.openxmlformats.org/officeDocument/2006/relationships/hyperlink" Target="mailto:ethipharma@hotmail.es" TargetMode="External"/><Relationship Id="rId63" Type="http://schemas.openxmlformats.org/officeDocument/2006/relationships/hyperlink" Target="mailto:controldecalidad.alfer@gmail.com" TargetMode="External"/><Relationship Id="rId84" Type="http://schemas.openxmlformats.org/officeDocument/2006/relationships/hyperlink" Target="mailto:recepcion@laboratoriosunidos.com" TargetMode="External"/><Relationship Id="rId138" Type="http://schemas.openxmlformats.org/officeDocument/2006/relationships/hyperlink" Target="mailto:compras.grupoajfasa@hotmail.com" TargetMode="External"/><Relationship Id="rId159" Type="http://schemas.openxmlformats.org/officeDocument/2006/relationships/hyperlink" Target="mailto:gamapharm@yahoo.com" TargetMode="External"/><Relationship Id="rId170" Type="http://schemas.openxmlformats.org/officeDocument/2006/relationships/hyperlink" Target="mailto:hm.compras@ruipharma.com" TargetMode="External"/><Relationship Id="rId191" Type="http://schemas.openxmlformats.org/officeDocument/2006/relationships/hyperlink" Target="mailto:secproduccion@grupolavet.com" TargetMode="External"/><Relationship Id="rId205" Type="http://schemas.openxmlformats.org/officeDocument/2006/relationships/hyperlink" Target="mailto:labrealsa05@gmail.com" TargetMode="External"/><Relationship Id="rId226" Type="http://schemas.openxmlformats.org/officeDocument/2006/relationships/hyperlink" Target="mailto:lcifuentes@scentiaperfumeria.com" TargetMode="External"/><Relationship Id="rId247" Type="http://schemas.openxmlformats.org/officeDocument/2006/relationships/hyperlink" Target="mailto:astridsalas@quisertrec.com" TargetMode="External"/><Relationship Id="rId107" Type="http://schemas.openxmlformats.org/officeDocument/2006/relationships/hyperlink" Target="mailto:comprasirma@infasa.net" TargetMode="External"/><Relationship Id="rId268" Type="http://schemas.openxmlformats.org/officeDocument/2006/relationships/hyperlink" Target="mailto:jgarcia@ilpsa.com" TargetMode="External"/><Relationship Id="rId289" Type="http://schemas.openxmlformats.org/officeDocument/2006/relationships/hyperlink" Target="mailto:gjmorales@grupotecnoquimicas.com" TargetMode="External"/><Relationship Id="rId11" Type="http://schemas.openxmlformats.org/officeDocument/2006/relationships/hyperlink" Target="mailto:proveedorescard@exeltis.com" TargetMode="External"/><Relationship Id="rId32" Type="http://schemas.openxmlformats.org/officeDocument/2006/relationships/hyperlink" Target="mailto:landerson@lab-lafage.com" TargetMode="External"/><Relationship Id="rId53" Type="http://schemas.openxmlformats.org/officeDocument/2006/relationships/hyperlink" Target="mailto:plopez@cheminter.com.gt" TargetMode="External"/><Relationship Id="rId74" Type="http://schemas.openxmlformats.org/officeDocument/2006/relationships/hyperlink" Target="mailto:controlcalidad@intecfa.com" TargetMode="External"/><Relationship Id="rId128" Type="http://schemas.openxmlformats.org/officeDocument/2006/relationships/hyperlink" Target="mailto:ppensamento@eurofarma.com.gt" TargetMode="External"/><Relationship Id="rId149" Type="http://schemas.openxmlformats.org/officeDocument/2006/relationships/hyperlink" Target="mailto:hectorlopezc@richam.com" TargetMode="External"/><Relationship Id="rId314" Type="http://schemas.openxmlformats.org/officeDocument/2006/relationships/hyperlink" Target="mailto:robertomazariegosh@hotmail.com" TargetMode="External"/><Relationship Id="rId5" Type="http://schemas.openxmlformats.org/officeDocument/2006/relationships/hyperlink" Target="mailto:erika.rodriguez@exeltis.com" TargetMode="External"/><Relationship Id="rId95" Type="http://schemas.openxmlformats.org/officeDocument/2006/relationships/hyperlink" Target="mailto:carlos.porres@gmail.com" TargetMode="External"/><Relationship Id="rId160" Type="http://schemas.openxmlformats.org/officeDocument/2006/relationships/hyperlink" Target="mailto:laboratoriospharmacross@yahoo.com" TargetMode="External"/><Relationship Id="rId181" Type="http://schemas.openxmlformats.org/officeDocument/2006/relationships/hyperlink" Target="mailto:calidad@prodipasa.com" TargetMode="External"/><Relationship Id="rId216" Type="http://schemas.openxmlformats.org/officeDocument/2006/relationships/hyperlink" Target="mailto:oscars@farkot.com" TargetMode="External"/><Relationship Id="rId237" Type="http://schemas.openxmlformats.org/officeDocument/2006/relationships/hyperlink" Target="mailto:Silviadearias@ingequisa.net" TargetMode="External"/><Relationship Id="rId258" Type="http://schemas.openxmlformats.org/officeDocument/2006/relationships/hyperlink" Target="mailto:quimicos@juniorcorp.com" TargetMode="External"/><Relationship Id="rId279" Type="http://schemas.openxmlformats.org/officeDocument/2006/relationships/hyperlink" Target="mailto:a.rapalo@falmar.biz" TargetMode="External"/><Relationship Id="rId22" Type="http://schemas.openxmlformats.org/officeDocument/2006/relationships/hyperlink" Target="mailto:compras@sgppharma.com" TargetMode="External"/><Relationship Id="rId43" Type="http://schemas.openxmlformats.org/officeDocument/2006/relationships/hyperlink" Target="mailto:esmeralda@royal-west.com" TargetMode="External"/><Relationship Id="rId64" Type="http://schemas.openxmlformats.org/officeDocument/2006/relationships/hyperlink" Target="mailto:jpalma@farmamedica.com" TargetMode="External"/><Relationship Id="rId118" Type="http://schemas.openxmlformats.org/officeDocument/2006/relationships/hyperlink" Target="mailto:ib.cc.ger@gmail.com" TargetMode="External"/><Relationship Id="rId139" Type="http://schemas.openxmlformats.org/officeDocument/2006/relationships/hyperlink" Target="mailto:contabilidad1.grupoajfasa@gmail.com" TargetMode="External"/><Relationship Id="rId290" Type="http://schemas.openxmlformats.org/officeDocument/2006/relationships/hyperlink" Target="mailto:jamartinez@grupotecnoquimicas.com" TargetMode="External"/><Relationship Id="rId304" Type="http://schemas.openxmlformats.org/officeDocument/2006/relationships/hyperlink" Target="mailto:carmen.espinoza@corinfar.com" TargetMode="External"/><Relationship Id="rId85" Type="http://schemas.openxmlformats.org/officeDocument/2006/relationships/hyperlink" Target="mailto:direcciontecnica@laboratoriosunidos.com" TargetMode="External"/><Relationship Id="rId150" Type="http://schemas.openxmlformats.org/officeDocument/2006/relationships/hyperlink" Target="mailto:ligita@richam.com" TargetMode="External"/><Relationship Id="rId171" Type="http://schemas.openxmlformats.org/officeDocument/2006/relationships/hyperlink" Target="mailto:jfrs.director@ruipharma.com" TargetMode="External"/><Relationship Id="rId192" Type="http://schemas.openxmlformats.org/officeDocument/2006/relationships/hyperlink" Target="mailto:secproduccion@grupolavet.com" TargetMode="External"/><Relationship Id="rId206" Type="http://schemas.openxmlformats.org/officeDocument/2006/relationships/hyperlink" Target="mailto:oficinarealsa@gmail.com" TargetMode="External"/><Relationship Id="rId227" Type="http://schemas.openxmlformats.org/officeDocument/2006/relationships/hyperlink" Target="mailto:sruiz@scentiaperfumeria.com" TargetMode="External"/><Relationship Id="rId248" Type="http://schemas.openxmlformats.org/officeDocument/2006/relationships/hyperlink" Target="mailto:erick.diaz@truppcompany.com" TargetMode="External"/><Relationship Id="rId269" Type="http://schemas.openxmlformats.org/officeDocument/2006/relationships/hyperlink" Target="mailto:jfloreso@ilpsa.com" TargetMode="External"/><Relationship Id="rId12" Type="http://schemas.openxmlformats.org/officeDocument/2006/relationships/hyperlink" Target="mailto:glzjm@yahoo.com" TargetMode="External"/><Relationship Id="rId33" Type="http://schemas.openxmlformats.org/officeDocument/2006/relationships/hyperlink" Target="mailto:icalderon@neoethicals.com" TargetMode="External"/><Relationship Id="rId108" Type="http://schemas.openxmlformats.org/officeDocument/2006/relationships/hyperlink" Target="mailto:hugoajcu@gmail.com" TargetMode="External"/><Relationship Id="rId129" Type="http://schemas.openxmlformats.org/officeDocument/2006/relationships/hyperlink" Target="mailto:kevin.anavisca@eurofarma.com.gt" TargetMode="External"/><Relationship Id="rId280" Type="http://schemas.openxmlformats.org/officeDocument/2006/relationships/hyperlink" Target="mailto:k.brosi@falmar.biz" TargetMode="External"/><Relationship Id="rId315" Type="http://schemas.openxmlformats.org/officeDocument/2006/relationships/hyperlink" Target="mailto:j.escobar@grupoguardado.com.sv" TargetMode="External"/><Relationship Id="rId54" Type="http://schemas.openxmlformats.org/officeDocument/2006/relationships/hyperlink" Target="mailto:rpineda@cheminter.com.gt" TargetMode="External"/><Relationship Id="rId75" Type="http://schemas.openxmlformats.org/officeDocument/2006/relationships/hyperlink" Target="mailto:imonzon@grupolaser.com" TargetMode="External"/><Relationship Id="rId96" Type="http://schemas.openxmlformats.org/officeDocument/2006/relationships/hyperlink" Target="mailto:asistentedirecciontecnicac@gmail.com" TargetMode="External"/><Relationship Id="rId140" Type="http://schemas.openxmlformats.org/officeDocument/2006/relationships/hyperlink" Target="mailto:compras@vizcainosa.com" TargetMode="External"/><Relationship Id="rId161" Type="http://schemas.openxmlformats.org/officeDocument/2006/relationships/hyperlink" Target="mailto:laboratoriospharmacross@yahoo.com" TargetMode="External"/><Relationship Id="rId182" Type="http://schemas.openxmlformats.org/officeDocument/2006/relationships/hyperlink" Target="mailto:interpharmadecasa@hotmail.com" TargetMode="External"/><Relationship Id="rId217" Type="http://schemas.openxmlformats.org/officeDocument/2006/relationships/hyperlink" Target="mailto:lourdesa@farkot.com" TargetMode="External"/><Relationship Id="rId6" Type="http://schemas.openxmlformats.org/officeDocument/2006/relationships/hyperlink" Target="mailto:maria.menedez@exeltis.com" TargetMode="External"/><Relationship Id="rId238" Type="http://schemas.openxmlformats.org/officeDocument/2006/relationships/hyperlink" Target="mailto:rbarrios@proquifar.net" TargetMode="External"/><Relationship Id="rId259" Type="http://schemas.openxmlformats.org/officeDocument/2006/relationships/hyperlink" Target="mailto:estuardovasquez@grupoformilas.com.gt" TargetMode="External"/><Relationship Id="rId23" Type="http://schemas.openxmlformats.org/officeDocument/2006/relationships/hyperlink" Target="mailto:compranunz@gmail.com" TargetMode="External"/><Relationship Id="rId119" Type="http://schemas.openxmlformats.org/officeDocument/2006/relationships/hyperlink" Target="mailto:compras2@industriasbioquimicas.com" TargetMode="External"/><Relationship Id="rId270" Type="http://schemas.openxmlformats.org/officeDocument/2006/relationships/hyperlink" Target="mailto:compras@textisur.com" TargetMode="External"/><Relationship Id="rId291" Type="http://schemas.openxmlformats.org/officeDocument/2006/relationships/hyperlink" Target="mailto:fhernandez@grupotecnoquimicas.com" TargetMode="External"/><Relationship Id="rId305" Type="http://schemas.openxmlformats.org/officeDocument/2006/relationships/hyperlink" Target="mailto:milton.monroy@laboratoriosolaris.com" TargetMode="External"/><Relationship Id="rId44" Type="http://schemas.openxmlformats.org/officeDocument/2006/relationships/hyperlink" Target="mailto:emilio@royal-west.com" TargetMode="External"/><Relationship Id="rId65" Type="http://schemas.openxmlformats.org/officeDocument/2006/relationships/hyperlink" Target="mailto:mmolina@farmamedica.com" TargetMode="External"/><Relationship Id="rId86" Type="http://schemas.openxmlformats.org/officeDocument/2006/relationships/hyperlink" Target="mailto:i.d@laboratoriosunidos.com" TargetMode="External"/><Relationship Id="rId130" Type="http://schemas.openxmlformats.org/officeDocument/2006/relationships/hyperlink" Target="mailto:Johny.lemus@eurofarma.com.gt" TargetMode="External"/><Relationship Id="rId151" Type="http://schemas.openxmlformats.org/officeDocument/2006/relationships/hyperlink" Target="mailto:jauncarlos@richam.com" TargetMode="External"/><Relationship Id="rId172" Type="http://schemas.openxmlformats.org/officeDocument/2006/relationships/hyperlink" Target="mailto:cabestpharma@gmail.com" TargetMode="External"/><Relationship Id="rId193" Type="http://schemas.openxmlformats.org/officeDocument/2006/relationships/hyperlink" Target="mailto:petro@biomatzer.com.gt" TargetMode="External"/><Relationship Id="rId207" Type="http://schemas.openxmlformats.org/officeDocument/2006/relationships/hyperlink" Target="mailto:ccfarmaceutica@intelnet.net.gt" TargetMode="External"/><Relationship Id="rId228" Type="http://schemas.openxmlformats.org/officeDocument/2006/relationships/hyperlink" Target="mailto:gerencia@biocaps.com.gt" TargetMode="External"/><Relationship Id="rId249" Type="http://schemas.openxmlformats.org/officeDocument/2006/relationships/hyperlink" Target="mailto:astridsalas@quisertrec.com" TargetMode="External"/><Relationship Id="rId13" Type="http://schemas.openxmlformats.org/officeDocument/2006/relationships/hyperlink" Target="mailto:compras@frycia.com" TargetMode="External"/><Relationship Id="rId109" Type="http://schemas.openxmlformats.org/officeDocument/2006/relationships/hyperlink" Target="mailto:evelyn.mazariegos@infasa.net" TargetMode="External"/><Relationship Id="rId260" Type="http://schemas.openxmlformats.org/officeDocument/2006/relationships/hyperlink" Target="mailto:msandoval@ecoquimicas.com" TargetMode="External"/><Relationship Id="rId281" Type="http://schemas.openxmlformats.org/officeDocument/2006/relationships/hyperlink" Target="mailto:compras@falmar.biz" TargetMode="External"/><Relationship Id="rId316" Type="http://schemas.openxmlformats.org/officeDocument/2006/relationships/hyperlink" Target="mailto:lazzaros54@hotmail.com" TargetMode="External"/><Relationship Id="rId34" Type="http://schemas.openxmlformats.org/officeDocument/2006/relationships/hyperlink" Target="mailto:stephanystokes@neoethicals.com" TargetMode="External"/><Relationship Id="rId55" Type="http://schemas.openxmlformats.org/officeDocument/2006/relationships/hyperlink" Target="mailto:gerentegc.chemilco@gmail.com" TargetMode="External"/><Relationship Id="rId76" Type="http://schemas.openxmlformats.org/officeDocument/2006/relationships/hyperlink" Target="mailto:jerezardon@gmail.com" TargetMode="External"/><Relationship Id="rId97" Type="http://schemas.openxmlformats.org/officeDocument/2006/relationships/hyperlink" Target="mailto:rapharma@hotmailc.om" TargetMode="External"/><Relationship Id="rId120" Type="http://schemas.openxmlformats.org/officeDocument/2006/relationships/hyperlink" Target="mailto:planificacion@industriasbioquimicas.com" TargetMode="External"/><Relationship Id="rId141" Type="http://schemas.openxmlformats.org/officeDocument/2006/relationships/hyperlink" Target="mailto:ana.batres@vizcainosa.com" TargetMode="External"/><Relationship Id="rId7" Type="http://schemas.openxmlformats.org/officeDocument/2006/relationships/hyperlink" Target="mailto:oscar.garcia@exeltis.com" TargetMode="External"/><Relationship Id="rId162" Type="http://schemas.openxmlformats.org/officeDocument/2006/relationships/hyperlink" Target="mailto:patricia.casas@qualipharm.info" TargetMode="External"/><Relationship Id="rId183" Type="http://schemas.openxmlformats.org/officeDocument/2006/relationships/hyperlink" Target="mailto:compras@laboratoriosvet.com" TargetMode="External"/><Relationship Id="rId218" Type="http://schemas.openxmlformats.org/officeDocument/2006/relationships/hyperlink" Target="mailto:maorlislaboratorio@gmail.com" TargetMode="External"/><Relationship Id="rId239" Type="http://schemas.openxmlformats.org/officeDocument/2006/relationships/hyperlink" Target="mailto:Silviadearias@ingequisa.net" TargetMode="External"/><Relationship Id="rId250" Type="http://schemas.openxmlformats.org/officeDocument/2006/relationships/hyperlink" Target="mailto:info@quirsa.com" TargetMode="External"/><Relationship Id="rId271" Type="http://schemas.openxmlformats.org/officeDocument/2006/relationships/hyperlink" Target="mailto:wquetzel@potenzquimica.com.gt" TargetMode="External"/><Relationship Id="rId292" Type="http://schemas.openxmlformats.org/officeDocument/2006/relationships/hyperlink" Target="mailto:compras@grupokoret.com.co" TargetMode="External"/><Relationship Id="rId306" Type="http://schemas.openxmlformats.org/officeDocument/2006/relationships/hyperlink" Target="mailto:comprasproduccion@laboratoriodb.com" TargetMode="External"/><Relationship Id="rId24" Type="http://schemas.openxmlformats.org/officeDocument/2006/relationships/hyperlink" Target="mailto:ccnunz@gmail.com" TargetMode="External"/><Relationship Id="rId45" Type="http://schemas.openxmlformats.org/officeDocument/2006/relationships/hyperlink" Target="mailto:farmaya@hotmail.com" TargetMode="External"/><Relationship Id="rId66" Type="http://schemas.openxmlformats.org/officeDocument/2006/relationships/hyperlink" Target="mailto:mcordon@farmamedica.com" TargetMode="External"/><Relationship Id="rId87" Type="http://schemas.openxmlformats.org/officeDocument/2006/relationships/hyperlink" Target="mailto:labsanluis.sa@hotmail.com" TargetMode="External"/><Relationship Id="rId110" Type="http://schemas.openxmlformats.org/officeDocument/2006/relationships/hyperlink" Target="mailto:domirodrigueza@hotmail.com" TargetMode="External"/><Relationship Id="rId131" Type="http://schemas.openxmlformats.org/officeDocument/2006/relationships/hyperlink" Target="mailto:jonathan.leonhardt@eurofarma.com.gt" TargetMode="External"/><Relationship Id="rId152" Type="http://schemas.openxmlformats.org/officeDocument/2006/relationships/hyperlink" Target="mailto:compraslafco@gmail.com" TargetMode="External"/><Relationship Id="rId173" Type="http://schemas.openxmlformats.org/officeDocument/2006/relationships/hyperlink" Target="mailto:romeoescriba@hotmail.com" TargetMode="External"/><Relationship Id="rId194" Type="http://schemas.openxmlformats.org/officeDocument/2006/relationships/hyperlink" Target="mailto:mariaineslp@gmail.com" TargetMode="External"/><Relationship Id="rId208" Type="http://schemas.openxmlformats.org/officeDocument/2006/relationships/hyperlink" Target="mailto:delia602@hotmail.com" TargetMode="External"/><Relationship Id="rId229" Type="http://schemas.openxmlformats.org/officeDocument/2006/relationships/hyperlink" Target="mailto:recepcion@biocaps.com.gt" TargetMode="External"/><Relationship Id="rId19" Type="http://schemas.openxmlformats.org/officeDocument/2006/relationships/hyperlink" Target="mailto:administracion@santafelab.com" TargetMode="External"/><Relationship Id="rId224" Type="http://schemas.openxmlformats.org/officeDocument/2006/relationships/hyperlink" Target="mailto:jefry.perez@flushingcosmetics.com" TargetMode="External"/><Relationship Id="rId240" Type="http://schemas.openxmlformats.org/officeDocument/2006/relationships/hyperlink" Target="mailto:rbarrios@proquifar.net" TargetMode="External"/><Relationship Id="rId245" Type="http://schemas.openxmlformats.org/officeDocument/2006/relationships/hyperlink" Target="mailto:yolihd@hotmail.com" TargetMode="External"/><Relationship Id="rId261" Type="http://schemas.openxmlformats.org/officeDocument/2006/relationships/hyperlink" Target="mailto:prgiron@ecoquimicas.com" TargetMode="External"/><Relationship Id="rId266" Type="http://schemas.openxmlformats.org/officeDocument/2006/relationships/hyperlink" Target="mailto:compras001vesa@gmail.com" TargetMode="External"/><Relationship Id="rId287" Type="http://schemas.openxmlformats.org/officeDocument/2006/relationships/hyperlink" Target="mailto:comprasenmilen@yahoo.es" TargetMode="External"/><Relationship Id="rId14" Type="http://schemas.openxmlformats.org/officeDocument/2006/relationships/hyperlink" Target="mailto:rarana@frycia.com" TargetMode="External"/><Relationship Id="rId30" Type="http://schemas.openxmlformats.org/officeDocument/2006/relationships/hyperlink" Target="mailto:wcaballeros@lab-lafage.com" TargetMode="External"/><Relationship Id="rId35" Type="http://schemas.openxmlformats.org/officeDocument/2006/relationships/hyperlink" Target="mailto:osfermerida@gmail.com" TargetMode="External"/><Relationship Id="rId56" Type="http://schemas.openxmlformats.org/officeDocument/2006/relationships/hyperlink" Target="mailto:compras02@donovanwerke.com" TargetMode="External"/><Relationship Id="rId77" Type="http://schemas.openxmlformats.org/officeDocument/2006/relationships/hyperlink" Target="mailto:administracion@grupomettler.com" TargetMode="External"/><Relationship Id="rId100" Type="http://schemas.openxmlformats.org/officeDocument/2006/relationships/hyperlink" Target="mailto:medic.deguatemala@yahoo.com.mx" TargetMode="External"/><Relationship Id="rId105" Type="http://schemas.openxmlformats.org/officeDocument/2006/relationships/hyperlink" Target="mailto:franciscomatheu@infasa.net" TargetMode="External"/><Relationship Id="rId126" Type="http://schemas.openxmlformats.org/officeDocument/2006/relationships/hyperlink" Target="mailto:Flor.Gonzalez@eurofarma.com.gt" TargetMode="External"/><Relationship Id="rId147" Type="http://schemas.openxmlformats.org/officeDocument/2006/relationships/hyperlink" Target="mailto:regente@richam.com" TargetMode="External"/><Relationship Id="rId168" Type="http://schemas.openxmlformats.org/officeDocument/2006/relationships/hyperlink" Target="mailto:adminitracion@trinomedinternacional.net" TargetMode="External"/><Relationship Id="rId282" Type="http://schemas.openxmlformats.org/officeDocument/2006/relationships/hyperlink" Target="mailto:francisca.navas@ojvides.net" TargetMode="External"/><Relationship Id="rId312" Type="http://schemas.openxmlformats.org/officeDocument/2006/relationships/hyperlink" Target="mailto:produccion@laboratoriospalm.com" TargetMode="External"/><Relationship Id="rId317" Type="http://schemas.openxmlformats.org/officeDocument/2006/relationships/hyperlink" Target="mailto:productoscavet@hotmail.com" TargetMode="External"/><Relationship Id="rId8" Type="http://schemas.openxmlformats.org/officeDocument/2006/relationships/hyperlink" Target="mailto:proveedorescard@exeltis.com" TargetMode="External"/><Relationship Id="rId51" Type="http://schemas.openxmlformats.org/officeDocument/2006/relationships/hyperlink" Target="mailto:produccion@laboratoriosbonin.com" TargetMode="External"/><Relationship Id="rId72" Type="http://schemas.openxmlformats.org/officeDocument/2006/relationships/hyperlink" Target="mailto:mirnalmuralles@gmail.com" TargetMode="External"/><Relationship Id="rId93" Type="http://schemas.openxmlformats.org/officeDocument/2006/relationships/hyperlink" Target="mailto:asistentecompras@laboratoriophara.com" TargetMode="External"/><Relationship Id="rId98" Type="http://schemas.openxmlformats.org/officeDocument/2006/relationships/hyperlink" Target="mailto:kasteluis@gmail.com" TargetMode="External"/><Relationship Id="rId121" Type="http://schemas.openxmlformats.org/officeDocument/2006/relationships/hyperlink" Target="mailto:materiasprimas@industriasbioquimicas.com" TargetMode="External"/><Relationship Id="rId142" Type="http://schemas.openxmlformats.org/officeDocument/2006/relationships/hyperlink" Target="mailto:carlosh.pineda@vizcainosa.com" TargetMode="External"/><Relationship Id="rId163" Type="http://schemas.openxmlformats.org/officeDocument/2006/relationships/hyperlink" Target="mailto:paola.teleon@qualipharm.info" TargetMode="External"/><Relationship Id="rId184" Type="http://schemas.openxmlformats.org/officeDocument/2006/relationships/hyperlink" Target="mailto:msantacruz@laboratoriosvet.com" TargetMode="External"/><Relationship Id="rId189" Type="http://schemas.openxmlformats.org/officeDocument/2006/relationships/hyperlink" Target="mailto:ricorzo@avindustrias.com" TargetMode="External"/><Relationship Id="rId219" Type="http://schemas.openxmlformats.org/officeDocument/2006/relationships/hyperlink" Target="mailto:compras.mp@lecleire.com.gt" TargetMode="External"/><Relationship Id="rId3" Type="http://schemas.openxmlformats.org/officeDocument/2006/relationships/hyperlink" Target="mailto:mauricio-stk@hotmail.com" TargetMode="External"/><Relationship Id="rId214" Type="http://schemas.openxmlformats.org/officeDocument/2006/relationships/hyperlink" Target="mailto:diama@diamagt.com" TargetMode="External"/><Relationship Id="rId230" Type="http://schemas.openxmlformats.org/officeDocument/2006/relationships/hyperlink" Target="mailto:rtdpharm@gmail.com" TargetMode="External"/><Relationship Id="rId235" Type="http://schemas.openxmlformats.org/officeDocument/2006/relationships/hyperlink" Target="mailto:compras@aproamsa.com" TargetMode="External"/><Relationship Id="rId251" Type="http://schemas.openxmlformats.org/officeDocument/2006/relationships/hyperlink" Target="mailto:compraslafimarq@gmail.com" TargetMode="External"/><Relationship Id="rId256" Type="http://schemas.openxmlformats.org/officeDocument/2006/relationships/hyperlink" Target="mailto:droamk@yahoo.com" TargetMode="External"/><Relationship Id="rId277" Type="http://schemas.openxmlformats.org/officeDocument/2006/relationships/hyperlink" Target="mailto:meybel.aguirre@ancalmo.com" TargetMode="External"/><Relationship Id="rId298" Type="http://schemas.openxmlformats.org/officeDocument/2006/relationships/hyperlink" Target="mailto:karnel@karnel.net" TargetMode="External"/><Relationship Id="rId25" Type="http://schemas.openxmlformats.org/officeDocument/2006/relationships/hyperlink" Target="mailto:nunzlabo@gmail.com" TargetMode="External"/><Relationship Id="rId46" Type="http://schemas.openxmlformats.org/officeDocument/2006/relationships/hyperlink" Target="mailto:lisnhidalgo@yahoo.com" TargetMode="External"/><Relationship Id="rId67" Type="http://schemas.openxmlformats.org/officeDocument/2006/relationships/hyperlink" Target="mailto:eserrano@farmamedica.com" TargetMode="External"/><Relationship Id="rId116" Type="http://schemas.openxmlformats.org/officeDocument/2006/relationships/hyperlink" Target="mailto:rosario.lemus@globalfarma.com.gt" TargetMode="External"/><Relationship Id="rId137" Type="http://schemas.openxmlformats.org/officeDocument/2006/relationships/hyperlink" Target="mailto:ddemotta@wellcopharma.com" TargetMode="External"/><Relationship Id="rId158" Type="http://schemas.openxmlformats.org/officeDocument/2006/relationships/hyperlink" Target="mailto:recepcion@pharmadel.com.gt" TargetMode="External"/><Relationship Id="rId272" Type="http://schemas.openxmlformats.org/officeDocument/2006/relationships/hyperlink" Target="mailto:cguitepoliagro@hotmail.com" TargetMode="External"/><Relationship Id="rId293" Type="http://schemas.openxmlformats.org/officeDocument/2006/relationships/hyperlink" Target="mailto:asicompras@labpharmedic.com" TargetMode="External"/><Relationship Id="rId302" Type="http://schemas.openxmlformats.org/officeDocument/2006/relationships/hyperlink" Target="mailto:ocalpha@homail.com" TargetMode="External"/><Relationship Id="rId307" Type="http://schemas.openxmlformats.org/officeDocument/2006/relationships/hyperlink" Target="mailto:gerenciaproduccion@laboratoriodb.com" TargetMode="External"/><Relationship Id="rId20" Type="http://schemas.openxmlformats.org/officeDocument/2006/relationships/hyperlink" Target="mailto:labomedicare@gmail.com" TargetMode="External"/><Relationship Id="rId41" Type="http://schemas.openxmlformats.org/officeDocument/2006/relationships/hyperlink" Target="mailto:franckamedicsa@gmail.com" TargetMode="External"/><Relationship Id="rId62" Type="http://schemas.openxmlformats.org/officeDocument/2006/relationships/hyperlink" Target="mailto:ederamirez0@gmail.com" TargetMode="External"/><Relationship Id="rId83" Type="http://schemas.openxmlformats.org/officeDocument/2006/relationships/hyperlink" Target="mailto:rquinonez@pharmalat.com.gt" TargetMode="External"/><Relationship Id="rId88" Type="http://schemas.openxmlformats.org/officeDocument/2006/relationships/hyperlink" Target="mailto:segarcia@gms.com.gt" TargetMode="External"/><Relationship Id="rId111" Type="http://schemas.openxmlformats.org/officeDocument/2006/relationships/hyperlink" Target="mailto:sdeleon@lamfer.com.gt" TargetMode="External"/><Relationship Id="rId132" Type="http://schemas.openxmlformats.org/officeDocument/2006/relationships/hyperlink" Target="mailto:mmiron@glucosoral.com" TargetMode="External"/><Relationship Id="rId153" Type="http://schemas.openxmlformats.org/officeDocument/2006/relationships/hyperlink" Target="mailto:dlopez@lancasco.com" TargetMode="External"/><Relationship Id="rId174" Type="http://schemas.openxmlformats.org/officeDocument/2006/relationships/hyperlink" Target="mailto:gerencia@exportadorabyp.com" TargetMode="External"/><Relationship Id="rId179" Type="http://schemas.openxmlformats.org/officeDocument/2006/relationships/hyperlink" Target="mailto:ldeleon@prodipasa.com" TargetMode="External"/><Relationship Id="rId195" Type="http://schemas.openxmlformats.org/officeDocument/2006/relationships/hyperlink" Target="mailto:contabilidad@laboratoriosvet.com" TargetMode="External"/><Relationship Id="rId209" Type="http://schemas.openxmlformats.org/officeDocument/2006/relationships/hyperlink" Target="mailto:asistente@productospapillon.com" TargetMode="External"/><Relationship Id="rId190" Type="http://schemas.openxmlformats.org/officeDocument/2006/relationships/hyperlink" Target="mailto:compras@grupolavet.com" TargetMode="External"/><Relationship Id="rId204" Type="http://schemas.openxmlformats.org/officeDocument/2006/relationships/hyperlink" Target="mailto:produccion@pentagroex.com" TargetMode="External"/><Relationship Id="rId220" Type="http://schemas.openxmlformats.org/officeDocument/2006/relationships/hyperlink" Target="mailto:planner.mp@lecleire.com.gt" TargetMode="External"/><Relationship Id="rId225" Type="http://schemas.openxmlformats.org/officeDocument/2006/relationships/hyperlink" Target="mailto:claudiagarcia@darosagt.com" TargetMode="External"/><Relationship Id="rId241" Type="http://schemas.openxmlformats.org/officeDocument/2006/relationships/hyperlink" Target="mailto:odilia.alfaro@surtiquimicos.com" TargetMode="External"/><Relationship Id="rId246" Type="http://schemas.openxmlformats.org/officeDocument/2006/relationships/hyperlink" Target="mailto:jimenez@agenciasmoeller.com" TargetMode="External"/><Relationship Id="rId267" Type="http://schemas.openxmlformats.org/officeDocument/2006/relationships/hyperlink" Target="mailto:analista01grupovesa@gmail.com" TargetMode="External"/><Relationship Id="rId288" Type="http://schemas.openxmlformats.org/officeDocument/2006/relationships/hyperlink" Target="mailto:enartero@grupotecnoquimicas.com" TargetMode="External"/><Relationship Id="rId15" Type="http://schemas.openxmlformats.org/officeDocument/2006/relationships/hyperlink" Target="mailto:representacionesmonroy@gmail.com" TargetMode="External"/><Relationship Id="rId36" Type="http://schemas.openxmlformats.org/officeDocument/2006/relationships/hyperlink" Target="mailto:walter_batres76@hotmail.com" TargetMode="External"/><Relationship Id="rId57" Type="http://schemas.openxmlformats.org/officeDocument/2006/relationships/hyperlink" Target="mailto:alogistica@donovanwerke.com" TargetMode="External"/><Relationship Id="rId106" Type="http://schemas.openxmlformats.org/officeDocument/2006/relationships/hyperlink" Target="mailto:ematheu@infasa.net" TargetMode="External"/><Relationship Id="rId127" Type="http://schemas.openxmlformats.org/officeDocument/2006/relationships/hyperlink" Target="mailto:esmeralda.ruiz@eurofarma.com.gt" TargetMode="External"/><Relationship Id="rId262" Type="http://schemas.openxmlformats.org/officeDocument/2006/relationships/hyperlink" Target="mailto:earriola@ecoquimicas.com" TargetMode="External"/><Relationship Id="rId283" Type="http://schemas.openxmlformats.org/officeDocument/2006/relationships/hyperlink" Target="mailto:j.guido@gutis.com" TargetMode="External"/><Relationship Id="rId313" Type="http://schemas.openxmlformats.org/officeDocument/2006/relationships/hyperlink" Target="mailto:m.palm@laboratoriospalm.com" TargetMode="External"/><Relationship Id="rId318" Type="http://schemas.openxmlformats.org/officeDocument/2006/relationships/hyperlink" Target="mailto:geovanni.gg@gmail.com" TargetMode="External"/><Relationship Id="rId10" Type="http://schemas.openxmlformats.org/officeDocument/2006/relationships/hyperlink" Target="mailto:rosedemolina@yahoo.com" TargetMode="External"/><Relationship Id="rId31" Type="http://schemas.openxmlformats.org/officeDocument/2006/relationships/hyperlink" Target="mailto:ccos@lab-lafage.com" TargetMode="External"/><Relationship Id="rId52" Type="http://schemas.openxmlformats.org/officeDocument/2006/relationships/hyperlink" Target="mailto:mpaniagua@laboratoriosbonin.com" TargetMode="External"/><Relationship Id="rId73" Type="http://schemas.openxmlformats.org/officeDocument/2006/relationships/hyperlink" Target="mailto:gestiondecalidad@intecfa.com" TargetMode="External"/><Relationship Id="rId78" Type="http://schemas.openxmlformats.org/officeDocument/2006/relationships/hyperlink" Target="mailto:arturoletona@yahoo.com" TargetMode="External"/><Relationship Id="rId94" Type="http://schemas.openxmlformats.org/officeDocument/2006/relationships/hyperlink" Target="mailto:info@laboratoriosancristobal.com" TargetMode="External"/><Relationship Id="rId99" Type="http://schemas.openxmlformats.org/officeDocument/2006/relationships/hyperlink" Target="mailto:sylsajl@yahoo.com" TargetMode="External"/><Relationship Id="rId101" Type="http://schemas.openxmlformats.org/officeDocument/2006/relationships/hyperlink" Target="mailto:admonfarmacaps@gmail.com" TargetMode="External"/><Relationship Id="rId122" Type="http://schemas.openxmlformats.org/officeDocument/2006/relationships/hyperlink" Target="mailto:guilletorreslores@hotmail.com" TargetMode="External"/><Relationship Id="rId143" Type="http://schemas.openxmlformats.org/officeDocument/2006/relationships/hyperlink" Target="mailto:fernando.gomez@vizcainosa.com" TargetMode="External"/><Relationship Id="rId148" Type="http://schemas.openxmlformats.org/officeDocument/2006/relationships/hyperlink" Target="mailto:documentacion@richam.com" TargetMode="External"/><Relationship Id="rId164" Type="http://schemas.openxmlformats.org/officeDocument/2006/relationships/hyperlink" Target="mailto:henry.chivalan@qualipharm.com" TargetMode="External"/><Relationship Id="rId169" Type="http://schemas.openxmlformats.org/officeDocument/2006/relationships/hyperlink" Target="mailto:compras@trinomedinternacional.net" TargetMode="External"/><Relationship Id="rId185" Type="http://schemas.openxmlformats.org/officeDocument/2006/relationships/hyperlink" Target="mailto:operaciones@laboratoriosvet.com" TargetMode="External"/><Relationship Id="rId4" Type="http://schemas.openxmlformats.org/officeDocument/2006/relationships/hyperlink" Target="mailto:eva.recinos@exceltis.com" TargetMode="External"/><Relationship Id="rId9" Type="http://schemas.openxmlformats.org/officeDocument/2006/relationships/hyperlink" Target="mailto:glzjm@yahoo.com" TargetMode="External"/><Relationship Id="rId180" Type="http://schemas.openxmlformats.org/officeDocument/2006/relationships/hyperlink" Target="mailto:logistica@prodipasa.com" TargetMode="External"/><Relationship Id="rId210" Type="http://schemas.openxmlformats.org/officeDocument/2006/relationships/hyperlink" Target="mailto:rmoliva@pronatt.com" TargetMode="External"/><Relationship Id="rId215" Type="http://schemas.openxmlformats.org/officeDocument/2006/relationships/hyperlink" Target="mailto:lorenar@farkot.com" TargetMode="External"/><Relationship Id="rId236" Type="http://schemas.openxmlformats.org/officeDocument/2006/relationships/hyperlink" Target="mailto:distrbuidora.richard@hotmail.com" TargetMode="External"/><Relationship Id="rId257" Type="http://schemas.openxmlformats.org/officeDocument/2006/relationships/hyperlink" Target="mailto:quimicos@juniorcorp.com" TargetMode="External"/><Relationship Id="rId278" Type="http://schemas.openxmlformats.org/officeDocument/2006/relationships/hyperlink" Target="mailto:importaciones@falmar.biz" TargetMode="External"/><Relationship Id="rId26" Type="http://schemas.openxmlformats.org/officeDocument/2006/relationships/hyperlink" Target="mailto:hautpharma@gmail.com" TargetMode="External"/><Relationship Id="rId231" Type="http://schemas.openxmlformats.org/officeDocument/2006/relationships/hyperlink" Target="mailto:gretecifu@gmail.com" TargetMode="External"/><Relationship Id="rId252" Type="http://schemas.openxmlformats.org/officeDocument/2006/relationships/hyperlink" Target="mailto:apifar@gmail.com" TargetMode="External"/><Relationship Id="rId273" Type="http://schemas.openxmlformats.org/officeDocument/2006/relationships/hyperlink" Target="mailto:importaciones@lablopez.com.sv" TargetMode="External"/><Relationship Id="rId294" Type="http://schemas.openxmlformats.org/officeDocument/2006/relationships/hyperlink" Target="mailto:proquinfa@proquinfa.com" TargetMode="External"/><Relationship Id="rId308" Type="http://schemas.openxmlformats.org/officeDocument/2006/relationships/hyperlink" Target="mailto:gerardodiazbazan@laboratoriodb.com" TargetMode="External"/><Relationship Id="rId47" Type="http://schemas.openxmlformats.org/officeDocument/2006/relationships/hyperlink" Target="mailto:luisfpassarelli@yahoo.com" TargetMode="External"/><Relationship Id="rId68" Type="http://schemas.openxmlformats.org/officeDocument/2006/relationships/hyperlink" Target="mailto:compras@farmaquimica.com" TargetMode="External"/><Relationship Id="rId89" Type="http://schemas.openxmlformats.org/officeDocument/2006/relationships/hyperlink" Target="mailto:lmmendez@gms.com.gt" TargetMode="External"/><Relationship Id="rId112" Type="http://schemas.openxmlformats.org/officeDocument/2006/relationships/hyperlink" Target="mailto:shernandez@lamfer.com.gt" TargetMode="External"/><Relationship Id="rId133" Type="http://schemas.openxmlformats.org/officeDocument/2006/relationships/hyperlink" Target="mailto:cristybp3@gmail.com" TargetMode="External"/><Relationship Id="rId154" Type="http://schemas.openxmlformats.org/officeDocument/2006/relationships/hyperlink" Target="mailto:otoc@lancasco.com" TargetMode="External"/><Relationship Id="rId175" Type="http://schemas.openxmlformats.org/officeDocument/2006/relationships/hyperlink" Target="mailto:assaalimentos@gmail.com" TargetMode="External"/><Relationship Id="rId196" Type="http://schemas.openxmlformats.org/officeDocument/2006/relationships/hyperlink" Target="mailto:kevin@avindustrias.com" TargetMode="External"/><Relationship Id="rId200" Type="http://schemas.openxmlformats.org/officeDocument/2006/relationships/hyperlink" Target="mailto:Edy.Reyes@popoyan.com.gt" TargetMode="External"/><Relationship Id="rId16" Type="http://schemas.openxmlformats.org/officeDocument/2006/relationships/hyperlink" Target="mailto:asistenciadt@santafelab.com" TargetMode="External"/><Relationship Id="rId221" Type="http://schemas.openxmlformats.org/officeDocument/2006/relationships/hyperlink" Target="mailto:hugo.hernandez@lecleire.com.gt" TargetMode="External"/><Relationship Id="rId242" Type="http://schemas.openxmlformats.org/officeDocument/2006/relationships/hyperlink" Target="mailto:helen.diaz@surtiquimicos.com" TargetMode="External"/><Relationship Id="rId263" Type="http://schemas.openxmlformats.org/officeDocument/2006/relationships/hyperlink" Target="mailto:lacasadelasalfombras7@gmail.com" TargetMode="External"/><Relationship Id="rId284" Type="http://schemas.openxmlformats.org/officeDocument/2006/relationships/hyperlink" Target="mailto:L.Solis@gutis.com" TargetMode="External"/><Relationship Id="rId319" Type="http://schemas.openxmlformats.org/officeDocument/2006/relationships/hyperlink" Target="mailto:javalony@amdenvases.com" TargetMode="External"/><Relationship Id="rId37" Type="http://schemas.openxmlformats.org/officeDocument/2006/relationships/hyperlink" Target="mailto:lfsanchez@labinnovagt.com" TargetMode="External"/><Relationship Id="rId58" Type="http://schemas.openxmlformats.org/officeDocument/2006/relationships/hyperlink" Target="mailto:jjuarez@donovanwerke.com" TargetMode="External"/><Relationship Id="rId79" Type="http://schemas.openxmlformats.org/officeDocument/2006/relationships/hyperlink" Target="mailto:genemedicdova@gmail.com" TargetMode="External"/><Relationship Id="rId102" Type="http://schemas.openxmlformats.org/officeDocument/2006/relationships/hyperlink" Target="mailto:compras2@infasa.net" TargetMode="External"/><Relationship Id="rId123" Type="http://schemas.openxmlformats.org/officeDocument/2006/relationships/hyperlink" Target="mailto:lapromed.jefatura@gmail.com" TargetMode="External"/><Relationship Id="rId144" Type="http://schemas.openxmlformats.org/officeDocument/2006/relationships/hyperlink" Target="mailto:logistica@richam.com" TargetMode="External"/><Relationship Id="rId90" Type="http://schemas.openxmlformats.org/officeDocument/2006/relationships/hyperlink" Target="mailto:mcleon@gms.com.gt" TargetMode="External"/><Relationship Id="rId165" Type="http://schemas.openxmlformats.org/officeDocument/2006/relationships/hyperlink" Target="mailto:recepcion@lancasco.com" TargetMode="External"/><Relationship Id="rId186" Type="http://schemas.openxmlformats.org/officeDocument/2006/relationships/hyperlink" Target="mailto:compras@avindustrias.com" TargetMode="External"/><Relationship Id="rId211" Type="http://schemas.openxmlformats.org/officeDocument/2006/relationships/hyperlink" Target="mailto:gerencia@productospapillon.com" TargetMode="External"/><Relationship Id="rId232" Type="http://schemas.openxmlformats.org/officeDocument/2006/relationships/hyperlink" Target="mailto:medivacc@gmail.com" TargetMode="External"/><Relationship Id="rId253" Type="http://schemas.openxmlformats.org/officeDocument/2006/relationships/hyperlink" Target="mailto:danilo.tobias@dsm.com" TargetMode="External"/><Relationship Id="rId274" Type="http://schemas.openxmlformats.org/officeDocument/2006/relationships/hyperlink" Target="mailto:liconsa@cablecolor.hn" TargetMode="External"/><Relationship Id="rId295" Type="http://schemas.openxmlformats.org/officeDocument/2006/relationships/hyperlink" Target="mailto:Patricia.Palma@infarma.hn" TargetMode="External"/><Relationship Id="rId309" Type="http://schemas.openxmlformats.org/officeDocument/2006/relationships/hyperlink" Target="mailto:joserobertosoler@laboratoriodb.com" TargetMode="External"/><Relationship Id="rId27" Type="http://schemas.openxmlformats.org/officeDocument/2006/relationships/hyperlink" Target="mailto:compras@sante.com.gt" TargetMode="External"/><Relationship Id="rId48" Type="http://schemas.openxmlformats.org/officeDocument/2006/relationships/hyperlink" Target="mailto:a.santizo2709@gmail.com" TargetMode="External"/><Relationship Id="rId69" Type="http://schemas.openxmlformats.org/officeDocument/2006/relationships/hyperlink" Target="mailto:carlos.zamora@enkilcorp.com" TargetMode="External"/><Relationship Id="rId113" Type="http://schemas.openxmlformats.org/officeDocument/2006/relationships/hyperlink" Target="mailto:clau@lamfer.com.gt" TargetMode="External"/><Relationship Id="rId134" Type="http://schemas.openxmlformats.org/officeDocument/2006/relationships/hyperlink" Target="mailto:krios@grupounipharm.com" TargetMode="External"/><Relationship Id="rId320" Type="http://schemas.openxmlformats.org/officeDocument/2006/relationships/hyperlink" Target="mailto:droglaborga@outlook.com" TargetMode="External"/><Relationship Id="rId80" Type="http://schemas.openxmlformats.org/officeDocument/2006/relationships/hyperlink" Target="mailto:msilva@pharmalat.com.gt" TargetMode="External"/><Relationship Id="rId155" Type="http://schemas.openxmlformats.org/officeDocument/2006/relationships/hyperlink" Target="mailto:recetario@inderma.org.gt" TargetMode="External"/><Relationship Id="rId176" Type="http://schemas.openxmlformats.org/officeDocument/2006/relationships/hyperlink" Target="mailto:j.garcia@sumar.com.gt" TargetMode="External"/><Relationship Id="rId197" Type="http://schemas.openxmlformats.org/officeDocument/2006/relationships/hyperlink" Target="mailto:conta2@grupolavet.com" TargetMode="External"/><Relationship Id="rId201" Type="http://schemas.openxmlformats.org/officeDocument/2006/relationships/hyperlink" Target="mailto:sistemasagropecuarios@hotmail.es" TargetMode="External"/><Relationship Id="rId222" Type="http://schemas.openxmlformats.org/officeDocument/2006/relationships/hyperlink" Target="mailto:nancy.urrutia@flushingcosmetics.com" TargetMode="External"/><Relationship Id="rId243" Type="http://schemas.openxmlformats.org/officeDocument/2006/relationships/hyperlink" Target="mailto:josh21021@gmail.com" TargetMode="External"/><Relationship Id="rId264" Type="http://schemas.openxmlformats.org/officeDocument/2006/relationships/hyperlink" Target="mailto:lab_optilux@hotmail.com" TargetMode="External"/><Relationship Id="rId285" Type="http://schemas.openxmlformats.org/officeDocument/2006/relationships/hyperlink" Target="mailto:labvaco@racsa.co.cr" TargetMode="External"/><Relationship Id="rId17" Type="http://schemas.openxmlformats.org/officeDocument/2006/relationships/hyperlink" Target="mailto:asistente.santafelab@gmail.com" TargetMode="External"/><Relationship Id="rId38" Type="http://schemas.openxmlformats.org/officeDocument/2006/relationships/hyperlink" Target="mailto:labinnovasocio@gmail.com" TargetMode="External"/><Relationship Id="rId59" Type="http://schemas.openxmlformats.org/officeDocument/2006/relationships/hyperlink" Target="mailto:comprasvn@donovanwerke.com" TargetMode="External"/><Relationship Id="rId103" Type="http://schemas.openxmlformats.org/officeDocument/2006/relationships/hyperlink" Target="mailto:julia.chuy@infasa.net" TargetMode="External"/><Relationship Id="rId124" Type="http://schemas.openxmlformats.org/officeDocument/2006/relationships/hyperlink" Target="mailto:lapromed.secretaria@gmail.com" TargetMode="External"/><Relationship Id="rId310" Type="http://schemas.openxmlformats.org/officeDocument/2006/relationships/hyperlink" Target="mailto:recepcionproduccion@laboratoriodb.com" TargetMode="External"/><Relationship Id="rId70" Type="http://schemas.openxmlformats.org/officeDocument/2006/relationships/hyperlink" Target="mailto:auxcompras@intecfa.com" TargetMode="External"/><Relationship Id="rId91" Type="http://schemas.openxmlformats.org/officeDocument/2006/relationships/hyperlink" Target="mailto:compras@therfam.com" TargetMode="External"/><Relationship Id="rId145" Type="http://schemas.openxmlformats.org/officeDocument/2006/relationships/hyperlink" Target="mailto:grupopheniel@hotmail.com" TargetMode="External"/><Relationship Id="rId166" Type="http://schemas.openxmlformats.org/officeDocument/2006/relationships/hyperlink" Target="mailto:meylin.gonzalez@pharmadel.com" TargetMode="External"/><Relationship Id="rId187" Type="http://schemas.openxmlformats.org/officeDocument/2006/relationships/hyperlink" Target="mailto:erasmoespinoza@avindustrias.com" TargetMode="External"/><Relationship Id="rId1" Type="http://schemas.openxmlformats.org/officeDocument/2006/relationships/hyperlink" Target="mailto:mendezharry@gmail.com" TargetMode="External"/><Relationship Id="rId212" Type="http://schemas.openxmlformats.org/officeDocument/2006/relationships/hyperlink" Target="mailto:operativo@productospapillon.com" TargetMode="External"/><Relationship Id="rId233" Type="http://schemas.openxmlformats.org/officeDocument/2006/relationships/hyperlink" Target="mailto:lasemilla@hotmail.com" TargetMode="External"/><Relationship Id="rId254" Type="http://schemas.openxmlformats.org/officeDocument/2006/relationships/hyperlink" Target="mailto:marielba.lopez@dsm.com" TargetMode="External"/><Relationship Id="rId28" Type="http://schemas.openxmlformats.org/officeDocument/2006/relationships/hyperlink" Target="mailto:validaciones@sante.com.gt" TargetMode="External"/><Relationship Id="rId49" Type="http://schemas.openxmlformats.org/officeDocument/2006/relationships/hyperlink" Target="mailto:compras@laboratoriosbonin.com" TargetMode="External"/><Relationship Id="rId114" Type="http://schemas.openxmlformats.org/officeDocument/2006/relationships/hyperlink" Target="mailto:mbeteta@lamfer.com.gt" TargetMode="External"/><Relationship Id="rId275" Type="http://schemas.openxmlformats.org/officeDocument/2006/relationships/hyperlink" Target="mailto:mpcompras@labsuizo.com" TargetMode="External"/><Relationship Id="rId296" Type="http://schemas.openxmlformats.org/officeDocument/2006/relationships/hyperlink" Target="mailto:jose.flores@meditechlaboratories.com" TargetMode="External"/><Relationship Id="rId300" Type="http://schemas.openxmlformats.org/officeDocument/2006/relationships/hyperlink" Target="mailto:marileth@labfrancelia.com" TargetMode="External"/><Relationship Id="rId60" Type="http://schemas.openxmlformats.org/officeDocument/2006/relationships/hyperlink" Target="mailto:compras01@donovanwerke.com" TargetMode="External"/><Relationship Id="rId81" Type="http://schemas.openxmlformats.org/officeDocument/2006/relationships/hyperlink" Target="mailto:mjacinto@pharmalat.com.gt" TargetMode="External"/><Relationship Id="rId135" Type="http://schemas.openxmlformats.org/officeDocument/2006/relationships/hyperlink" Target="mailto:amazariegos@grupounipharm.com" TargetMode="External"/><Relationship Id="rId156" Type="http://schemas.openxmlformats.org/officeDocument/2006/relationships/hyperlink" Target="mailto:gustavo.chavez@pharmadel.com.gt" TargetMode="External"/><Relationship Id="rId177" Type="http://schemas.openxmlformats.org/officeDocument/2006/relationships/hyperlink" Target="mailto:prsimon@sigma.com.gt" TargetMode="External"/><Relationship Id="rId198" Type="http://schemas.openxmlformats.org/officeDocument/2006/relationships/hyperlink" Target="mailto:disavet2@yahooo.es" TargetMode="External"/><Relationship Id="rId321" Type="http://schemas.openxmlformats.org/officeDocument/2006/relationships/hyperlink" Target="mailto:susrua2011@gmail.com" TargetMode="External"/><Relationship Id="rId202" Type="http://schemas.openxmlformats.org/officeDocument/2006/relationships/hyperlink" Target="mailto:contabilidad-gt@pentagroex.com" TargetMode="External"/><Relationship Id="rId223" Type="http://schemas.openxmlformats.org/officeDocument/2006/relationships/hyperlink" Target="mailto:jania.orozco@flushingcosmetics.com" TargetMode="External"/><Relationship Id="rId244" Type="http://schemas.openxmlformats.org/officeDocument/2006/relationships/hyperlink" Target="mailto:luis.chavez@qi.com.gt" TargetMode="External"/><Relationship Id="rId18" Type="http://schemas.openxmlformats.org/officeDocument/2006/relationships/hyperlink" Target="mailto:direcciontecnica@santafelab.com" TargetMode="External"/><Relationship Id="rId39" Type="http://schemas.openxmlformats.org/officeDocument/2006/relationships/hyperlink" Target="mailto:laboratoriosanno@hotmail.com" TargetMode="External"/><Relationship Id="rId265" Type="http://schemas.openxmlformats.org/officeDocument/2006/relationships/hyperlink" Target="mailto:info@profacasa.com" TargetMode="External"/><Relationship Id="rId286" Type="http://schemas.openxmlformats.org/officeDocument/2006/relationships/hyperlink" Target="mailto:vmarthamilady@yahoo.es" TargetMode="External"/><Relationship Id="rId50" Type="http://schemas.openxmlformats.org/officeDocument/2006/relationships/hyperlink" Target="mailto:jfigueroa@laboratoriosbonin.com" TargetMode="External"/><Relationship Id="rId104" Type="http://schemas.openxmlformats.org/officeDocument/2006/relationships/hyperlink" Target="mailto:luckygonzalez@infasa.net" TargetMode="External"/><Relationship Id="rId125" Type="http://schemas.openxmlformats.org/officeDocument/2006/relationships/hyperlink" Target="mailto:quiquevasquez@yahoo.es" TargetMode="External"/><Relationship Id="rId146" Type="http://schemas.openxmlformats.org/officeDocument/2006/relationships/hyperlink" Target="mailto:importaciones@richam.com" TargetMode="External"/><Relationship Id="rId167" Type="http://schemas.openxmlformats.org/officeDocument/2006/relationships/hyperlink" Target="mailto:colorantesymasryh@hotmail.com" TargetMode="External"/><Relationship Id="rId188" Type="http://schemas.openxmlformats.org/officeDocument/2006/relationships/hyperlink" Target="mailto:avinbodega@avindustrias" TargetMode="External"/><Relationship Id="rId311" Type="http://schemas.openxmlformats.org/officeDocument/2006/relationships/hyperlink" Target="mailto:mapecaemi@hotmail.com" TargetMode="External"/><Relationship Id="rId71" Type="http://schemas.openxmlformats.org/officeDocument/2006/relationships/hyperlink" Target="mailto:compras@intecfa.com" TargetMode="External"/><Relationship Id="rId92" Type="http://schemas.openxmlformats.org/officeDocument/2006/relationships/hyperlink" Target="mailto:controldecalidad@therfam.com" TargetMode="External"/><Relationship Id="rId213" Type="http://schemas.openxmlformats.org/officeDocument/2006/relationships/hyperlink" Target="mailto:asistente@pronatt.com" TargetMode="External"/><Relationship Id="rId234" Type="http://schemas.openxmlformats.org/officeDocument/2006/relationships/hyperlink" Target="mailto:faraproamsa@gmail.com" TargetMode="External"/><Relationship Id="rId2" Type="http://schemas.openxmlformats.org/officeDocument/2006/relationships/hyperlink" Target="mailto:mariodelcid1967@gmail.com" TargetMode="External"/><Relationship Id="rId29" Type="http://schemas.openxmlformats.org/officeDocument/2006/relationships/hyperlink" Target="mailto:disfavilsa@hotmail.com" TargetMode="External"/><Relationship Id="rId255" Type="http://schemas.openxmlformats.org/officeDocument/2006/relationships/hyperlink" Target="mailto:anderson.sagastume@dsm.com" TargetMode="External"/><Relationship Id="rId276" Type="http://schemas.openxmlformats.org/officeDocument/2006/relationships/hyperlink" Target="mailto:gcompras@labsuizo.com" TargetMode="External"/><Relationship Id="rId297" Type="http://schemas.openxmlformats.org/officeDocument/2006/relationships/hyperlink" Target="mailto:compras@gruporazel.com" TargetMode="External"/><Relationship Id="rId40" Type="http://schemas.openxmlformats.org/officeDocument/2006/relationships/hyperlink" Target="mailto:info@bioresa.ocm" TargetMode="External"/><Relationship Id="rId115" Type="http://schemas.openxmlformats.org/officeDocument/2006/relationships/hyperlink" Target="mailto:rgodinez@lamfer.com.gt" TargetMode="External"/><Relationship Id="rId136" Type="http://schemas.openxmlformats.org/officeDocument/2006/relationships/hyperlink" Target="mailto:bfranco@wellcopharma.com" TargetMode="External"/><Relationship Id="rId157" Type="http://schemas.openxmlformats.org/officeDocument/2006/relationships/hyperlink" Target="mailto:hectordeleon@pharmadel.com.gt" TargetMode="External"/><Relationship Id="rId178" Type="http://schemas.openxmlformats.org/officeDocument/2006/relationships/hyperlink" Target="mailto:isam@nuevosterritorios.com" TargetMode="External"/><Relationship Id="rId301" Type="http://schemas.openxmlformats.org/officeDocument/2006/relationships/hyperlink" Target="mailto:rowaltpharma@navegante.com.sv" TargetMode="External"/><Relationship Id="rId322" Type="http://schemas.openxmlformats.org/officeDocument/2006/relationships/hyperlink" Target="mailto:wendy.cobar@encosagt.com" TargetMode="External"/><Relationship Id="rId61" Type="http://schemas.openxmlformats.org/officeDocument/2006/relationships/hyperlink" Target="mailto:informacion.alfer@gmail.com" TargetMode="External"/><Relationship Id="rId82" Type="http://schemas.openxmlformats.org/officeDocument/2006/relationships/hyperlink" Target="mailto:cvasquez@pharmalat.com.gt" TargetMode="External"/><Relationship Id="rId199" Type="http://schemas.openxmlformats.org/officeDocument/2006/relationships/hyperlink" Target="mailto:mirian.piril@popoyan.com.gt" TargetMode="External"/><Relationship Id="rId203" Type="http://schemas.openxmlformats.org/officeDocument/2006/relationships/hyperlink" Target="mailto:veterinaria@pentagroex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wendy.cobar@encosag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5"/>
  <sheetViews>
    <sheetView tabSelected="1" topLeftCell="F12" workbookViewId="0">
      <selection activeCell="H23" sqref="H23"/>
    </sheetView>
  </sheetViews>
  <sheetFormatPr baseColWidth="10" defaultRowHeight="15"/>
  <cols>
    <col min="4" max="4" width="21.140625" customWidth="1"/>
    <col min="5" max="5" width="63.5703125" customWidth="1"/>
    <col min="6" max="6" width="28.7109375" customWidth="1"/>
    <col min="7" max="7" width="39.140625" customWidth="1"/>
    <col min="8" max="8" width="40.85546875" customWidth="1"/>
    <col min="9" max="9" width="60.7109375" customWidth="1"/>
    <col min="10" max="10" width="64.28515625" customWidth="1"/>
    <col min="11" max="11" width="37.7109375" customWidth="1"/>
    <col min="12" max="13" width="30.7109375" customWidth="1"/>
    <col min="14" max="14" width="25.7109375" customWidth="1"/>
    <col min="15" max="15" width="18.85546875" bestFit="1" customWidth="1"/>
    <col min="16" max="16" width="16.28515625" customWidth="1"/>
    <col min="17" max="17" width="16.42578125" customWidth="1"/>
  </cols>
  <sheetData>
    <row r="1" spans="1:17">
      <c r="A1" s="15" t="s">
        <v>240</v>
      </c>
      <c r="B1" s="1">
        <v>1</v>
      </c>
      <c r="C1" s="2" t="s">
        <v>1</v>
      </c>
      <c r="D1" s="2" t="s">
        <v>2</v>
      </c>
      <c r="N1" s="13"/>
      <c r="O1" s="13"/>
    </row>
    <row r="2" spans="1:17">
      <c r="A2" s="15" t="s">
        <v>241</v>
      </c>
      <c r="B2" s="1">
        <v>2</v>
      </c>
      <c r="C2" s="2" t="s">
        <v>4</v>
      </c>
      <c r="D2" s="2" t="s">
        <v>5</v>
      </c>
      <c r="N2" s="13"/>
      <c r="O2" s="13"/>
    </row>
    <row r="3" spans="1:17">
      <c r="A3" s="15" t="s">
        <v>242</v>
      </c>
      <c r="B3" s="1">
        <v>3</v>
      </c>
      <c r="C3" s="2" t="s">
        <v>7</v>
      </c>
      <c r="D3" s="2" t="s">
        <v>8</v>
      </c>
      <c r="N3" s="13" t="s">
        <v>243</v>
      </c>
      <c r="O3" s="13"/>
    </row>
    <row r="4" spans="1:17">
      <c r="A4" s="15" t="s">
        <v>244</v>
      </c>
      <c r="B4" s="1">
        <v>4</v>
      </c>
      <c r="C4" s="2" t="s">
        <v>10</v>
      </c>
      <c r="D4" s="2" t="s">
        <v>11</v>
      </c>
      <c r="N4" s="13" t="s">
        <v>245</v>
      </c>
      <c r="O4" s="13" t="s">
        <v>246</v>
      </c>
    </row>
    <row r="5" spans="1:17">
      <c r="A5" s="15" t="s">
        <v>247</v>
      </c>
      <c r="B5" s="1">
        <v>5</v>
      </c>
      <c r="C5" s="2" t="s">
        <v>13</v>
      </c>
      <c r="D5" s="2" t="s">
        <v>14</v>
      </c>
      <c r="N5" t="s">
        <v>248</v>
      </c>
      <c r="O5" s="13" t="s">
        <v>249</v>
      </c>
    </row>
    <row r="6" spans="1:17">
      <c r="A6" s="15" t="s">
        <v>250</v>
      </c>
      <c r="B6" s="1">
        <v>6</v>
      </c>
      <c r="C6" s="2" t="s">
        <v>16</v>
      </c>
      <c r="D6" s="2" t="s">
        <v>17</v>
      </c>
      <c r="N6" s="13" t="s">
        <v>251</v>
      </c>
      <c r="O6" s="13"/>
    </row>
    <row r="7" spans="1:17">
      <c r="A7" s="15" t="s">
        <v>252</v>
      </c>
      <c r="B7" s="1">
        <v>7</v>
      </c>
      <c r="C7" s="3"/>
      <c r="D7" s="4"/>
      <c r="E7" s="5"/>
      <c r="N7" s="13" t="s">
        <v>253</v>
      </c>
      <c r="O7" s="13"/>
    </row>
    <row r="8" spans="1:17" ht="15.75" thickBot="1">
      <c r="A8" s="15" t="s">
        <v>254</v>
      </c>
      <c r="B8" s="1">
        <v>8</v>
      </c>
      <c r="C8" s="3"/>
      <c r="D8" s="4"/>
      <c r="E8" s="5"/>
      <c r="N8" s="13" t="s">
        <v>255</v>
      </c>
      <c r="O8" s="13"/>
    </row>
    <row r="9" spans="1:17" ht="16.5" thickBot="1">
      <c r="A9" s="27" t="s">
        <v>23</v>
      </c>
      <c r="B9" s="7" t="s">
        <v>21</v>
      </c>
      <c r="C9" s="8" t="s">
        <v>22</v>
      </c>
      <c r="D9" s="7" t="s">
        <v>23</v>
      </c>
      <c r="E9" s="7" t="s">
        <v>24</v>
      </c>
      <c r="F9" s="9" t="s">
        <v>25</v>
      </c>
      <c r="G9" s="9" t="s">
        <v>256</v>
      </c>
      <c r="H9" s="9" t="s">
        <v>257</v>
      </c>
      <c r="I9" s="9" t="s">
        <v>258</v>
      </c>
      <c r="J9" s="9" t="s">
        <v>259</v>
      </c>
      <c r="K9" s="9" t="s">
        <v>260</v>
      </c>
      <c r="L9" s="9" t="s">
        <v>261</v>
      </c>
      <c r="M9" s="9" t="s">
        <v>262</v>
      </c>
      <c r="N9" s="9" t="s">
        <v>263</v>
      </c>
      <c r="O9" s="9" t="s">
        <v>264</v>
      </c>
      <c r="P9" s="9" t="s">
        <v>265</v>
      </c>
      <c r="Q9" s="28" t="s">
        <v>266</v>
      </c>
    </row>
    <row r="10" spans="1:17">
      <c r="A10" s="29">
        <v>211</v>
      </c>
      <c r="B10" s="19">
        <v>8</v>
      </c>
      <c r="C10" s="1">
        <v>0</v>
      </c>
      <c r="D10" s="14">
        <v>1</v>
      </c>
      <c r="E10" s="15" t="s">
        <v>267</v>
      </c>
      <c r="F10" s="20" t="s">
        <v>268</v>
      </c>
      <c r="G10" t="s">
        <v>269</v>
      </c>
      <c r="H10" t="s">
        <v>270</v>
      </c>
      <c r="I10" t="s">
        <v>271</v>
      </c>
      <c r="K10" s="30"/>
      <c r="L10" s="31"/>
      <c r="M10" s="31"/>
      <c r="O10" s="13" t="s">
        <v>272</v>
      </c>
      <c r="P10" s="13">
        <v>0</v>
      </c>
      <c r="Q10" s="32"/>
    </row>
    <row r="11" spans="1:17">
      <c r="A11" s="29">
        <v>154</v>
      </c>
      <c r="B11" s="19">
        <v>8</v>
      </c>
      <c r="C11" s="1">
        <v>0</v>
      </c>
      <c r="D11" s="14">
        <v>2</v>
      </c>
      <c r="E11" s="15" t="s">
        <v>273</v>
      </c>
      <c r="F11" s="20" t="s">
        <v>268</v>
      </c>
      <c r="G11" t="s">
        <v>274</v>
      </c>
      <c r="H11" t="s">
        <v>270</v>
      </c>
      <c r="I11" t="s">
        <v>271</v>
      </c>
      <c r="K11" s="30"/>
      <c r="L11" s="31" t="s">
        <v>275</v>
      </c>
      <c r="M11" s="31"/>
      <c r="O11" s="13" t="s">
        <v>272</v>
      </c>
      <c r="P11" s="13">
        <v>0</v>
      </c>
      <c r="Q11" s="32"/>
    </row>
    <row r="12" spans="1:17">
      <c r="A12" s="29">
        <v>241</v>
      </c>
      <c r="B12" s="19">
        <v>7</v>
      </c>
      <c r="C12" s="1">
        <v>0</v>
      </c>
      <c r="D12" s="14">
        <v>3</v>
      </c>
      <c r="E12" s="15" t="s">
        <v>276</v>
      </c>
      <c r="F12" s="20" t="s">
        <v>268</v>
      </c>
      <c r="G12" t="s">
        <v>277</v>
      </c>
      <c r="H12" t="s">
        <v>278</v>
      </c>
      <c r="I12" t="s">
        <v>271</v>
      </c>
      <c r="K12" s="30" t="s">
        <v>279</v>
      </c>
      <c r="L12" s="31" t="s">
        <v>280</v>
      </c>
      <c r="M12" s="31"/>
      <c r="N12" s="13"/>
      <c r="O12" s="13" t="s">
        <v>272</v>
      </c>
      <c r="P12" s="13">
        <v>0</v>
      </c>
      <c r="Q12" s="33"/>
    </row>
    <row r="13" spans="1:17">
      <c r="A13" s="29">
        <v>333</v>
      </c>
      <c r="B13" s="19">
        <v>8</v>
      </c>
      <c r="C13" s="1">
        <v>0</v>
      </c>
      <c r="D13" s="14">
        <v>4</v>
      </c>
      <c r="E13" s="15" t="s">
        <v>281</v>
      </c>
      <c r="F13" s="20">
        <v>40844129</v>
      </c>
      <c r="G13" t="s">
        <v>282</v>
      </c>
      <c r="H13" t="s">
        <v>270</v>
      </c>
      <c r="I13" t="s">
        <v>271</v>
      </c>
      <c r="K13" s="30" t="s">
        <v>283</v>
      </c>
      <c r="L13" s="31"/>
      <c r="M13" s="31"/>
      <c r="O13" s="13" t="s">
        <v>272</v>
      </c>
      <c r="P13" s="13">
        <v>0</v>
      </c>
      <c r="Q13" s="32"/>
    </row>
    <row r="14" spans="1:17">
      <c r="A14" s="29">
        <v>1002</v>
      </c>
      <c r="B14" s="19">
        <v>8</v>
      </c>
      <c r="C14" s="1">
        <v>0</v>
      </c>
      <c r="D14" s="14">
        <v>5</v>
      </c>
      <c r="E14" s="15" t="s">
        <v>284</v>
      </c>
      <c r="F14" s="20" t="s">
        <v>285</v>
      </c>
      <c r="G14" t="s">
        <v>286</v>
      </c>
      <c r="H14" t="s">
        <v>287</v>
      </c>
      <c r="I14" t="s">
        <v>288</v>
      </c>
      <c r="K14" s="30"/>
      <c r="L14" s="31" t="s">
        <v>289</v>
      </c>
      <c r="M14" s="31"/>
      <c r="O14" s="13" t="s">
        <v>272</v>
      </c>
      <c r="P14" s="13">
        <v>0</v>
      </c>
      <c r="Q14" s="32"/>
    </row>
    <row r="15" spans="1:17">
      <c r="A15" s="29">
        <v>329</v>
      </c>
      <c r="B15" s="19">
        <v>8</v>
      </c>
      <c r="C15" s="1">
        <v>0</v>
      </c>
      <c r="D15" s="14">
        <v>6</v>
      </c>
      <c r="E15" s="15" t="s">
        <v>290</v>
      </c>
      <c r="F15" s="21" t="s">
        <v>291</v>
      </c>
      <c r="G15" s="34" t="s">
        <v>292</v>
      </c>
      <c r="H15" s="34" t="s">
        <v>278</v>
      </c>
      <c r="I15" s="34" t="s">
        <v>271</v>
      </c>
      <c r="L15" s="35" t="s">
        <v>293</v>
      </c>
      <c r="M15" s="31"/>
      <c r="N15" s="13"/>
      <c r="O15" s="13" t="s">
        <v>272</v>
      </c>
      <c r="P15" s="13">
        <v>0</v>
      </c>
      <c r="Q15" s="33"/>
    </row>
    <row r="16" spans="1:17">
      <c r="A16" s="29">
        <v>227</v>
      </c>
      <c r="B16" s="19">
        <v>8</v>
      </c>
      <c r="C16" s="1">
        <v>0</v>
      </c>
      <c r="D16" s="14">
        <v>7</v>
      </c>
      <c r="E16" s="15" t="s">
        <v>294</v>
      </c>
      <c r="F16" s="21" t="s">
        <v>295</v>
      </c>
      <c r="G16" t="s">
        <v>296</v>
      </c>
      <c r="I16" t="s">
        <v>271</v>
      </c>
      <c r="K16" s="30"/>
      <c r="L16" s="31"/>
      <c r="M16" s="31"/>
      <c r="O16" s="13" t="s">
        <v>272</v>
      </c>
      <c r="P16" s="13">
        <v>0</v>
      </c>
      <c r="Q16" s="32"/>
    </row>
    <row r="17" spans="1:17">
      <c r="A17" s="29">
        <v>247</v>
      </c>
      <c r="B17" s="19">
        <v>8</v>
      </c>
      <c r="C17" s="1">
        <v>0</v>
      </c>
      <c r="D17" s="14">
        <v>8</v>
      </c>
      <c r="E17" s="15" t="s">
        <v>297</v>
      </c>
      <c r="F17" s="20" t="s">
        <v>298</v>
      </c>
      <c r="G17" t="s">
        <v>299</v>
      </c>
      <c r="H17" t="s">
        <v>270</v>
      </c>
      <c r="I17" t="s">
        <v>300</v>
      </c>
      <c r="K17" s="30"/>
      <c r="L17" s="31"/>
      <c r="M17" s="31"/>
      <c r="O17" s="13" t="s">
        <v>272</v>
      </c>
      <c r="P17" s="13">
        <v>0</v>
      </c>
      <c r="Q17" s="32"/>
    </row>
    <row r="18" spans="1:17">
      <c r="A18" s="29">
        <v>216</v>
      </c>
      <c r="B18" s="19">
        <v>8</v>
      </c>
      <c r="C18" s="1">
        <v>0</v>
      </c>
      <c r="D18" s="14">
        <v>9</v>
      </c>
      <c r="E18" s="15" t="s">
        <v>301</v>
      </c>
      <c r="F18" s="20" t="s">
        <v>302</v>
      </c>
      <c r="G18" t="s">
        <v>303</v>
      </c>
      <c r="H18" t="s">
        <v>278</v>
      </c>
      <c r="I18" t="s">
        <v>271</v>
      </c>
      <c r="L18" s="31" t="s">
        <v>304</v>
      </c>
      <c r="M18" s="31"/>
      <c r="N18" s="13"/>
      <c r="O18" s="13" t="s">
        <v>272</v>
      </c>
      <c r="P18" s="13">
        <v>0</v>
      </c>
      <c r="Q18" s="33"/>
    </row>
    <row r="19" spans="1:17">
      <c r="A19" s="29">
        <v>310</v>
      </c>
      <c r="B19" s="19">
        <v>8</v>
      </c>
      <c r="C19" s="1">
        <v>0</v>
      </c>
      <c r="D19" s="14">
        <v>10</v>
      </c>
      <c r="E19" s="15" t="s">
        <v>305</v>
      </c>
      <c r="F19" s="20" t="s">
        <v>268</v>
      </c>
      <c r="G19" s="34" t="s">
        <v>306</v>
      </c>
      <c r="H19" s="34" t="s">
        <v>278</v>
      </c>
      <c r="I19" s="34" t="s">
        <v>271</v>
      </c>
      <c r="L19" s="35" t="s">
        <v>307</v>
      </c>
      <c r="M19" s="31"/>
      <c r="N19" s="13"/>
      <c r="O19" s="13" t="s">
        <v>272</v>
      </c>
      <c r="P19" s="13">
        <v>0</v>
      </c>
      <c r="Q19" s="36"/>
    </row>
    <row r="20" spans="1:17">
      <c r="A20" s="29">
        <v>1395</v>
      </c>
      <c r="B20" s="19">
        <v>8</v>
      </c>
      <c r="C20" s="1">
        <v>0</v>
      </c>
      <c r="D20" s="14">
        <v>11</v>
      </c>
      <c r="E20" s="15" t="s">
        <v>308</v>
      </c>
      <c r="F20" s="21" t="s">
        <v>309</v>
      </c>
      <c r="G20" s="34" t="s">
        <v>310</v>
      </c>
      <c r="H20" s="34" t="s">
        <v>278</v>
      </c>
      <c r="I20" s="34" t="s">
        <v>311</v>
      </c>
      <c r="L20" s="35" t="s">
        <v>312</v>
      </c>
      <c r="M20" s="31"/>
      <c r="N20" s="13"/>
      <c r="O20" s="13" t="s">
        <v>272</v>
      </c>
      <c r="P20" s="13">
        <v>0</v>
      </c>
      <c r="Q20" s="36"/>
    </row>
    <row r="21" spans="1:17">
      <c r="A21" s="29">
        <v>1395</v>
      </c>
      <c r="B21" s="19">
        <v>8</v>
      </c>
      <c r="C21" s="37">
        <v>0</v>
      </c>
      <c r="D21" s="38">
        <v>11</v>
      </c>
      <c r="E21" t="s">
        <v>308</v>
      </c>
      <c r="F21" s="39" t="s">
        <v>309</v>
      </c>
      <c r="G21" s="34" t="s">
        <v>313</v>
      </c>
      <c r="H21" s="34" t="s">
        <v>278</v>
      </c>
      <c r="L21" s="31"/>
      <c r="M21" s="31"/>
      <c r="N21" s="13"/>
      <c r="O21" s="13"/>
      <c r="P21" s="13"/>
      <c r="Q21" s="36"/>
    </row>
    <row r="22" spans="1:17">
      <c r="A22" s="29">
        <v>1401</v>
      </c>
      <c r="B22" s="19">
        <v>8</v>
      </c>
      <c r="C22" s="1">
        <v>0</v>
      </c>
      <c r="D22" s="14">
        <v>12</v>
      </c>
      <c r="E22" s="15" t="s">
        <v>314</v>
      </c>
      <c r="F22" s="20" t="s">
        <v>315</v>
      </c>
      <c r="G22" t="s">
        <v>316</v>
      </c>
      <c r="H22" t="s">
        <v>287</v>
      </c>
      <c r="I22" t="s">
        <v>271</v>
      </c>
      <c r="K22" s="30" t="s">
        <v>317</v>
      </c>
      <c r="L22" s="31" t="s">
        <v>318</v>
      </c>
      <c r="M22" s="31"/>
      <c r="O22" s="13" t="s">
        <v>272</v>
      </c>
      <c r="P22" s="13">
        <v>0</v>
      </c>
      <c r="Q22" s="32"/>
    </row>
    <row r="23" spans="1:17">
      <c r="A23" s="29">
        <v>1409</v>
      </c>
      <c r="B23" s="19">
        <v>8</v>
      </c>
      <c r="C23" s="1">
        <v>0</v>
      </c>
      <c r="D23" s="14">
        <v>13</v>
      </c>
      <c r="E23" s="15" t="s">
        <v>2418</v>
      </c>
      <c r="F23" s="20" t="s">
        <v>319</v>
      </c>
      <c r="G23" t="s">
        <v>320</v>
      </c>
      <c r="H23" t="s">
        <v>287</v>
      </c>
      <c r="I23" t="s">
        <v>271</v>
      </c>
      <c r="K23" s="30" t="s">
        <v>321</v>
      </c>
      <c r="L23" s="31" t="s">
        <v>322</v>
      </c>
      <c r="M23" s="31"/>
      <c r="O23" s="13" t="s">
        <v>272</v>
      </c>
      <c r="P23" s="13">
        <v>0</v>
      </c>
      <c r="Q23" s="32"/>
    </row>
    <row r="24" spans="1:17">
      <c r="A24" s="29">
        <v>294</v>
      </c>
      <c r="B24" s="19">
        <v>8</v>
      </c>
      <c r="C24" s="1">
        <v>0</v>
      </c>
      <c r="D24" s="14">
        <v>14</v>
      </c>
      <c r="E24" s="15" t="s">
        <v>323</v>
      </c>
      <c r="F24" s="20" t="s">
        <v>324</v>
      </c>
      <c r="G24" t="s">
        <v>325</v>
      </c>
      <c r="H24" t="s">
        <v>270</v>
      </c>
      <c r="I24" t="s">
        <v>271</v>
      </c>
      <c r="L24" s="31">
        <v>42093069</v>
      </c>
      <c r="M24" s="31"/>
      <c r="O24" s="13" t="s">
        <v>272</v>
      </c>
      <c r="P24" s="13">
        <v>0</v>
      </c>
      <c r="Q24" s="32"/>
    </row>
    <row r="25" spans="1:17">
      <c r="A25" s="29">
        <v>1445</v>
      </c>
      <c r="B25" s="19">
        <v>8</v>
      </c>
      <c r="C25" s="1">
        <v>0</v>
      </c>
      <c r="D25" s="14">
        <v>15</v>
      </c>
      <c r="E25" s="15" t="s">
        <v>326</v>
      </c>
      <c r="F25" s="20" t="s">
        <v>268</v>
      </c>
      <c r="G25" t="s">
        <v>327</v>
      </c>
      <c r="H25" t="s">
        <v>270</v>
      </c>
      <c r="I25" t="s">
        <v>271</v>
      </c>
      <c r="L25" s="31">
        <v>34891409</v>
      </c>
      <c r="M25" s="31"/>
      <c r="O25" s="13" t="s">
        <v>272</v>
      </c>
      <c r="P25" s="13">
        <v>0</v>
      </c>
      <c r="Q25" s="32"/>
    </row>
    <row r="26" spans="1:17">
      <c r="A26" s="29">
        <v>156</v>
      </c>
      <c r="B26" s="19">
        <v>8</v>
      </c>
      <c r="C26" s="1">
        <v>0</v>
      </c>
      <c r="D26" s="14">
        <v>16</v>
      </c>
      <c r="E26" s="15" t="s">
        <v>328</v>
      </c>
      <c r="F26" s="20" t="s">
        <v>329</v>
      </c>
      <c r="G26" t="s">
        <v>330</v>
      </c>
      <c r="I26" t="s">
        <v>271</v>
      </c>
      <c r="L26" s="31"/>
      <c r="M26" s="31"/>
      <c r="O26" s="13" t="s">
        <v>272</v>
      </c>
      <c r="P26" s="13">
        <v>0</v>
      </c>
      <c r="Q26" s="32"/>
    </row>
    <row r="27" spans="1:17">
      <c r="A27" s="29">
        <v>309</v>
      </c>
      <c r="B27" s="19">
        <v>8</v>
      </c>
      <c r="C27" s="1">
        <v>0</v>
      </c>
      <c r="D27" s="14">
        <v>17</v>
      </c>
      <c r="E27" s="15" t="s">
        <v>331</v>
      </c>
      <c r="F27" s="21" t="s">
        <v>332</v>
      </c>
      <c r="G27" s="34" t="s">
        <v>333</v>
      </c>
      <c r="H27" s="34" t="s">
        <v>278</v>
      </c>
      <c r="I27" s="34" t="s">
        <v>271</v>
      </c>
      <c r="L27" s="35" t="s">
        <v>334</v>
      </c>
      <c r="M27" s="31"/>
      <c r="N27" s="13"/>
      <c r="O27" s="13" t="s">
        <v>272</v>
      </c>
      <c r="P27" s="13">
        <v>0</v>
      </c>
      <c r="Q27" s="33"/>
    </row>
    <row r="28" spans="1:17">
      <c r="A28" s="29">
        <v>295</v>
      </c>
      <c r="B28" s="19">
        <v>8</v>
      </c>
      <c r="C28" s="1">
        <v>0</v>
      </c>
      <c r="D28" s="14">
        <v>18</v>
      </c>
      <c r="E28" s="15" t="s">
        <v>335</v>
      </c>
      <c r="F28" s="20" t="s">
        <v>336</v>
      </c>
      <c r="G28" t="s">
        <v>337</v>
      </c>
      <c r="H28" t="s">
        <v>287</v>
      </c>
      <c r="I28" t="s">
        <v>271</v>
      </c>
      <c r="K28" s="30"/>
      <c r="L28" s="31" t="s">
        <v>338</v>
      </c>
      <c r="M28" s="31" t="s">
        <v>339</v>
      </c>
      <c r="O28" s="13" t="s">
        <v>272</v>
      </c>
      <c r="P28" s="13">
        <v>0</v>
      </c>
      <c r="Q28" s="32"/>
    </row>
    <row r="29" spans="1:17">
      <c r="A29" s="29">
        <v>1402</v>
      </c>
      <c r="B29" s="19">
        <v>8</v>
      </c>
      <c r="C29" s="1">
        <v>0</v>
      </c>
      <c r="D29" s="14">
        <v>19</v>
      </c>
      <c r="E29" s="15" t="s">
        <v>340</v>
      </c>
      <c r="F29" s="20" t="s">
        <v>268</v>
      </c>
      <c r="G29" s="34" t="s">
        <v>341</v>
      </c>
      <c r="H29" s="34" t="s">
        <v>278</v>
      </c>
      <c r="I29" s="34" t="s">
        <v>271</v>
      </c>
      <c r="L29" s="35" t="s">
        <v>342</v>
      </c>
      <c r="M29" s="31"/>
      <c r="N29" s="13"/>
      <c r="O29" s="13" t="s">
        <v>272</v>
      </c>
      <c r="P29" s="13">
        <v>0</v>
      </c>
      <c r="Q29" s="36"/>
    </row>
    <row r="30" spans="1:17">
      <c r="A30" s="29">
        <v>1461</v>
      </c>
      <c r="B30" s="19">
        <v>8</v>
      </c>
      <c r="C30" s="1">
        <v>0</v>
      </c>
      <c r="D30" s="14">
        <v>20</v>
      </c>
      <c r="E30" s="15" t="s">
        <v>343</v>
      </c>
      <c r="F30" s="20" t="s">
        <v>344</v>
      </c>
      <c r="G30" t="s">
        <v>345</v>
      </c>
      <c r="H30" t="s">
        <v>270</v>
      </c>
      <c r="I30" s="87" t="s">
        <v>2419</v>
      </c>
      <c r="K30" s="30"/>
      <c r="L30" s="31" t="s">
        <v>346</v>
      </c>
      <c r="M30" s="31"/>
      <c r="O30" s="13" t="s">
        <v>272</v>
      </c>
      <c r="P30" s="13">
        <v>0</v>
      </c>
      <c r="Q30" s="32"/>
    </row>
    <row r="31" spans="1:17">
      <c r="A31" s="29">
        <v>107</v>
      </c>
      <c r="B31" s="19">
        <v>8</v>
      </c>
      <c r="C31" s="1">
        <v>0</v>
      </c>
      <c r="D31" s="14">
        <v>21</v>
      </c>
      <c r="E31" s="15" t="s">
        <v>347</v>
      </c>
      <c r="F31" s="20" t="s">
        <v>348</v>
      </c>
      <c r="G31" t="s">
        <v>349</v>
      </c>
      <c r="H31" t="s">
        <v>270</v>
      </c>
      <c r="I31" t="s">
        <v>350</v>
      </c>
      <c r="K31" s="30"/>
      <c r="L31" s="31" t="s">
        <v>351</v>
      </c>
      <c r="M31" s="31" t="s">
        <v>352</v>
      </c>
      <c r="N31" s="13"/>
      <c r="O31" s="13" t="s">
        <v>272</v>
      </c>
      <c r="P31" s="13">
        <v>0</v>
      </c>
      <c r="Q31" s="32"/>
    </row>
    <row r="32" spans="1:17">
      <c r="A32" s="29">
        <v>311</v>
      </c>
      <c r="B32" s="19">
        <v>8</v>
      </c>
      <c r="C32" s="1">
        <v>0</v>
      </c>
      <c r="D32" s="14">
        <v>22</v>
      </c>
      <c r="E32" s="15" t="s">
        <v>353</v>
      </c>
      <c r="F32" s="20" t="s">
        <v>268</v>
      </c>
      <c r="G32" t="s">
        <v>354</v>
      </c>
      <c r="H32" t="s">
        <v>278</v>
      </c>
      <c r="I32" t="s">
        <v>271</v>
      </c>
      <c r="L32" s="31" t="s">
        <v>355</v>
      </c>
      <c r="M32" s="31"/>
      <c r="N32" s="13"/>
      <c r="O32" s="13" t="s">
        <v>272</v>
      </c>
      <c r="P32" s="13">
        <v>0</v>
      </c>
      <c r="Q32" s="33"/>
    </row>
    <row r="33" spans="1:17">
      <c r="A33" s="29">
        <v>217</v>
      </c>
      <c r="B33" s="19">
        <v>8</v>
      </c>
      <c r="C33" s="1">
        <v>0</v>
      </c>
      <c r="D33" s="14">
        <v>23</v>
      </c>
      <c r="E33" s="15" t="s">
        <v>356</v>
      </c>
      <c r="F33" s="20" t="s">
        <v>357</v>
      </c>
      <c r="G33" t="s">
        <v>358</v>
      </c>
      <c r="I33" t="s">
        <v>271</v>
      </c>
      <c r="L33" s="31" t="s">
        <v>359</v>
      </c>
      <c r="M33" s="31"/>
      <c r="O33" s="13" t="s">
        <v>272</v>
      </c>
      <c r="P33" s="13">
        <v>0</v>
      </c>
      <c r="Q33" s="32"/>
    </row>
    <row r="34" spans="1:17">
      <c r="A34" s="29">
        <v>172</v>
      </c>
      <c r="B34" s="19">
        <v>8</v>
      </c>
      <c r="C34" s="1">
        <v>0</v>
      </c>
      <c r="D34" s="14">
        <v>24</v>
      </c>
      <c r="E34" s="15" t="s">
        <v>360</v>
      </c>
      <c r="F34" s="20" t="s">
        <v>361</v>
      </c>
      <c r="G34" t="s">
        <v>362</v>
      </c>
      <c r="H34" t="s">
        <v>278</v>
      </c>
      <c r="I34" t="s">
        <v>271</v>
      </c>
      <c r="K34" s="30" t="s">
        <v>363</v>
      </c>
      <c r="L34" s="31" t="s">
        <v>364</v>
      </c>
      <c r="M34" s="31"/>
      <c r="N34" s="13"/>
      <c r="O34" s="13" t="s">
        <v>272</v>
      </c>
      <c r="P34" s="13">
        <v>0</v>
      </c>
      <c r="Q34" s="33"/>
    </row>
    <row r="35" spans="1:17">
      <c r="A35" s="29">
        <v>179</v>
      </c>
      <c r="B35" s="19">
        <v>8</v>
      </c>
      <c r="C35" s="1">
        <v>0</v>
      </c>
      <c r="D35" s="14">
        <v>25</v>
      </c>
      <c r="E35" s="15" t="s">
        <v>365</v>
      </c>
      <c r="F35" s="20" t="s">
        <v>366</v>
      </c>
      <c r="G35" t="s">
        <v>367</v>
      </c>
      <c r="I35" t="s">
        <v>368</v>
      </c>
      <c r="K35" s="30"/>
      <c r="L35" s="31" t="s">
        <v>369</v>
      </c>
      <c r="M35" s="31"/>
      <c r="O35" s="13" t="s">
        <v>272</v>
      </c>
      <c r="P35" s="13">
        <v>0</v>
      </c>
      <c r="Q35" s="32"/>
    </row>
    <row r="36" spans="1:17">
      <c r="A36" s="29">
        <v>162</v>
      </c>
      <c r="B36" s="19">
        <v>8</v>
      </c>
      <c r="C36" s="1">
        <v>0</v>
      </c>
      <c r="D36" s="14">
        <v>26</v>
      </c>
      <c r="E36" s="15" t="s">
        <v>370</v>
      </c>
      <c r="F36" s="20" t="s">
        <v>268</v>
      </c>
      <c r="G36" t="s">
        <v>371</v>
      </c>
      <c r="H36" t="s">
        <v>270</v>
      </c>
      <c r="I36" t="s">
        <v>271</v>
      </c>
      <c r="K36" s="30"/>
      <c r="L36" s="31"/>
      <c r="M36" s="31"/>
      <c r="O36" s="13" t="s">
        <v>272</v>
      </c>
      <c r="P36" s="13">
        <v>0</v>
      </c>
      <c r="Q36" s="32"/>
    </row>
    <row r="37" spans="1:17">
      <c r="A37" s="29">
        <v>1469</v>
      </c>
      <c r="B37" s="19">
        <v>8</v>
      </c>
      <c r="C37" s="1">
        <v>0</v>
      </c>
      <c r="D37" s="14">
        <v>27</v>
      </c>
      <c r="E37" s="15" t="s">
        <v>372</v>
      </c>
      <c r="F37" s="20" t="s">
        <v>268</v>
      </c>
      <c r="G37" t="s">
        <v>373</v>
      </c>
      <c r="H37" t="s">
        <v>287</v>
      </c>
      <c r="I37" t="s">
        <v>271</v>
      </c>
      <c r="L37" s="31"/>
      <c r="M37" s="31"/>
      <c r="O37" s="13" t="s">
        <v>272</v>
      </c>
      <c r="P37" s="13">
        <v>0</v>
      </c>
      <c r="Q37" s="32"/>
    </row>
    <row r="38" spans="1:17">
      <c r="A38" s="29">
        <v>237</v>
      </c>
      <c r="B38" s="19">
        <v>8</v>
      </c>
      <c r="C38" s="1">
        <v>0</v>
      </c>
      <c r="D38" s="14">
        <v>28</v>
      </c>
      <c r="E38" s="15" t="s">
        <v>374</v>
      </c>
      <c r="F38" s="20" t="s">
        <v>375</v>
      </c>
      <c r="G38" t="s">
        <v>376</v>
      </c>
      <c r="H38" t="s">
        <v>278</v>
      </c>
      <c r="I38" t="s">
        <v>377</v>
      </c>
      <c r="K38" s="30" t="s">
        <v>378</v>
      </c>
      <c r="L38" s="31" t="s">
        <v>379</v>
      </c>
      <c r="M38" s="31" t="s">
        <v>380</v>
      </c>
      <c r="N38" s="13"/>
      <c r="O38" s="13" t="s">
        <v>272</v>
      </c>
      <c r="P38" s="13">
        <v>0</v>
      </c>
      <c r="Q38" s="33"/>
    </row>
    <row r="39" spans="1:17">
      <c r="A39" s="29">
        <v>237</v>
      </c>
      <c r="B39" s="19">
        <v>8</v>
      </c>
      <c r="C39" s="37">
        <v>0</v>
      </c>
      <c r="D39" s="38">
        <v>28</v>
      </c>
      <c r="E39" t="s">
        <v>374</v>
      </c>
      <c r="F39" s="13" t="s">
        <v>375</v>
      </c>
      <c r="G39" t="s">
        <v>381</v>
      </c>
      <c r="H39" t="s">
        <v>278</v>
      </c>
      <c r="L39" s="31"/>
      <c r="M39" s="31"/>
      <c r="N39" s="13"/>
      <c r="O39" s="13"/>
      <c r="P39" s="13"/>
      <c r="Q39" s="33"/>
    </row>
    <row r="40" spans="1:17">
      <c r="A40" s="29">
        <v>237</v>
      </c>
      <c r="B40" s="19">
        <v>8</v>
      </c>
      <c r="C40" s="37">
        <v>0</v>
      </c>
      <c r="D40" s="38">
        <v>28</v>
      </c>
      <c r="E40" t="s">
        <v>374</v>
      </c>
      <c r="F40" s="13" t="s">
        <v>375</v>
      </c>
      <c r="G40" t="s">
        <v>382</v>
      </c>
      <c r="L40" s="31"/>
      <c r="M40" s="31"/>
      <c r="N40" s="13"/>
      <c r="O40" s="13"/>
      <c r="P40" s="13"/>
      <c r="Q40" s="33"/>
    </row>
    <row r="41" spans="1:17">
      <c r="A41" s="29">
        <v>319</v>
      </c>
      <c r="B41" s="19">
        <v>8</v>
      </c>
      <c r="C41" s="1">
        <v>0</v>
      </c>
      <c r="D41" s="14">
        <v>29</v>
      </c>
      <c r="E41" s="15" t="s">
        <v>383</v>
      </c>
      <c r="F41" s="21" t="s">
        <v>384</v>
      </c>
      <c r="G41" s="34" t="s">
        <v>385</v>
      </c>
      <c r="H41" s="34" t="s">
        <v>278</v>
      </c>
      <c r="I41" s="34" t="s">
        <v>271</v>
      </c>
      <c r="L41" s="35" t="s">
        <v>386</v>
      </c>
      <c r="M41" s="31"/>
      <c r="N41" s="13"/>
      <c r="O41" s="13" t="s">
        <v>272</v>
      </c>
      <c r="P41" s="13">
        <v>0</v>
      </c>
      <c r="Q41" s="33"/>
    </row>
    <row r="42" spans="1:17">
      <c r="A42" s="29">
        <v>280</v>
      </c>
      <c r="B42" s="19">
        <v>8</v>
      </c>
      <c r="C42" s="1">
        <v>0</v>
      </c>
      <c r="D42" s="14">
        <v>30</v>
      </c>
      <c r="E42" s="15" t="s">
        <v>387</v>
      </c>
      <c r="F42" s="20" t="s">
        <v>268</v>
      </c>
      <c r="G42" t="s">
        <v>388</v>
      </c>
      <c r="H42" t="s">
        <v>287</v>
      </c>
      <c r="I42" t="s">
        <v>271</v>
      </c>
      <c r="K42" s="30"/>
      <c r="L42" s="31">
        <v>51673371</v>
      </c>
      <c r="M42" s="31"/>
      <c r="O42" s="13" t="s">
        <v>272</v>
      </c>
      <c r="P42" s="13">
        <v>0</v>
      </c>
      <c r="Q42" s="32"/>
    </row>
    <row r="43" spans="1:17">
      <c r="A43" s="29">
        <v>1369</v>
      </c>
      <c r="B43" s="19">
        <v>8</v>
      </c>
      <c r="C43" s="1">
        <v>0</v>
      </c>
      <c r="D43" s="14">
        <v>31</v>
      </c>
      <c r="E43" s="15" t="s">
        <v>389</v>
      </c>
      <c r="F43" s="21" t="s">
        <v>390</v>
      </c>
      <c r="G43" s="34" t="s">
        <v>391</v>
      </c>
      <c r="H43" s="34" t="s">
        <v>278</v>
      </c>
      <c r="I43" s="34" t="s">
        <v>271</v>
      </c>
      <c r="L43" s="35" t="s">
        <v>392</v>
      </c>
      <c r="M43" s="31"/>
      <c r="N43" s="13"/>
      <c r="O43" s="13" t="s">
        <v>272</v>
      </c>
      <c r="P43" s="13">
        <v>0</v>
      </c>
      <c r="Q43" s="33"/>
    </row>
    <row r="44" spans="1:17">
      <c r="A44" s="29">
        <v>1369</v>
      </c>
      <c r="B44" s="19">
        <v>8</v>
      </c>
      <c r="C44" s="37">
        <v>0</v>
      </c>
      <c r="D44" s="38">
        <v>31</v>
      </c>
      <c r="E44" t="s">
        <v>389</v>
      </c>
      <c r="F44" s="39" t="s">
        <v>390</v>
      </c>
      <c r="G44" s="34" t="s">
        <v>292</v>
      </c>
      <c r="H44" s="34" t="s">
        <v>278</v>
      </c>
      <c r="L44" s="31"/>
      <c r="M44" s="31"/>
      <c r="N44" s="13"/>
      <c r="O44" s="13"/>
      <c r="P44" s="13"/>
      <c r="Q44" s="33"/>
    </row>
    <row r="45" spans="1:17">
      <c r="A45" s="29">
        <v>305</v>
      </c>
      <c r="B45" s="19">
        <v>8</v>
      </c>
      <c r="C45" s="1">
        <v>0</v>
      </c>
      <c r="D45" s="14">
        <v>32</v>
      </c>
      <c r="E45" s="15" t="s">
        <v>393</v>
      </c>
      <c r="F45" s="20" t="s">
        <v>394</v>
      </c>
      <c r="G45" t="s">
        <v>395</v>
      </c>
      <c r="H45" t="s">
        <v>287</v>
      </c>
      <c r="I45" s="65" t="s">
        <v>396</v>
      </c>
      <c r="K45" s="30"/>
      <c r="L45" s="31" t="s">
        <v>397</v>
      </c>
      <c r="M45" s="31"/>
      <c r="O45" s="13" t="s">
        <v>272</v>
      </c>
      <c r="P45" s="13">
        <v>0</v>
      </c>
      <c r="Q45" s="32"/>
    </row>
    <row r="46" spans="1:17">
      <c r="A46" s="29">
        <v>328</v>
      </c>
      <c r="B46" s="19">
        <v>8</v>
      </c>
      <c r="C46" s="1">
        <v>0</v>
      </c>
      <c r="D46" s="14">
        <v>33</v>
      </c>
      <c r="E46" s="15" t="s">
        <v>398</v>
      </c>
      <c r="F46" s="21" t="s">
        <v>399</v>
      </c>
      <c r="G46" t="s">
        <v>400</v>
      </c>
      <c r="H46" s="34" t="s">
        <v>278</v>
      </c>
      <c r="I46" t="s">
        <v>401</v>
      </c>
      <c r="L46" s="31" t="s">
        <v>402</v>
      </c>
      <c r="M46" s="31"/>
      <c r="N46" s="13"/>
      <c r="O46" s="13" t="s">
        <v>272</v>
      </c>
      <c r="P46" s="13">
        <v>0</v>
      </c>
      <c r="Q46" s="36"/>
    </row>
    <row r="47" spans="1:17">
      <c r="A47" s="29">
        <v>281</v>
      </c>
      <c r="B47" s="19">
        <v>8</v>
      </c>
      <c r="C47" s="1">
        <v>0</v>
      </c>
      <c r="D47" s="14">
        <v>34</v>
      </c>
      <c r="E47" s="15" t="s">
        <v>403</v>
      </c>
      <c r="F47" s="20" t="s">
        <v>268</v>
      </c>
      <c r="G47" t="s">
        <v>404</v>
      </c>
      <c r="H47" t="s">
        <v>270</v>
      </c>
      <c r="I47" t="s">
        <v>271</v>
      </c>
      <c r="K47" s="30"/>
      <c r="L47" s="31" t="s">
        <v>405</v>
      </c>
      <c r="M47" s="31"/>
      <c r="O47" s="13" t="s">
        <v>272</v>
      </c>
      <c r="P47" s="13">
        <v>0</v>
      </c>
      <c r="Q47" s="32"/>
    </row>
    <row r="48" spans="1:17">
      <c r="A48" s="29">
        <v>144</v>
      </c>
      <c r="B48" s="1">
        <v>8</v>
      </c>
      <c r="C48" s="1">
        <v>0</v>
      </c>
      <c r="D48" s="14">
        <v>35</v>
      </c>
      <c r="E48" s="15" t="s">
        <v>39</v>
      </c>
      <c r="F48" s="16">
        <v>17059186</v>
      </c>
      <c r="G48" t="s">
        <v>406</v>
      </c>
      <c r="I48" t="s">
        <v>271</v>
      </c>
      <c r="L48" s="13">
        <v>57784895</v>
      </c>
      <c r="O48" s="13" t="s">
        <v>407</v>
      </c>
      <c r="P48" s="13">
        <v>0</v>
      </c>
    </row>
    <row r="49" spans="1:17">
      <c r="A49" s="29">
        <v>1001</v>
      </c>
      <c r="B49" s="19">
        <v>5</v>
      </c>
      <c r="C49" s="1">
        <v>1</v>
      </c>
      <c r="D49" s="14">
        <v>1</v>
      </c>
      <c r="E49" s="15" t="s">
        <v>408</v>
      </c>
      <c r="F49" s="20" t="s">
        <v>409</v>
      </c>
      <c r="G49" t="s">
        <v>410</v>
      </c>
      <c r="H49" t="s">
        <v>411</v>
      </c>
      <c r="I49" t="s">
        <v>412</v>
      </c>
      <c r="K49" s="30" t="s">
        <v>413</v>
      </c>
      <c r="L49" s="31" t="s">
        <v>414</v>
      </c>
      <c r="M49" s="31"/>
      <c r="N49" s="13"/>
      <c r="O49" s="13" t="s">
        <v>272</v>
      </c>
      <c r="P49" s="13">
        <v>30</v>
      </c>
      <c r="Q49" s="33">
        <v>5000</v>
      </c>
    </row>
    <row r="50" spans="1:17">
      <c r="A50" s="29">
        <v>1001</v>
      </c>
      <c r="B50" s="19">
        <v>5</v>
      </c>
      <c r="C50" s="37">
        <v>1</v>
      </c>
      <c r="D50" s="38">
        <v>1</v>
      </c>
      <c r="E50" t="s">
        <v>408</v>
      </c>
      <c r="F50" s="13" t="s">
        <v>409</v>
      </c>
      <c r="G50" t="s">
        <v>415</v>
      </c>
      <c r="H50" t="s">
        <v>270</v>
      </c>
      <c r="K50" s="30" t="s">
        <v>413</v>
      </c>
      <c r="L50" s="31"/>
      <c r="M50" s="31"/>
      <c r="N50" s="13"/>
      <c r="O50" s="13"/>
      <c r="P50" s="13"/>
      <c r="Q50" s="33"/>
    </row>
    <row r="51" spans="1:17">
      <c r="A51" s="29">
        <v>1001</v>
      </c>
      <c r="B51" s="19">
        <v>5</v>
      </c>
      <c r="C51" s="37">
        <v>1</v>
      </c>
      <c r="D51" s="38">
        <v>1</v>
      </c>
      <c r="E51" t="s">
        <v>408</v>
      </c>
      <c r="F51" s="13" t="s">
        <v>409</v>
      </c>
      <c r="G51" t="s">
        <v>416</v>
      </c>
      <c r="H51" t="s">
        <v>417</v>
      </c>
      <c r="K51" s="30" t="s">
        <v>418</v>
      </c>
      <c r="L51" s="31"/>
      <c r="M51" s="31"/>
      <c r="N51" s="13"/>
      <c r="O51" s="13"/>
      <c r="P51" s="13"/>
      <c r="Q51" s="33"/>
    </row>
    <row r="52" spans="1:17">
      <c r="A52" s="29">
        <v>1001</v>
      </c>
      <c r="B52" s="19">
        <v>5</v>
      </c>
      <c r="C52" s="37">
        <v>1</v>
      </c>
      <c r="D52" s="38">
        <v>1</v>
      </c>
      <c r="E52" t="s">
        <v>408</v>
      </c>
      <c r="F52" s="13" t="s">
        <v>409</v>
      </c>
      <c r="G52" t="s">
        <v>419</v>
      </c>
      <c r="H52" t="s">
        <v>420</v>
      </c>
      <c r="L52" s="31"/>
      <c r="M52" s="31"/>
      <c r="N52" s="13"/>
      <c r="O52" s="13"/>
      <c r="P52" s="13"/>
      <c r="Q52" s="33"/>
    </row>
    <row r="53" spans="1:17">
      <c r="A53" s="29">
        <v>1001</v>
      </c>
      <c r="B53" s="19">
        <v>5</v>
      </c>
      <c r="C53" s="37">
        <v>1</v>
      </c>
      <c r="D53" s="38">
        <v>1</v>
      </c>
      <c r="E53" t="s">
        <v>408</v>
      </c>
      <c r="F53" s="13" t="s">
        <v>409</v>
      </c>
      <c r="G53" t="s">
        <v>421</v>
      </c>
      <c r="H53" t="s">
        <v>422</v>
      </c>
      <c r="L53" s="31"/>
      <c r="M53" s="31"/>
      <c r="N53" s="13"/>
      <c r="O53" s="13"/>
      <c r="P53" s="13"/>
      <c r="Q53" s="33"/>
    </row>
    <row r="54" spans="1:17">
      <c r="A54" s="29">
        <v>1316</v>
      </c>
      <c r="B54" s="19">
        <v>5</v>
      </c>
      <c r="C54" s="1">
        <v>1</v>
      </c>
      <c r="D54" s="14">
        <v>2</v>
      </c>
      <c r="E54" s="15" t="s">
        <v>423</v>
      </c>
      <c r="F54" s="20" t="s">
        <v>424</v>
      </c>
      <c r="G54" t="s">
        <v>425</v>
      </c>
      <c r="H54" t="s">
        <v>270</v>
      </c>
      <c r="I54" t="s">
        <v>426</v>
      </c>
      <c r="K54" s="30" t="s">
        <v>427</v>
      </c>
      <c r="L54" s="31" t="s">
        <v>428</v>
      </c>
      <c r="M54" s="31"/>
      <c r="N54" s="13"/>
      <c r="O54" s="13"/>
      <c r="P54" s="13">
        <v>0</v>
      </c>
      <c r="Q54" s="33"/>
    </row>
    <row r="55" spans="1:17">
      <c r="A55" s="29">
        <v>1316</v>
      </c>
      <c r="B55" s="19">
        <v>5</v>
      </c>
      <c r="C55" s="37">
        <v>1</v>
      </c>
      <c r="D55" s="38">
        <v>2</v>
      </c>
      <c r="E55" t="s">
        <v>423</v>
      </c>
      <c r="F55" s="13" t="s">
        <v>424</v>
      </c>
      <c r="G55" t="s">
        <v>429</v>
      </c>
      <c r="H55" t="s">
        <v>430</v>
      </c>
      <c r="K55" s="30" t="s">
        <v>431</v>
      </c>
      <c r="L55" s="31"/>
      <c r="M55" s="31"/>
      <c r="N55" s="13"/>
      <c r="O55" s="13"/>
      <c r="P55" s="13"/>
      <c r="Q55" s="33"/>
    </row>
    <row r="56" spans="1:17">
      <c r="A56" s="29">
        <v>1316</v>
      </c>
      <c r="B56" s="19">
        <v>5</v>
      </c>
      <c r="C56" s="37">
        <v>1</v>
      </c>
      <c r="D56" s="38">
        <v>2</v>
      </c>
      <c r="E56" t="s">
        <v>423</v>
      </c>
      <c r="F56" s="13" t="s">
        <v>424</v>
      </c>
      <c r="G56" t="s">
        <v>432</v>
      </c>
      <c r="H56" t="s">
        <v>433</v>
      </c>
      <c r="L56" s="31"/>
      <c r="M56" s="31"/>
      <c r="N56" s="13"/>
      <c r="O56" s="13"/>
      <c r="P56" s="13"/>
      <c r="Q56" s="33"/>
    </row>
    <row r="57" spans="1:17">
      <c r="A57" s="29">
        <v>1316</v>
      </c>
      <c r="B57" s="19">
        <v>5</v>
      </c>
      <c r="C57" s="37">
        <v>1</v>
      </c>
      <c r="D57" s="38">
        <v>2</v>
      </c>
      <c r="E57" t="s">
        <v>423</v>
      </c>
      <c r="F57" s="13" t="s">
        <v>424</v>
      </c>
      <c r="G57" t="s">
        <v>434</v>
      </c>
      <c r="H57" t="s">
        <v>435</v>
      </c>
      <c r="L57" s="31"/>
      <c r="M57" s="31"/>
      <c r="N57" s="13"/>
      <c r="O57" s="13"/>
      <c r="P57" s="13"/>
      <c r="Q57" s="33"/>
    </row>
    <row r="58" spans="1:17">
      <c r="A58" s="29">
        <v>1316</v>
      </c>
      <c r="B58" s="19">
        <v>5</v>
      </c>
      <c r="C58" s="37">
        <v>1</v>
      </c>
      <c r="D58" s="38">
        <v>2</v>
      </c>
      <c r="E58" t="s">
        <v>423</v>
      </c>
      <c r="F58" s="13" t="s">
        <v>424</v>
      </c>
      <c r="G58" t="s">
        <v>436</v>
      </c>
      <c r="H58" t="s">
        <v>437</v>
      </c>
      <c r="L58" s="31"/>
      <c r="M58" s="31"/>
      <c r="N58" s="13"/>
      <c r="O58" s="13"/>
      <c r="P58" s="13"/>
      <c r="Q58" s="33"/>
    </row>
    <row r="59" spans="1:17">
      <c r="A59" s="29">
        <v>1316</v>
      </c>
      <c r="B59" s="19">
        <v>5</v>
      </c>
      <c r="C59" s="37">
        <v>1</v>
      </c>
      <c r="D59" s="38">
        <v>2</v>
      </c>
      <c r="E59" t="s">
        <v>423</v>
      </c>
      <c r="F59" s="13" t="s">
        <v>424</v>
      </c>
      <c r="G59" t="s">
        <v>438</v>
      </c>
      <c r="H59" t="s">
        <v>439</v>
      </c>
      <c r="L59" s="31"/>
      <c r="M59" s="31"/>
      <c r="N59" s="13"/>
      <c r="O59" s="13"/>
      <c r="P59" s="13"/>
      <c r="Q59" s="33"/>
    </row>
    <row r="60" spans="1:17">
      <c r="A60" s="29">
        <v>1316</v>
      </c>
      <c r="B60" s="19">
        <v>5</v>
      </c>
      <c r="C60" s="37">
        <v>1</v>
      </c>
      <c r="D60" s="38">
        <v>2</v>
      </c>
      <c r="E60" t="s">
        <v>423</v>
      </c>
      <c r="F60" s="13" t="s">
        <v>424</v>
      </c>
      <c r="G60" t="s">
        <v>440</v>
      </c>
      <c r="H60" t="s">
        <v>441</v>
      </c>
      <c r="L60" s="31"/>
      <c r="M60" s="31"/>
      <c r="N60" s="13"/>
      <c r="O60" s="13"/>
      <c r="P60" s="13"/>
      <c r="Q60" s="33"/>
    </row>
    <row r="61" spans="1:17">
      <c r="A61" s="29">
        <v>1316</v>
      </c>
      <c r="B61" s="19">
        <v>5</v>
      </c>
      <c r="C61" s="37">
        <v>1</v>
      </c>
      <c r="D61" s="38">
        <v>2</v>
      </c>
      <c r="E61" t="s">
        <v>423</v>
      </c>
      <c r="F61" s="13" t="s">
        <v>424</v>
      </c>
      <c r="G61" t="s">
        <v>442</v>
      </c>
      <c r="H61" t="s">
        <v>443</v>
      </c>
      <c r="L61" s="31"/>
      <c r="M61" s="31"/>
      <c r="N61" s="13"/>
      <c r="O61" s="13"/>
      <c r="P61" s="13"/>
      <c r="Q61" s="33"/>
    </row>
    <row r="62" spans="1:17">
      <c r="A62" s="29">
        <v>1316</v>
      </c>
      <c r="B62" s="19">
        <v>5</v>
      </c>
      <c r="C62" s="37">
        <v>1</v>
      </c>
      <c r="D62" s="38">
        <v>2</v>
      </c>
      <c r="E62" t="s">
        <v>423</v>
      </c>
      <c r="F62" s="13" t="s">
        <v>424</v>
      </c>
      <c r="G62" t="s">
        <v>444</v>
      </c>
      <c r="H62" t="s">
        <v>445</v>
      </c>
      <c r="L62" s="31"/>
      <c r="M62" s="31"/>
      <c r="N62" s="13"/>
      <c r="O62" s="13"/>
      <c r="P62" s="13"/>
      <c r="Q62" s="33"/>
    </row>
    <row r="63" spans="1:17">
      <c r="A63" s="29">
        <v>1316</v>
      </c>
      <c r="B63" s="19">
        <v>5</v>
      </c>
      <c r="C63" s="37">
        <v>1</v>
      </c>
      <c r="D63" s="38">
        <v>2</v>
      </c>
      <c r="E63" t="s">
        <v>423</v>
      </c>
      <c r="F63" s="13" t="s">
        <v>424</v>
      </c>
      <c r="G63" t="s">
        <v>446</v>
      </c>
      <c r="H63" t="s">
        <v>447</v>
      </c>
      <c r="L63" s="31"/>
      <c r="M63" s="31"/>
      <c r="N63" s="13"/>
      <c r="O63" s="13"/>
      <c r="P63" s="13"/>
      <c r="Q63" s="33"/>
    </row>
    <row r="64" spans="1:17">
      <c r="A64" s="29">
        <v>1316</v>
      </c>
      <c r="B64" s="19">
        <v>5</v>
      </c>
      <c r="C64" s="37">
        <v>1</v>
      </c>
      <c r="D64" s="38">
        <v>2</v>
      </c>
      <c r="E64" t="s">
        <v>423</v>
      </c>
      <c r="F64" s="13" t="s">
        <v>424</v>
      </c>
      <c r="G64" t="s">
        <v>448</v>
      </c>
      <c r="H64" t="s">
        <v>411</v>
      </c>
      <c r="L64" s="31"/>
      <c r="M64" s="31"/>
      <c r="N64" s="13"/>
      <c r="O64" s="13"/>
      <c r="P64" s="13"/>
      <c r="Q64" s="33"/>
    </row>
    <row r="65" spans="1:17" ht="30">
      <c r="A65" s="41">
        <v>1041</v>
      </c>
      <c r="B65" s="22">
        <v>3</v>
      </c>
      <c r="C65" s="1">
        <v>1</v>
      </c>
      <c r="D65" s="14">
        <v>3</v>
      </c>
      <c r="E65" s="15" t="s">
        <v>449</v>
      </c>
      <c r="F65" s="20" t="s">
        <v>450</v>
      </c>
      <c r="G65" t="s">
        <v>451</v>
      </c>
      <c r="H65" t="s">
        <v>278</v>
      </c>
      <c r="I65" s="40" t="s">
        <v>452</v>
      </c>
      <c r="K65" s="30" t="s">
        <v>453</v>
      </c>
      <c r="L65" s="31" t="s">
        <v>454</v>
      </c>
      <c r="M65" s="42" t="s">
        <v>2420</v>
      </c>
      <c r="N65" s="13"/>
      <c r="O65" s="13" t="s">
        <v>272</v>
      </c>
      <c r="P65" s="13">
        <v>30</v>
      </c>
      <c r="Q65" s="33">
        <v>25000</v>
      </c>
    </row>
    <row r="66" spans="1:17">
      <c r="A66" s="41">
        <v>1041</v>
      </c>
      <c r="B66" s="22">
        <v>3</v>
      </c>
      <c r="C66" s="37">
        <v>1</v>
      </c>
      <c r="D66" s="38">
        <v>3</v>
      </c>
      <c r="E66" t="s">
        <v>449</v>
      </c>
      <c r="F66" s="13" t="s">
        <v>450</v>
      </c>
      <c r="G66" t="s">
        <v>455</v>
      </c>
      <c r="H66" t="s">
        <v>411</v>
      </c>
      <c r="L66" s="31"/>
      <c r="M66" s="31"/>
      <c r="N66" s="13"/>
      <c r="O66" s="13"/>
      <c r="P66" s="13"/>
      <c r="Q66" s="33"/>
    </row>
    <row r="67" spans="1:17">
      <c r="A67" s="41">
        <v>1041</v>
      </c>
      <c r="B67" s="22">
        <v>3</v>
      </c>
      <c r="C67" s="37">
        <v>1</v>
      </c>
      <c r="D67" s="38">
        <v>3</v>
      </c>
      <c r="E67" t="s">
        <v>449</v>
      </c>
      <c r="F67" s="13" t="s">
        <v>450</v>
      </c>
      <c r="G67" t="s">
        <v>456</v>
      </c>
      <c r="H67" t="s">
        <v>457</v>
      </c>
      <c r="L67" s="31"/>
      <c r="M67" s="31"/>
      <c r="N67" s="13"/>
      <c r="O67" s="13"/>
      <c r="P67" s="13"/>
      <c r="Q67" s="33"/>
    </row>
    <row r="68" spans="1:17">
      <c r="A68" s="29">
        <v>1321</v>
      </c>
      <c r="B68" s="19">
        <v>5</v>
      </c>
      <c r="C68" s="1">
        <v>1</v>
      </c>
      <c r="D68" s="14">
        <v>4</v>
      </c>
      <c r="E68" s="15" t="s">
        <v>148</v>
      </c>
      <c r="F68" s="20" t="s">
        <v>149</v>
      </c>
      <c r="G68" t="s">
        <v>458</v>
      </c>
      <c r="H68" t="s">
        <v>270</v>
      </c>
      <c r="I68" t="s">
        <v>459</v>
      </c>
      <c r="K68" s="30" t="s">
        <v>460</v>
      </c>
      <c r="L68" s="31" t="s">
        <v>461</v>
      </c>
      <c r="M68" s="31" t="s">
        <v>462</v>
      </c>
      <c r="N68" s="13" t="s">
        <v>463</v>
      </c>
      <c r="O68" s="13" t="s">
        <v>272</v>
      </c>
      <c r="P68" s="13">
        <v>30</v>
      </c>
      <c r="Q68" s="33">
        <v>100000</v>
      </c>
    </row>
    <row r="69" spans="1:17">
      <c r="A69" s="29">
        <v>1321</v>
      </c>
      <c r="B69" s="19">
        <v>5</v>
      </c>
      <c r="C69" s="37">
        <v>1</v>
      </c>
      <c r="D69" s="38">
        <v>4</v>
      </c>
      <c r="E69" t="s">
        <v>148</v>
      </c>
      <c r="F69" s="13" t="s">
        <v>149</v>
      </c>
      <c r="G69" t="s">
        <v>464</v>
      </c>
      <c r="H69" t="s">
        <v>465</v>
      </c>
      <c r="K69" s="30" t="s">
        <v>466</v>
      </c>
      <c r="L69" s="31" t="s">
        <v>467</v>
      </c>
      <c r="M69" s="31"/>
      <c r="N69" s="13"/>
      <c r="O69" s="13"/>
      <c r="P69" s="13"/>
      <c r="Q69" s="33"/>
    </row>
    <row r="70" spans="1:17">
      <c r="A70" s="29">
        <v>1321</v>
      </c>
      <c r="B70" s="19">
        <v>5</v>
      </c>
      <c r="C70" s="37">
        <v>1</v>
      </c>
      <c r="D70" s="38">
        <v>4</v>
      </c>
      <c r="E70" t="s">
        <v>148</v>
      </c>
      <c r="F70" s="13" t="s">
        <v>149</v>
      </c>
      <c r="G70" t="s">
        <v>468</v>
      </c>
      <c r="H70" t="s">
        <v>469</v>
      </c>
      <c r="L70" s="31"/>
      <c r="M70" s="31"/>
      <c r="N70" s="13"/>
      <c r="O70" s="13"/>
      <c r="P70" s="13"/>
      <c r="Q70" s="33"/>
    </row>
    <row r="71" spans="1:17">
      <c r="A71" s="29">
        <v>1321</v>
      </c>
      <c r="B71" s="19">
        <v>5</v>
      </c>
      <c r="C71" s="37">
        <v>1</v>
      </c>
      <c r="D71" s="38">
        <v>4</v>
      </c>
      <c r="E71" t="s">
        <v>148</v>
      </c>
      <c r="F71" s="13" t="s">
        <v>149</v>
      </c>
      <c r="G71" t="s">
        <v>470</v>
      </c>
      <c r="H71" t="s">
        <v>441</v>
      </c>
      <c r="L71" s="31"/>
      <c r="M71" s="31"/>
      <c r="N71" s="13"/>
      <c r="O71" s="13"/>
      <c r="P71" s="13"/>
      <c r="Q71" s="33"/>
    </row>
    <row r="72" spans="1:17">
      <c r="A72" s="29">
        <v>1321</v>
      </c>
      <c r="B72" s="19">
        <v>5</v>
      </c>
      <c r="C72" s="37">
        <v>1</v>
      </c>
      <c r="D72" s="38">
        <v>4</v>
      </c>
      <c r="E72" t="s">
        <v>148</v>
      </c>
      <c r="F72" s="13" t="s">
        <v>149</v>
      </c>
      <c r="G72" t="s">
        <v>471</v>
      </c>
      <c r="H72" t="s">
        <v>472</v>
      </c>
      <c r="K72" s="30" t="s">
        <v>473</v>
      </c>
      <c r="L72" s="31" t="s">
        <v>474</v>
      </c>
      <c r="M72" s="31"/>
      <c r="N72" s="13"/>
      <c r="O72" s="13"/>
      <c r="P72" s="13"/>
      <c r="Q72" s="33"/>
    </row>
    <row r="73" spans="1:17">
      <c r="A73" s="29">
        <v>1321</v>
      </c>
      <c r="B73" s="19">
        <v>5</v>
      </c>
      <c r="C73" s="37">
        <v>1</v>
      </c>
      <c r="D73" s="38">
        <v>4</v>
      </c>
      <c r="E73" t="s">
        <v>148</v>
      </c>
      <c r="F73" s="13" t="s">
        <v>149</v>
      </c>
      <c r="G73" t="s">
        <v>475</v>
      </c>
      <c r="H73" t="s">
        <v>472</v>
      </c>
      <c r="L73" s="31"/>
      <c r="M73" s="31"/>
      <c r="N73" s="13"/>
      <c r="O73" s="13"/>
      <c r="P73" s="13"/>
      <c r="Q73" s="33"/>
    </row>
    <row r="74" spans="1:17">
      <c r="A74" s="29">
        <v>1321</v>
      </c>
      <c r="B74" s="19">
        <v>5</v>
      </c>
      <c r="C74" s="37">
        <v>1</v>
      </c>
      <c r="D74" s="38">
        <v>4</v>
      </c>
      <c r="E74" t="s">
        <v>148</v>
      </c>
      <c r="F74" s="13" t="s">
        <v>149</v>
      </c>
      <c r="G74" t="s">
        <v>476</v>
      </c>
      <c r="H74" t="s">
        <v>477</v>
      </c>
      <c r="L74" s="31"/>
      <c r="M74" s="31"/>
      <c r="N74" s="13"/>
      <c r="O74" s="13"/>
      <c r="P74" s="13"/>
      <c r="Q74" s="33"/>
    </row>
    <row r="75" spans="1:17">
      <c r="A75" s="29">
        <v>1321</v>
      </c>
      <c r="B75" s="19">
        <v>5</v>
      </c>
      <c r="C75" s="37">
        <v>1</v>
      </c>
      <c r="D75" s="38">
        <v>4</v>
      </c>
      <c r="E75" t="s">
        <v>148</v>
      </c>
      <c r="F75" s="13" t="s">
        <v>149</v>
      </c>
      <c r="G75" t="s">
        <v>478</v>
      </c>
      <c r="H75" t="s">
        <v>422</v>
      </c>
      <c r="K75" s="30" t="s">
        <v>479</v>
      </c>
      <c r="L75" s="31" t="s">
        <v>480</v>
      </c>
      <c r="M75" s="31"/>
      <c r="N75" s="13"/>
      <c r="O75" s="13"/>
      <c r="P75" s="13"/>
      <c r="Q75" s="33"/>
    </row>
    <row r="76" spans="1:17">
      <c r="A76" s="29">
        <v>1321</v>
      </c>
      <c r="B76" s="19">
        <v>5</v>
      </c>
      <c r="C76" s="37">
        <v>1</v>
      </c>
      <c r="D76" s="38">
        <v>4</v>
      </c>
      <c r="E76" t="s">
        <v>148</v>
      </c>
      <c r="F76" s="13" t="s">
        <v>149</v>
      </c>
      <c r="G76" t="s">
        <v>481</v>
      </c>
      <c r="H76" t="s">
        <v>482</v>
      </c>
      <c r="K76" s="30" t="s">
        <v>483</v>
      </c>
      <c r="L76" s="31" t="s">
        <v>484</v>
      </c>
      <c r="M76" s="31"/>
      <c r="N76" s="13"/>
      <c r="O76" s="13"/>
      <c r="P76" s="13"/>
      <c r="Q76" s="33"/>
    </row>
    <row r="77" spans="1:17">
      <c r="A77" s="29">
        <v>1321</v>
      </c>
      <c r="B77" s="19">
        <v>5</v>
      </c>
      <c r="C77" s="37">
        <v>1</v>
      </c>
      <c r="D77" s="38">
        <v>4</v>
      </c>
      <c r="E77" t="s">
        <v>148</v>
      </c>
      <c r="F77" s="13" t="s">
        <v>149</v>
      </c>
      <c r="G77" t="s">
        <v>485</v>
      </c>
      <c r="H77" t="s">
        <v>486</v>
      </c>
      <c r="K77" s="30" t="s">
        <v>466</v>
      </c>
      <c r="L77" s="31" t="s">
        <v>467</v>
      </c>
      <c r="M77" s="31"/>
      <c r="N77" s="13"/>
      <c r="O77" s="13"/>
      <c r="P77" s="13"/>
      <c r="Q77" s="33"/>
    </row>
    <row r="78" spans="1:17">
      <c r="A78" s="29">
        <v>1321</v>
      </c>
      <c r="B78" s="19">
        <v>5</v>
      </c>
      <c r="C78" s="37">
        <v>1</v>
      </c>
      <c r="D78" s="38">
        <v>4</v>
      </c>
      <c r="E78" t="s">
        <v>148</v>
      </c>
      <c r="F78" s="13" t="s">
        <v>149</v>
      </c>
      <c r="G78" t="s">
        <v>487</v>
      </c>
      <c r="H78" t="s">
        <v>488</v>
      </c>
      <c r="L78" s="31"/>
      <c r="M78" s="31"/>
      <c r="N78" s="13"/>
      <c r="O78" s="13"/>
      <c r="P78" s="13"/>
      <c r="Q78" s="33"/>
    </row>
    <row r="79" spans="1:17">
      <c r="A79" s="41">
        <v>1471</v>
      </c>
      <c r="B79" s="22">
        <v>3</v>
      </c>
      <c r="C79" s="1">
        <v>1</v>
      </c>
      <c r="D79" s="14">
        <v>5</v>
      </c>
      <c r="E79" s="15" t="s">
        <v>489</v>
      </c>
      <c r="F79" s="20" t="s">
        <v>490</v>
      </c>
      <c r="G79" t="s">
        <v>491</v>
      </c>
      <c r="H79" t="s">
        <v>278</v>
      </c>
      <c r="I79" t="s">
        <v>492</v>
      </c>
      <c r="J79" t="s">
        <v>493</v>
      </c>
      <c r="L79" s="31" t="s">
        <v>494</v>
      </c>
      <c r="M79" s="31" t="s">
        <v>495</v>
      </c>
      <c r="N79" s="13"/>
      <c r="O79" s="13" t="s">
        <v>272</v>
      </c>
      <c r="P79" s="13">
        <v>0</v>
      </c>
      <c r="Q79" s="33"/>
    </row>
    <row r="80" spans="1:17">
      <c r="A80" s="29">
        <v>189</v>
      </c>
      <c r="B80" s="19">
        <v>7</v>
      </c>
      <c r="C80" s="1">
        <v>1</v>
      </c>
      <c r="D80" s="14">
        <v>6</v>
      </c>
      <c r="E80" s="15" t="s">
        <v>496</v>
      </c>
      <c r="F80" s="20" t="s">
        <v>497</v>
      </c>
      <c r="G80" t="s">
        <v>498</v>
      </c>
      <c r="H80" t="s">
        <v>278</v>
      </c>
      <c r="I80" t="s">
        <v>499</v>
      </c>
      <c r="K80" s="30" t="s">
        <v>500</v>
      </c>
      <c r="L80" s="31" t="s">
        <v>501</v>
      </c>
      <c r="M80" s="31"/>
      <c r="N80" s="13"/>
      <c r="O80" s="13" t="s">
        <v>272</v>
      </c>
      <c r="P80" s="13">
        <v>0</v>
      </c>
      <c r="Q80" s="33"/>
    </row>
    <row r="81" spans="1:17">
      <c r="A81" s="29">
        <v>266</v>
      </c>
      <c r="B81" s="19">
        <v>7</v>
      </c>
      <c r="C81" s="1">
        <v>1</v>
      </c>
      <c r="D81" s="14">
        <v>7</v>
      </c>
      <c r="E81" s="15" t="s">
        <v>502</v>
      </c>
      <c r="F81" s="20" t="s">
        <v>268</v>
      </c>
      <c r="G81" t="s">
        <v>503</v>
      </c>
      <c r="H81" t="s">
        <v>278</v>
      </c>
      <c r="I81" t="s">
        <v>504</v>
      </c>
      <c r="L81" s="31" t="s">
        <v>505</v>
      </c>
      <c r="M81" s="31" t="s">
        <v>506</v>
      </c>
      <c r="N81" s="13"/>
      <c r="O81" s="13" t="s">
        <v>272</v>
      </c>
      <c r="P81" s="13">
        <v>0</v>
      </c>
      <c r="Q81" s="33"/>
    </row>
    <row r="82" spans="1:17">
      <c r="A82" s="41">
        <v>1087</v>
      </c>
      <c r="B82" s="22">
        <v>3</v>
      </c>
      <c r="C82" s="1">
        <v>1</v>
      </c>
      <c r="D82" s="14">
        <v>8</v>
      </c>
      <c r="E82" s="15" t="s">
        <v>507</v>
      </c>
      <c r="F82" s="43" t="s">
        <v>508</v>
      </c>
      <c r="G82" t="s">
        <v>491</v>
      </c>
      <c r="H82" t="s">
        <v>278</v>
      </c>
      <c r="I82" t="s">
        <v>492</v>
      </c>
      <c r="L82" s="31" t="s">
        <v>494</v>
      </c>
      <c r="M82" s="31" t="s">
        <v>495</v>
      </c>
      <c r="N82" s="13"/>
      <c r="O82" s="13" t="s">
        <v>272</v>
      </c>
      <c r="P82" s="13">
        <v>0</v>
      </c>
      <c r="Q82" s="33"/>
    </row>
    <row r="83" spans="1:17">
      <c r="A83" s="41">
        <v>1087</v>
      </c>
      <c r="B83" s="22">
        <v>3</v>
      </c>
      <c r="C83" s="37">
        <v>1</v>
      </c>
      <c r="D83" s="38">
        <v>8</v>
      </c>
      <c r="E83" t="s">
        <v>507</v>
      </c>
      <c r="F83" s="44" t="s">
        <v>508</v>
      </c>
      <c r="G83" t="s">
        <v>509</v>
      </c>
      <c r="H83" t="s">
        <v>510</v>
      </c>
      <c r="L83" s="31"/>
      <c r="M83" s="31"/>
      <c r="N83" s="13"/>
      <c r="O83" s="13"/>
      <c r="P83" s="13"/>
      <c r="Q83" s="33"/>
    </row>
    <row r="84" spans="1:17">
      <c r="A84" s="41">
        <v>1087</v>
      </c>
      <c r="B84" s="22">
        <v>3</v>
      </c>
      <c r="C84" s="37">
        <v>1</v>
      </c>
      <c r="D84" s="38">
        <v>8</v>
      </c>
      <c r="E84" t="s">
        <v>507</v>
      </c>
      <c r="F84" s="44" t="s">
        <v>508</v>
      </c>
      <c r="G84" t="s">
        <v>2421</v>
      </c>
      <c r="H84" t="s">
        <v>511</v>
      </c>
      <c r="L84" s="31"/>
      <c r="M84" s="31"/>
      <c r="N84" s="13"/>
      <c r="O84" s="13"/>
      <c r="P84" s="13"/>
      <c r="Q84" s="33"/>
    </row>
    <row r="85" spans="1:17">
      <c r="A85" s="41">
        <v>1087</v>
      </c>
      <c r="B85" s="22">
        <v>3</v>
      </c>
      <c r="C85" s="37">
        <v>1</v>
      </c>
      <c r="D85" s="38">
        <v>8</v>
      </c>
      <c r="E85" t="s">
        <v>507</v>
      </c>
      <c r="F85" s="44" t="s">
        <v>508</v>
      </c>
      <c r="G85" t="s">
        <v>512</v>
      </c>
      <c r="H85" t="s">
        <v>513</v>
      </c>
      <c r="L85" s="31"/>
      <c r="M85" s="31"/>
      <c r="N85" s="13"/>
      <c r="O85" s="13"/>
      <c r="P85" s="13"/>
      <c r="Q85" s="33"/>
    </row>
    <row r="86" spans="1:17">
      <c r="A86" s="41">
        <v>1014</v>
      </c>
      <c r="B86" s="22">
        <v>3</v>
      </c>
      <c r="C86" s="1">
        <v>1</v>
      </c>
      <c r="D86" s="14">
        <v>9</v>
      </c>
      <c r="E86" s="15" t="s">
        <v>55</v>
      </c>
      <c r="F86" s="20" t="s">
        <v>56</v>
      </c>
      <c r="G86" t="s">
        <v>514</v>
      </c>
      <c r="H86" t="s">
        <v>515</v>
      </c>
      <c r="I86" t="s">
        <v>516</v>
      </c>
      <c r="K86" s="30" t="s">
        <v>517</v>
      </c>
      <c r="L86" s="31" t="s">
        <v>518</v>
      </c>
      <c r="M86" s="31"/>
      <c r="N86" s="13" t="s">
        <v>463</v>
      </c>
      <c r="O86" s="13" t="s">
        <v>272</v>
      </c>
      <c r="P86" s="13">
        <v>30</v>
      </c>
      <c r="Q86" s="33">
        <v>50000</v>
      </c>
    </row>
    <row r="87" spans="1:17">
      <c r="A87" s="41">
        <v>1014</v>
      </c>
      <c r="B87" s="22">
        <v>3</v>
      </c>
      <c r="C87" s="37">
        <v>1</v>
      </c>
      <c r="D87" s="38">
        <v>9</v>
      </c>
      <c r="E87" t="s">
        <v>55</v>
      </c>
      <c r="F87" s="13" t="s">
        <v>56</v>
      </c>
      <c r="G87" t="s">
        <v>519</v>
      </c>
      <c r="H87" t="s">
        <v>520</v>
      </c>
      <c r="K87" s="30" t="s">
        <v>521</v>
      </c>
      <c r="L87" s="31"/>
      <c r="M87" s="31"/>
      <c r="N87" s="13"/>
      <c r="O87" s="13"/>
      <c r="P87" s="13"/>
      <c r="Q87" s="33"/>
    </row>
    <row r="88" spans="1:17">
      <c r="A88" s="41">
        <v>1014</v>
      </c>
      <c r="B88" s="22">
        <v>3</v>
      </c>
      <c r="C88" s="37">
        <v>1</v>
      </c>
      <c r="D88" s="38">
        <v>9</v>
      </c>
      <c r="E88" t="s">
        <v>55</v>
      </c>
      <c r="F88" s="13" t="s">
        <v>56</v>
      </c>
      <c r="G88" t="s">
        <v>522</v>
      </c>
      <c r="H88" t="s">
        <v>523</v>
      </c>
      <c r="K88" s="30" t="s">
        <v>524</v>
      </c>
      <c r="L88" s="31"/>
      <c r="M88" s="31"/>
      <c r="N88" s="13"/>
      <c r="O88" s="13"/>
      <c r="P88" s="13"/>
      <c r="Q88" s="33"/>
    </row>
    <row r="89" spans="1:17">
      <c r="A89" s="41">
        <v>1014</v>
      </c>
      <c r="B89" s="22">
        <v>3</v>
      </c>
      <c r="C89" s="37">
        <v>1</v>
      </c>
      <c r="D89" s="38">
        <v>9</v>
      </c>
      <c r="E89" t="s">
        <v>55</v>
      </c>
      <c r="F89" s="13" t="s">
        <v>56</v>
      </c>
      <c r="G89" t="s">
        <v>525</v>
      </c>
      <c r="H89" t="s">
        <v>411</v>
      </c>
      <c r="L89" s="31"/>
      <c r="M89" s="31"/>
      <c r="N89" s="13"/>
      <c r="O89" s="13"/>
      <c r="P89" s="13"/>
      <c r="Q89" s="33"/>
    </row>
    <row r="90" spans="1:17">
      <c r="A90" s="41">
        <v>1014</v>
      </c>
      <c r="B90" s="22">
        <v>3</v>
      </c>
      <c r="C90" s="37">
        <v>1</v>
      </c>
      <c r="D90" s="38">
        <v>9</v>
      </c>
      <c r="E90" t="s">
        <v>55</v>
      </c>
      <c r="F90" s="13" t="s">
        <v>56</v>
      </c>
      <c r="G90" t="s">
        <v>526</v>
      </c>
      <c r="H90" t="s">
        <v>513</v>
      </c>
      <c r="L90" s="31"/>
      <c r="M90" s="31"/>
      <c r="N90" s="13"/>
      <c r="O90" s="13"/>
      <c r="P90" s="13"/>
      <c r="Q90" s="33"/>
    </row>
    <row r="91" spans="1:17">
      <c r="A91" s="41">
        <v>1014</v>
      </c>
      <c r="B91" s="22">
        <v>3</v>
      </c>
      <c r="C91" s="37">
        <v>1</v>
      </c>
      <c r="D91" s="38">
        <v>9</v>
      </c>
      <c r="E91" t="s">
        <v>55</v>
      </c>
      <c r="F91" s="13" t="s">
        <v>56</v>
      </c>
      <c r="G91" t="s">
        <v>527</v>
      </c>
      <c r="H91" t="s">
        <v>528</v>
      </c>
      <c r="L91" s="31"/>
      <c r="M91" s="31"/>
      <c r="N91" s="13"/>
      <c r="O91" s="13"/>
      <c r="P91" s="13"/>
      <c r="Q91" s="33"/>
    </row>
    <row r="92" spans="1:17">
      <c r="A92" s="41">
        <v>1014</v>
      </c>
      <c r="B92" s="22">
        <v>3</v>
      </c>
      <c r="C92" s="37">
        <v>1</v>
      </c>
      <c r="D92" s="38">
        <v>9</v>
      </c>
      <c r="E92" t="s">
        <v>55</v>
      </c>
      <c r="F92" s="13" t="s">
        <v>56</v>
      </c>
      <c r="G92" t="s">
        <v>529</v>
      </c>
      <c r="H92" t="s">
        <v>457</v>
      </c>
      <c r="L92" s="31"/>
      <c r="M92" s="31"/>
      <c r="N92" s="13"/>
      <c r="O92" s="13"/>
      <c r="P92" s="13"/>
      <c r="Q92" s="33"/>
    </row>
    <row r="93" spans="1:17">
      <c r="A93" s="41">
        <v>1352</v>
      </c>
      <c r="B93" s="22">
        <v>3</v>
      </c>
      <c r="C93" s="1">
        <v>1</v>
      </c>
      <c r="D93" s="14">
        <v>10</v>
      </c>
      <c r="E93" s="15" t="s">
        <v>161</v>
      </c>
      <c r="F93" s="20" t="s">
        <v>162</v>
      </c>
      <c r="G93" t="s">
        <v>530</v>
      </c>
      <c r="H93" t="s">
        <v>278</v>
      </c>
      <c r="I93" t="s">
        <v>531</v>
      </c>
      <c r="K93" s="30" t="s">
        <v>532</v>
      </c>
      <c r="L93" s="31" t="s">
        <v>533</v>
      </c>
      <c r="M93" s="31"/>
      <c r="N93" s="13"/>
      <c r="O93" s="13" t="s">
        <v>272</v>
      </c>
      <c r="P93" s="13">
        <v>30</v>
      </c>
      <c r="Q93" s="33">
        <v>25000</v>
      </c>
    </row>
    <row r="94" spans="1:17">
      <c r="A94" s="41">
        <v>1352</v>
      </c>
      <c r="B94" s="22">
        <v>3</v>
      </c>
      <c r="C94" s="37">
        <v>1</v>
      </c>
      <c r="D94" s="38">
        <v>10</v>
      </c>
      <c r="E94" t="s">
        <v>161</v>
      </c>
      <c r="F94" s="13" t="s">
        <v>162</v>
      </c>
      <c r="G94" t="s">
        <v>534</v>
      </c>
      <c r="H94" t="s">
        <v>411</v>
      </c>
      <c r="L94" s="31"/>
      <c r="M94" s="31"/>
      <c r="N94" s="13"/>
      <c r="O94" s="13"/>
      <c r="P94" s="13"/>
      <c r="Q94" s="33"/>
    </row>
    <row r="95" spans="1:17">
      <c r="A95" s="41">
        <v>1352</v>
      </c>
      <c r="B95" s="22">
        <v>3</v>
      </c>
      <c r="C95" s="37">
        <v>1</v>
      </c>
      <c r="D95" s="38">
        <v>10</v>
      </c>
      <c r="E95" t="s">
        <v>161</v>
      </c>
      <c r="F95" s="13" t="s">
        <v>162</v>
      </c>
      <c r="G95" t="s">
        <v>535</v>
      </c>
      <c r="H95" t="s">
        <v>536</v>
      </c>
      <c r="L95" s="31"/>
      <c r="M95" s="31"/>
      <c r="N95" s="13"/>
      <c r="O95" s="13"/>
      <c r="P95" s="13"/>
      <c r="Q95" s="33"/>
    </row>
    <row r="96" spans="1:17">
      <c r="A96" s="41">
        <v>1352</v>
      </c>
      <c r="B96" s="22">
        <v>3</v>
      </c>
      <c r="C96" s="37">
        <v>1</v>
      </c>
      <c r="D96" s="38">
        <v>10</v>
      </c>
      <c r="E96" t="s">
        <v>161</v>
      </c>
      <c r="F96" s="13" t="s">
        <v>162</v>
      </c>
      <c r="G96" t="s">
        <v>537</v>
      </c>
      <c r="H96" t="s">
        <v>538</v>
      </c>
      <c r="L96" s="31"/>
      <c r="M96" s="31"/>
      <c r="N96" s="13"/>
      <c r="O96" s="13"/>
      <c r="P96" s="13"/>
      <c r="Q96" s="33"/>
    </row>
    <row r="97" spans="1:17">
      <c r="A97" s="41">
        <v>1398</v>
      </c>
      <c r="B97" s="22">
        <v>3</v>
      </c>
      <c r="C97" s="1">
        <v>1</v>
      </c>
      <c r="D97" s="14">
        <v>11</v>
      </c>
      <c r="E97" s="15" t="s">
        <v>539</v>
      </c>
      <c r="F97" s="20" t="s">
        <v>540</v>
      </c>
      <c r="G97" t="s">
        <v>541</v>
      </c>
      <c r="H97" t="s">
        <v>278</v>
      </c>
      <c r="I97" t="s">
        <v>542</v>
      </c>
      <c r="L97" s="31" t="s">
        <v>543</v>
      </c>
      <c r="M97" s="31"/>
      <c r="N97" s="13"/>
      <c r="O97" s="13" t="s">
        <v>272</v>
      </c>
      <c r="P97" s="13">
        <v>0</v>
      </c>
      <c r="Q97" s="33"/>
    </row>
    <row r="98" spans="1:17">
      <c r="A98" s="41">
        <v>1033</v>
      </c>
      <c r="B98" s="22">
        <v>3</v>
      </c>
      <c r="C98" s="1">
        <v>1</v>
      </c>
      <c r="D98" s="14">
        <v>12</v>
      </c>
      <c r="E98" s="15" t="s">
        <v>2422</v>
      </c>
      <c r="F98" s="20" t="s">
        <v>544</v>
      </c>
      <c r="G98" t="s">
        <v>545</v>
      </c>
      <c r="H98" t="s">
        <v>278</v>
      </c>
      <c r="I98" s="87" t="s">
        <v>546</v>
      </c>
      <c r="K98" s="30" t="s">
        <v>547</v>
      </c>
      <c r="L98" s="31" t="s">
        <v>548</v>
      </c>
      <c r="M98" s="31"/>
      <c r="N98" s="13"/>
      <c r="O98" s="13" t="s">
        <v>272</v>
      </c>
      <c r="P98" s="13">
        <v>0</v>
      </c>
      <c r="Q98" s="33"/>
    </row>
    <row r="99" spans="1:17">
      <c r="A99" s="41">
        <v>1033</v>
      </c>
      <c r="B99" s="22">
        <v>3</v>
      </c>
      <c r="C99" s="37">
        <v>1</v>
      </c>
      <c r="D99" s="38">
        <v>12</v>
      </c>
      <c r="E99" t="s">
        <v>2422</v>
      </c>
      <c r="F99" s="13" t="s">
        <v>544</v>
      </c>
      <c r="G99" t="s">
        <v>549</v>
      </c>
      <c r="H99" t="s">
        <v>520</v>
      </c>
      <c r="I99" s="30"/>
      <c r="K99" s="30" t="s">
        <v>550</v>
      </c>
      <c r="L99" s="31"/>
      <c r="M99" s="31"/>
      <c r="N99" s="13"/>
      <c r="O99" s="13"/>
      <c r="P99" s="13"/>
      <c r="Q99" s="33"/>
    </row>
    <row r="100" spans="1:17">
      <c r="A100" s="41">
        <v>1033</v>
      </c>
      <c r="B100" s="22">
        <v>3</v>
      </c>
      <c r="C100" s="37">
        <v>1</v>
      </c>
      <c r="D100" s="38">
        <v>12</v>
      </c>
      <c r="E100" t="s">
        <v>2422</v>
      </c>
      <c r="F100" s="13" t="s">
        <v>544</v>
      </c>
      <c r="G100" t="s">
        <v>551</v>
      </c>
      <c r="H100" t="s">
        <v>422</v>
      </c>
      <c r="K100" s="30" t="s">
        <v>552</v>
      </c>
      <c r="L100" s="31"/>
      <c r="M100" s="31"/>
      <c r="N100" s="13"/>
      <c r="O100" s="13"/>
      <c r="P100" s="13"/>
      <c r="Q100" s="33"/>
    </row>
    <row r="101" spans="1:17">
      <c r="A101" s="41">
        <v>1320</v>
      </c>
      <c r="B101" s="22">
        <v>3</v>
      </c>
      <c r="C101" s="1">
        <v>1</v>
      </c>
      <c r="D101" s="14">
        <v>13</v>
      </c>
      <c r="E101" s="15" t="s">
        <v>145</v>
      </c>
      <c r="F101" s="20" t="s">
        <v>146</v>
      </c>
      <c r="G101" t="s">
        <v>553</v>
      </c>
      <c r="H101" t="s">
        <v>278</v>
      </c>
      <c r="I101" t="s">
        <v>554</v>
      </c>
      <c r="L101" s="31" t="s">
        <v>555</v>
      </c>
      <c r="M101" s="31" t="s">
        <v>556</v>
      </c>
      <c r="N101" s="13"/>
      <c r="O101" s="13" t="s">
        <v>272</v>
      </c>
      <c r="P101" s="13">
        <v>30</v>
      </c>
      <c r="Q101" s="33">
        <v>10000</v>
      </c>
    </row>
    <row r="102" spans="1:17">
      <c r="A102" s="41">
        <v>1320</v>
      </c>
      <c r="B102" s="22">
        <v>3</v>
      </c>
      <c r="C102" s="37">
        <v>1</v>
      </c>
      <c r="D102" s="38">
        <v>13</v>
      </c>
      <c r="E102" t="s">
        <v>145</v>
      </c>
      <c r="F102" s="13" t="s">
        <v>146</v>
      </c>
      <c r="G102" t="s">
        <v>557</v>
      </c>
      <c r="H102" t="s">
        <v>411</v>
      </c>
      <c r="K102" s="30" t="s">
        <v>558</v>
      </c>
      <c r="L102" s="31"/>
      <c r="M102" s="31"/>
      <c r="N102" s="13"/>
      <c r="O102" s="13"/>
      <c r="P102" s="13"/>
      <c r="Q102" s="33"/>
    </row>
    <row r="103" spans="1:17">
      <c r="A103" s="41">
        <v>1320</v>
      </c>
      <c r="B103" s="22">
        <v>3</v>
      </c>
      <c r="C103" s="37">
        <v>1</v>
      </c>
      <c r="D103" s="38">
        <v>13</v>
      </c>
      <c r="E103" t="s">
        <v>145</v>
      </c>
      <c r="F103" s="13" t="s">
        <v>146</v>
      </c>
      <c r="G103" t="s">
        <v>559</v>
      </c>
      <c r="H103" t="s">
        <v>422</v>
      </c>
      <c r="L103" s="31"/>
      <c r="M103" s="31"/>
      <c r="N103" s="13"/>
      <c r="O103" s="13"/>
      <c r="P103" s="13"/>
      <c r="Q103" s="33"/>
    </row>
    <row r="104" spans="1:17">
      <c r="A104" s="29">
        <v>1082</v>
      </c>
      <c r="B104" s="19">
        <v>5</v>
      </c>
      <c r="C104" s="1">
        <v>1</v>
      </c>
      <c r="D104" s="14">
        <v>14</v>
      </c>
      <c r="E104" s="15" t="s">
        <v>106</v>
      </c>
      <c r="F104" s="20" t="s">
        <v>107</v>
      </c>
      <c r="G104" t="s">
        <v>560</v>
      </c>
      <c r="H104" t="s">
        <v>411</v>
      </c>
      <c r="I104" t="s">
        <v>561</v>
      </c>
      <c r="K104" s="30" t="s">
        <v>562</v>
      </c>
      <c r="L104" s="31" t="s">
        <v>563</v>
      </c>
      <c r="M104" s="31" t="s">
        <v>564</v>
      </c>
      <c r="N104" s="13"/>
      <c r="O104" s="13" t="s">
        <v>272</v>
      </c>
      <c r="P104" s="13">
        <v>30</v>
      </c>
      <c r="Q104" s="33">
        <v>25000</v>
      </c>
    </row>
    <row r="105" spans="1:17">
      <c r="A105" s="29">
        <v>1082</v>
      </c>
      <c r="B105" s="19">
        <v>5</v>
      </c>
      <c r="C105" s="37">
        <v>1</v>
      </c>
      <c r="D105" s="38">
        <v>14</v>
      </c>
      <c r="E105" t="s">
        <v>106</v>
      </c>
      <c r="F105" s="13" t="s">
        <v>107</v>
      </c>
      <c r="G105" t="s">
        <v>565</v>
      </c>
      <c r="H105" t="s">
        <v>270</v>
      </c>
      <c r="L105" s="31"/>
      <c r="M105" s="31"/>
      <c r="N105" s="13"/>
      <c r="O105" s="13"/>
      <c r="P105" s="13"/>
      <c r="Q105" s="33"/>
    </row>
    <row r="106" spans="1:17">
      <c r="A106" s="29">
        <v>1082</v>
      </c>
      <c r="B106" s="19">
        <v>5</v>
      </c>
      <c r="C106" s="37">
        <v>1</v>
      </c>
      <c r="D106" s="38">
        <v>14</v>
      </c>
      <c r="E106" t="s">
        <v>106</v>
      </c>
      <c r="F106" s="13" t="s">
        <v>107</v>
      </c>
      <c r="G106" t="s">
        <v>566</v>
      </c>
      <c r="H106" t="s">
        <v>567</v>
      </c>
      <c r="L106" s="31"/>
      <c r="M106" s="31"/>
      <c r="N106" s="13"/>
      <c r="O106" s="13"/>
      <c r="P106" s="13"/>
      <c r="Q106" s="33"/>
    </row>
    <row r="107" spans="1:17">
      <c r="A107" s="29">
        <v>1303</v>
      </c>
      <c r="B107" s="19">
        <v>8</v>
      </c>
      <c r="C107" s="1">
        <v>1</v>
      </c>
      <c r="D107" s="14">
        <v>15</v>
      </c>
      <c r="E107" s="15" t="s">
        <v>136</v>
      </c>
      <c r="F107" s="21" t="s">
        <v>137</v>
      </c>
      <c r="G107" s="34" t="s">
        <v>568</v>
      </c>
      <c r="H107" s="34" t="s">
        <v>278</v>
      </c>
      <c r="I107" s="34" t="s">
        <v>569</v>
      </c>
      <c r="L107" s="35" t="s">
        <v>570</v>
      </c>
      <c r="M107" s="31"/>
      <c r="N107" s="13"/>
      <c r="O107" s="13" t="s">
        <v>272</v>
      </c>
      <c r="P107" s="13">
        <v>0</v>
      </c>
      <c r="Q107" s="33"/>
    </row>
    <row r="108" spans="1:17">
      <c r="A108" s="29">
        <v>1026</v>
      </c>
      <c r="B108" s="19">
        <v>6</v>
      </c>
      <c r="C108" s="1">
        <v>1</v>
      </c>
      <c r="D108" s="14">
        <v>16</v>
      </c>
      <c r="E108" s="15" t="s">
        <v>61</v>
      </c>
      <c r="F108" s="20" t="s">
        <v>62</v>
      </c>
      <c r="G108" t="s">
        <v>571</v>
      </c>
      <c r="H108" t="s">
        <v>572</v>
      </c>
      <c r="I108" t="s">
        <v>573</v>
      </c>
      <c r="K108" s="30" t="s">
        <v>574</v>
      </c>
      <c r="L108" s="31" t="s">
        <v>575</v>
      </c>
      <c r="M108" s="31"/>
      <c r="N108" s="13"/>
      <c r="O108" s="13" t="s">
        <v>272</v>
      </c>
      <c r="P108" s="13">
        <v>30</v>
      </c>
      <c r="Q108" s="33">
        <v>100000</v>
      </c>
    </row>
    <row r="109" spans="1:17">
      <c r="A109" s="29">
        <v>1026</v>
      </c>
      <c r="B109" s="19">
        <v>6</v>
      </c>
      <c r="C109" s="37">
        <v>1</v>
      </c>
      <c r="D109" s="38">
        <v>16</v>
      </c>
      <c r="E109" t="s">
        <v>61</v>
      </c>
      <c r="F109" s="13" t="s">
        <v>62</v>
      </c>
      <c r="G109" t="s">
        <v>576</v>
      </c>
      <c r="H109" t="s">
        <v>278</v>
      </c>
      <c r="L109" s="31"/>
      <c r="M109" s="31"/>
      <c r="N109" s="13"/>
      <c r="O109" s="13"/>
      <c r="P109" s="13"/>
      <c r="Q109" s="33"/>
    </row>
    <row r="110" spans="1:17">
      <c r="A110" s="29">
        <v>1026</v>
      </c>
      <c r="B110" s="19">
        <v>6</v>
      </c>
      <c r="C110" s="37">
        <v>1</v>
      </c>
      <c r="D110" s="38">
        <v>16</v>
      </c>
      <c r="E110" t="s">
        <v>61</v>
      </c>
      <c r="F110" s="13" t="s">
        <v>62</v>
      </c>
      <c r="G110" t="s">
        <v>577</v>
      </c>
      <c r="H110" t="s">
        <v>578</v>
      </c>
      <c r="L110" s="31"/>
      <c r="M110" s="31"/>
      <c r="N110" s="13"/>
      <c r="O110" s="13"/>
      <c r="P110" s="13"/>
      <c r="Q110" s="33"/>
    </row>
    <row r="111" spans="1:17">
      <c r="A111" s="29">
        <v>1026</v>
      </c>
      <c r="B111" s="19">
        <v>6</v>
      </c>
      <c r="C111" s="37">
        <v>1</v>
      </c>
      <c r="D111" s="38">
        <v>16</v>
      </c>
      <c r="E111" t="s">
        <v>61</v>
      </c>
      <c r="F111" s="13" t="s">
        <v>62</v>
      </c>
      <c r="G111" t="s">
        <v>579</v>
      </c>
      <c r="H111" t="s">
        <v>422</v>
      </c>
      <c r="L111" s="31"/>
      <c r="M111" s="31"/>
      <c r="N111" s="13"/>
      <c r="O111" s="13"/>
      <c r="P111" s="13"/>
      <c r="Q111" s="33"/>
    </row>
    <row r="112" spans="1:17">
      <c r="A112" s="29">
        <v>220</v>
      </c>
      <c r="B112" s="19">
        <v>7</v>
      </c>
      <c r="C112" s="1">
        <v>1</v>
      </c>
      <c r="D112" s="14">
        <v>17</v>
      </c>
      <c r="E112" s="15" t="s">
        <v>580</v>
      </c>
      <c r="F112" s="20" t="s">
        <v>581</v>
      </c>
      <c r="G112" t="s">
        <v>2423</v>
      </c>
      <c r="H112" t="s">
        <v>278</v>
      </c>
      <c r="I112" t="s">
        <v>271</v>
      </c>
      <c r="L112" s="31" t="s">
        <v>582</v>
      </c>
      <c r="M112" s="31"/>
      <c r="N112" s="13"/>
      <c r="O112" s="13" t="s">
        <v>272</v>
      </c>
      <c r="P112" s="13">
        <v>0</v>
      </c>
      <c r="Q112" s="33"/>
    </row>
    <row r="113" spans="1:17" ht="30">
      <c r="A113" s="29">
        <v>1024</v>
      </c>
      <c r="B113" s="19">
        <v>1</v>
      </c>
      <c r="C113" s="1">
        <v>1</v>
      </c>
      <c r="D113" s="14">
        <v>18</v>
      </c>
      <c r="E113" s="15" t="s">
        <v>583</v>
      </c>
      <c r="F113" s="20" t="s">
        <v>268</v>
      </c>
      <c r="G113" t="s">
        <v>584</v>
      </c>
      <c r="H113" t="s">
        <v>2424</v>
      </c>
      <c r="I113" s="40" t="s">
        <v>585</v>
      </c>
      <c r="K113" s="30" t="s">
        <v>586</v>
      </c>
      <c r="L113" s="31" t="s">
        <v>587</v>
      </c>
      <c r="M113" s="31" t="s">
        <v>588</v>
      </c>
      <c r="N113" s="13"/>
      <c r="O113" s="13" t="s">
        <v>272</v>
      </c>
      <c r="P113" s="13">
        <v>0</v>
      </c>
      <c r="Q113" s="33"/>
    </row>
    <row r="114" spans="1:17">
      <c r="A114" s="41">
        <v>1073</v>
      </c>
      <c r="B114" s="22">
        <v>3</v>
      </c>
      <c r="C114" s="1">
        <v>1</v>
      </c>
      <c r="D114" s="14">
        <v>19</v>
      </c>
      <c r="E114" s="15" t="s">
        <v>97</v>
      </c>
      <c r="F114" s="20" t="s">
        <v>98</v>
      </c>
      <c r="G114" t="s">
        <v>589</v>
      </c>
      <c r="H114" t="s">
        <v>590</v>
      </c>
      <c r="I114" t="s">
        <v>591</v>
      </c>
      <c r="K114" s="30" t="s">
        <v>592</v>
      </c>
      <c r="L114" s="31" t="s">
        <v>593</v>
      </c>
      <c r="M114" s="31" t="s">
        <v>594</v>
      </c>
      <c r="N114" s="13" t="s">
        <v>463</v>
      </c>
      <c r="O114" s="13" t="s">
        <v>272</v>
      </c>
      <c r="P114" s="13">
        <v>60</v>
      </c>
      <c r="Q114" s="33">
        <v>1000000</v>
      </c>
    </row>
    <row r="115" spans="1:17">
      <c r="A115" s="41">
        <v>1073</v>
      </c>
      <c r="B115" s="22">
        <v>3</v>
      </c>
      <c r="C115" s="37">
        <v>1</v>
      </c>
      <c r="D115" s="38">
        <v>19</v>
      </c>
      <c r="E115" t="s">
        <v>97</v>
      </c>
      <c r="F115" s="13" t="s">
        <v>98</v>
      </c>
      <c r="G115" t="s">
        <v>595</v>
      </c>
      <c r="H115" t="s">
        <v>510</v>
      </c>
      <c r="K115" s="30" t="s">
        <v>596</v>
      </c>
      <c r="L115" s="31" t="s">
        <v>597</v>
      </c>
      <c r="M115" s="31"/>
      <c r="N115" s="13"/>
      <c r="O115" s="13"/>
      <c r="P115" s="13"/>
      <c r="Q115" s="33"/>
    </row>
    <row r="116" spans="1:17">
      <c r="A116" s="41">
        <v>1073</v>
      </c>
      <c r="B116" s="22">
        <v>3</v>
      </c>
      <c r="C116" s="37">
        <v>1</v>
      </c>
      <c r="D116" s="38">
        <v>19</v>
      </c>
      <c r="E116" t="s">
        <v>97</v>
      </c>
      <c r="F116" s="13" t="s">
        <v>98</v>
      </c>
      <c r="G116" t="s">
        <v>598</v>
      </c>
      <c r="H116" t="s">
        <v>422</v>
      </c>
      <c r="K116" s="30" t="s">
        <v>599</v>
      </c>
      <c r="L116" s="31"/>
      <c r="M116" s="31"/>
      <c r="N116" s="13"/>
      <c r="O116" s="13"/>
      <c r="P116" s="13"/>
      <c r="Q116" s="33"/>
    </row>
    <row r="117" spans="1:17">
      <c r="A117" s="41">
        <v>1073</v>
      </c>
      <c r="B117" s="22">
        <v>3</v>
      </c>
      <c r="C117" s="37">
        <v>1</v>
      </c>
      <c r="D117" s="38">
        <v>19</v>
      </c>
      <c r="E117" t="s">
        <v>97</v>
      </c>
      <c r="F117" s="13" t="s">
        <v>98</v>
      </c>
      <c r="G117" t="s">
        <v>600</v>
      </c>
      <c r="H117" t="s">
        <v>601</v>
      </c>
      <c r="L117" s="31" t="s">
        <v>602</v>
      </c>
      <c r="M117" s="31"/>
      <c r="N117" s="13"/>
      <c r="O117" s="13"/>
      <c r="P117" s="13"/>
      <c r="Q117" s="33"/>
    </row>
    <row r="118" spans="1:17">
      <c r="A118" s="41">
        <v>1073</v>
      </c>
      <c r="B118" s="22">
        <v>3</v>
      </c>
      <c r="C118" s="37">
        <v>1</v>
      </c>
      <c r="D118" s="38">
        <v>19</v>
      </c>
      <c r="E118" t="s">
        <v>97</v>
      </c>
      <c r="F118" s="13" t="s">
        <v>98</v>
      </c>
      <c r="G118" t="s">
        <v>603</v>
      </c>
      <c r="H118" t="s">
        <v>578</v>
      </c>
      <c r="L118" s="31" t="s">
        <v>604</v>
      </c>
      <c r="M118" s="31"/>
      <c r="N118" s="13"/>
      <c r="O118" s="13"/>
      <c r="P118" s="13"/>
      <c r="Q118" s="33"/>
    </row>
    <row r="119" spans="1:17">
      <c r="A119" s="41">
        <v>1073</v>
      </c>
      <c r="B119" s="22">
        <v>3</v>
      </c>
      <c r="C119" s="37">
        <v>1</v>
      </c>
      <c r="D119" s="38">
        <v>19</v>
      </c>
      <c r="E119" t="s">
        <v>97</v>
      </c>
      <c r="F119" s="13" t="s">
        <v>98</v>
      </c>
      <c r="G119" t="s">
        <v>605</v>
      </c>
      <c r="H119" t="s">
        <v>606</v>
      </c>
      <c r="L119" s="31"/>
      <c r="M119" s="31"/>
      <c r="N119" s="13"/>
      <c r="O119" s="13"/>
      <c r="P119" s="13"/>
      <c r="Q119" s="33"/>
    </row>
    <row r="120" spans="1:17">
      <c r="A120" s="41">
        <v>1073</v>
      </c>
      <c r="B120" s="22">
        <v>3</v>
      </c>
      <c r="C120" s="37">
        <v>1</v>
      </c>
      <c r="D120" s="38">
        <v>19</v>
      </c>
      <c r="E120" t="s">
        <v>97</v>
      </c>
      <c r="F120" s="13" t="s">
        <v>98</v>
      </c>
      <c r="G120" t="s">
        <v>607</v>
      </c>
      <c r="H120" t="s">
        <v>608</v>
      </c>
      <c r="L120" s="31"/>
      <c r="M120" s="31"/>
      <c r="N120" s="13"/>
      <c r="O120" s="13"/>
      <c r="P120" s="13"/>
      <c r="Q120" s="33"/>
    </row>
    <row r="121" spans="1:17">
      <c r="A121" s="41">
        <v>1073</v>
      </c>
      <c r="B121" s="22">
        <v>3</v>
      </c>
      <c r="C121" s="37">
        <v>1</v>
      </c>
      <c r="D121" s="38">
        <v>19</v>
      </c>
      <c r="E121" t="s">
        <v>97</v>
      </c>
      <c r="F121" s="13" t="s">
        <v>98</v>
      </c>
      <c r="G121" t="s">
        <v>609</v>
      </c>
      <c r="H121" t="s">
        <v>610</v>
      </c>
      <c r="L121" s="31"/>
      <c r="M121" s="31"/>
      <c r="N121" s="13"/>
      <c r="O121" s="13"/>
      <c r="P121" s="13"/>
      <c r="Q121" s="33"/>
    </row>
    <row r="122" spans="1:17">
      <c r="A122" s="41">
        <v>1073</v>
      </c>
      <c r="B122" s="22">
        <v>3</v>
      </c>
      <c r="C122" s="37">
        <v>1</v>
      </c>
      <c r="D122" s="38">
        <v>19</v>
      </c>
      <c r="E122" t="s">
        <v>97</v>
      </c>
      <c r="F122" s="13" t="s">
        <v>98</v>
      </c>
      <c r="G122" t="s">
        <v>611</v>
      </c>
      <c r="H122" t="s">
        <v>520</v>
      </c>
      <c r="L122" s="31"/>
      <c r="M122" s="31"/>
      <c r="N122" s="13"/>
      <c r="O122" s="13"/>
      <c r="P122" s="13"/>
      <c r="Q122" s="33"/>
    </row>
    <row r="123" spans="1:17">
      <c r="A123" s="41">
        <v>1073</v>
      </c>
      <c r="B123" s="22">
        <v>3</v>
      </c>
      <c r="C123" s="37">
        <v>1</v>
      </c>
      <c r="D123" s="38">
        <v>19</v>
      </c>
      <c r="E123" t="s">
        <v>97</v>
      </c>
      <c r="F123" s="13" t="s">
        <v>98</v>
      </c>
      <c r="G123" t="s">
        <v>2425</v>
      </c>
      <c r="H123" t="s">
        <v>411</v>
      </c>
      <c r="K123" s="30" t="s">
        <v>612</v>
      </c>
      <c r="L123" s="31" t="s">
        <v>613</v>
      </c>
      <c r="M123" s="31"/>
      <c r="N123" s="13"/>
      <c r="O123" s="13"/>
      <c r="P123" s="13"/>
      <c r="Q123" s="33"/>
    </row>
    <row r="124" spans="1:17">
      <c r="A124" s="29">
        <v>242</v>
      </c>
      <c r="B124" s="19">
        <v>8</v>
      </c>
      <c r="C124" s="1">
        <v>1</v>
      </c>
      <c r="D124" s="14">
        <v>20</v>
      </c>
      <c r="E124" s="15" t="s">
        <v>614</v>
      </c>
      <c r="F124" s="20" t="s">
        <v>615</v>
      </c>
      <c r="G124" t="s">
        <v>616</v>
      </c>
      <c r="H124" t="s">
        <v>278</v>
      </c>
      <c r="I124" t="s">
        <v>271</v>
      </c>
      <c r="K124" s="30" t="s">
        <v>617</v>
      </c>
      <c r="L124" s="31" t="s">
        <v>618</v>
      </c>
      <c r="M124" s="31"/>
      <c r="N124" s="13"/>
      <c r="O124" s="13" t="s">
        <v>272</v>
      </c>
      <c r="P124" s="13">
        <v>0</v>
      </c>
      <c r="Q124" s="33"/>
    </row>
    <row r="125" spans="1:17">
      <c r="A125" s="29">
        <v>1379</v>
      </c>
      <c r="B125" s="19">
        <v>2</v>
      </c>
      <c r="C125" s="1">
        <v>1</v>
      </c>
      <c r="D125" s="14">
        <v>21</v>
      </c>
      <c r="E125" s="15" t="s">
        <v>164</v>
      </c>
      <c r="F125" s="20" t="s">
        <v>165</v>
      </c>
      <c r="G125" t="s">
        <v>619</v>
      </c>
      <c r="H125" t="s">
        <v>620</v>
      </c>
      <c r="I125" t="s">
        <v>621</v>
      </c>
      <c r="K125" s="45" t="s">
        <v>622</v>
      </c>
      <c r="L125" s="46" t="s">
        <v>623</v>
      </c>
      <c r="M125" s="31"/>
      <c r="N125" s="13"/>
      <c r="O125" s="13" t="s">
        <v>272</v>
      </c>
      <c r="P125" s="13">
        <v>60</v>
      </c>
      <c r="Q125" s="33">
        <v>50000</v>
      </c>
    </row>
    <row r="126" spans="1:17">
      <c r="A126" s="29">
        <v>1353</v>
      </c>
      <c r="B126" s="19">
        <v>8</v>
      </c>
      <c r="C126" s="1">
        <v>1</v>
      </c>
      <c r="D126" s="14">
        <v>22</v>
      </c>
      <c r="E126" s="15" t="s">
        <v>624</v>
      </c>
      <c r="F126" s="21" t="s">
        <v>625</v>
      </c>
      <c r="G126" s="34" t="s">
        <v>626</v>
      </c>
      <c r="H126" s="34" t="s">
        <v>278</v>
      </c>
      <c r="I126" s="34" t="s">
        <v>627</v>
      </c>
      <c r="K126" s="47" t="s">
        <v>628</v>
      </c>
      <c r="L126" s="35" t="s">
        <v>629</v>
      </c>
      <c r="M126" s="31"/>
      <c r="N126" s="13"/>
      <c r="O126" s="13" t="s">
        <v>272</v>
      </c>
      <c r="P126" s="13">
        <v>0</v>
      </c>
      <c r="Q126" s="33"/>
    </row>
    <row r="127" spans="1:17">
      <c r="A127" s="29">
        <v>1353</v>
      </c>
      <c r="B127" s="19">
        <v>8</v>
      </c>
      <c r="C127" s="37">
        <v>1</v>
      </c>
      <c r="D127" s="38">
        <v>22</v>
      </c>
      <c r="E127" t="s">
        <v>624</v>
      </c>
      <c r="F127" s="39" t="s">
        <v>625</v>
      </c>
      <c r="G127" s="34" t="s">
        <v>630</v>
      </c>
      <c r="H127" s="34" t="s">
        <v>278</v>
      </c>
      <c r="L127" s="31"/>
      <c r="M127" s="31"/>
      <c r="N127" s="13"/>
      <c r="O127" s="13"/>
      <c r="P127" s="13"/>
      <c r="Q127" s="33"/>
    </row>
    <row r="128" spans="1:17">
      <c r="A128" s="29">
        <v>1055</v>
      </c>
      <c r="B128" s="19">
        <v>1</v>
      </c>
      <c r="C128" s="1">
        <v>1</v>
      </c>
      <c r="D128" s="14">
        <v>23</v>
      </c>
      <c r="E128" s="15" t="s">
        <v>85</v>
      </c>
      <c r="F128" s="20" t="s">
        <v>86</v>
      </c>
      <c r="G128" t="s">
        <v>631</v>
      </c>
      <c r="H128" t="s">
        <v>270</v>
      </c>
      <c r="I128" t="s">
        <v>632</v>
      </c>
      <c r="K128" s="30" t="s">
        <v>633</v>
      </c>
      <c r="L128" s="31" t="s">
        <v>634</v>
      </c>
      <c r="M128" s="31" t="s">
        <v>635</v>
      </c>
      <c r="N128" s="13" t="s">
        <v>463</v>
      </c>
      <c r="O128" s="13" t="s">
        <v>272</v>
      </c>
      <c r="P128" s="13">
        <v>60</v>
      </c>
      <c r="Q128" s="33">
        <v>100000</v>
      </c>
    </row>
    <row r="129" spans="1:17">
      <c r="A129" s="29">
        <v>1055</v>
      </c>
      <c r="B129" s="19">
        <v>1</v>
      </c>
      <c r="C129" s="37">
        <v>1</v>
      </c>
      <c r="D129" s="38">
        <v>23</v>
      </c>
      <c r="E129" t="s">
        <v>85</v>
      </c>
      <c r="F129" s="13" t="s">
        <v>86</v>
      </c>
      <c r="G129" t="s">
        <v>636</v>
      </c>
      <c r="H129" t="s">
        <v>637</v>
      </c>
      <c r="K129" s="30" t="s">
        <v>638</v>
      </c>
      <c r="L129" s="31"/>
      <c r="M129" s="31"/>
      <c r="N129" s="13"/>
      <c r="O129" s="13"/>
      <c r="P129" s="13"/>
      <c r="Q129" s="33"/>
    </row>
    <row r="130" spans="1:17">
      <c r="A130" s="29">
        <v>1055</v>
      </c>
      <c r="B130" s="19">
        <v>1</v>
      </c>
      <c r="C130" s="37">
        <v>1</v>
      </c>
      <c r="D130" s="38">
        <v>23</v>
      </c>
      <c r="E130" t="s">
        <v>85</v>
      </c>
      <c r="F130" s="13" t="s">
        <v>86</v>
      </c>
      <c r="G130" t="s">
        <v>639</v>
      </c>
      <c r="H130" t="s">
        <v>640</v>
      </c>
      <c r="K130" s="30" t="s">
        <v>641</v>
      </c>
      <c r="L130" s="31"/>
      <c r="M130" s="31"/>
      <c r="N130" s="13"/>
      <c r="O130" s="13"/>
      <c r="P130" s="13"/>
      <c r="Q130" s="33"/>
    </row>
    <row r="131" spans="1:17">
      <c r="A131" s="29">
        <v>1055</v>
      </c>
      <c r="B131" s="19">
        <v>1</v>
      </c>
      <c r="C131" s="37">
        <v>1</v>
      </c>
      <c r="D131" s="38">
        <v>23</v>
      </c>
      <c r="E131" t="s">
        <v>85</v>
      </c>
      <c r="F131" s="13" t="s">
        <v>86</v>
      </c>
      <c r="G131" t="s">
        <v>642</v>
      </c>
      <c r="H131" t="s">
        <v>511</v>
      </c>
      <c r="L131" s="31"/>
      <c r="M131" s="31"/>
      <c r="N131" s="13"/>
      <c r="O131" s="13"/>
      <c r="P131" s="13"/>
      <c r="Q131" s="33"/>
    </row>
    <row r="132" spans="1:17">
      <c r="A132" s="29">
        <v>1055</v>
      </c>
      <c r="B132" s="19">
        <v>1</v>
      </c>
      <c r="C132" s="37">
        <v>1</v>
      </c>
      <c r="D132" s="38">
        <v>23</v>
      </c>
      <c r="E132" t="s">
        <v>85</v>
      </c>
      <c r="F132" s="13" t="s">
        <v>86</v>
      </c>
      <c r="G132" t="s">
        <v>643</v>
      </c>
      <c r="H132" t="s">
        <v>644</v>
      </c>
      <c r="L132" s="31"/>
      <c r="M132" s="31"/>
      <c r="N132" s="13"/>
      <c r="O132" s="13"/>
      <c r="P132" s="13"/>
      <c r="Q132" s="33"/>
    </row>
    <row r="133" spans="1:17">
      <c r="A133" s="29">
        <v>1055</v>
      </c>
      <c r="B133" s="19">
        <v>1</v>
      </c>
      <c r="C133" s="37">
        <v>1</v>
      </c>
      <c r="D133" s="38">
        <v>23</v>
      </c>
      <c r="E133" t="s">
        <v>85</v>
      </c>
      <c r="F133" s="13" t="s">
        <v>86</v>
      </c>
      <c r="G133" t="s">
        <v>645</v>
      </c>
      <c r="H133" t="s">
        <v>646</v>
      </c>
      <c r="K133" s="30" t="s">
        <v>647</v>
      </c>
      <c r="L133" s="31"/>
      <c r="M133" s="31"/>
      <c r="N133" s="13"/>
      <c r="O133" s="13"/>
      <c r="P133" s="13"/>
      <c r="Q133" s="33"/>
    </row>
    <row r="134" spans="1:17">
      <c r="A134" s="29">
        <v>1055</v>
      </c>
      <c r="B134" s="19">
        <v>1</v>
      </c>
      <c r="C134" s="37">
        <v>1</v>
      </c>
      <c r="D134" s="38">
        <v>23</v>
      </c>
      <c r="E134" t="s">
        <v>85</v>
      </c>
      <c r="F134" s="13" t="s">
        <v>86</v>
      </c>
      <c r="G134" t="s">
        <v>648</v>
      </c>
      <c r="H134" t="s">
        <v>457</v>
      </c>
      <c r="K134" s="30" t="s">
        <v>649</v>
      </c>
      <c r="L134" s="31"/>
      <c r="M134" s="31"/>
      <c r="N134" s="13"/>
      <c r="O134" s="13"/>
      <c r="P134" s="13"/>
      <c r="Q134" s="33"/>
    </row>
    <row r="135" spans="1:17">
      <c r="A135" s="29">
        <v>1055</v>
      </c>
      <c r="B135" s="19">
        <v>1</v>
      </c>
      <c r="C135" s="37">
        <v>1</v>
      </c>
      <c r="D135" s="38">
        <v>23</v>
      </c>
      <c r="E135" t="s">
        <v>85</v>
      </c>
      <c r="F135" s="13" t="s">
        <v>86</v>
      </c>
      <c r="G135" t="s">
        <v>650</v>
      </c>
      <c r="H135" t="s">
        <v>651</v>
      </c>
      <c r="K135" s="30" t="s">
        <v>652</v>
      </c>
      <c r="L135" s="31"/>
      <c r="M135" s="31"/>
      <c r="N135" s="13"/>
      <c r="O135" s="13"/>
      <c r="P135" s="13"/>
      <c r="Q135" s="33"/>
    </row>
    <row r="136" spans="1:17">
      <c r="A136" s="41">
        <v>1036</v>
      </c>
      <c r="B136" s="22">
        <v>3</v>
      </c>
      <c r="C136" s="1">
        <v>1</v>
      </c>
      <c r="D136" s="14">
        <v>24</v>
      </c>
      <c r="E136" s="15" t="s">
        <v>67</v>
      </c>
      <c r="F136" s="20" t="s">
        <v>68</v>
      </c>
      <c r="G136" t="s">
        <v>653</v>
      </c>
      <c r="H136" t="s">
        <v>278</v>
      </c>
      <c r="I136" t="s">
        <v>654</v>
      </c>
      <c r="K136" s="30" t="s">
        <v>655</v>
      </c>
      <c r="L136" s="31" t="s">
        <v>656</v>
      </c>
      <c r="M136" s="31"/>
      <c r="N136" s="13"/>
      <c r="O136" s="13" t="s">
        <v>272</v>
      </c>
      <c r="P136" s="13">
        <v>30</v>
      </c>
      <c r="Q136" s="33">
        <v>20000</v>
      </c>
    </row>
    <row r="137" spans="1:17">
      <c r="A137" s="41">
        <v>1036</v>
      </c>
      <c r="B137" s="22">
        <v>3</v>
      </c>
      <c r="C137" s="37">
        <v>1</v>
      </c>
      <c r="D137" s="38">
        <v>24</v>
      </c>
      <c r="E137" t="s">
        <v>67</v>
      </c>
      <c r="F137" s="13" t="s">
        <v>68</v>
      </c>
      <c r="G137" t="s">
        <v>657</v>
      </c>
      <c r="H137" t="s">
        <v>520</v>
      </c>
      <c r="L137" s="31"/>
      <c r="M137" s="31"/>
      <c r="N137" s="13"/>
      <c r="O137" s="13"/>
      <c r="P137" s="13"/>
      <c r="Q137" s="33"/>
    </row>
    <row r="138" spans="1:17">
      <c r="A138" s="41">
        <v>6038</v>
      </c>
      <c r="B138" s="22">
        <v>3</v>
      </c>
      <c r="C138" s="1">
        <v>1</v>
      </c>
      <c r="D138" s="14">
        <v>25</v>
      </c>
      <c r="E138" s="15" t="s">
        <v>658</v>
      </c>
      <c r="F138" s="20" t="s">
        <v>659</v>
      </c>
      <c r="G138" t="s">
        <v>660</v>
      </c>
      <c r="H138" t="s">
        <v>278</v>
      </c>
      <c r="I138" t="s">
        <v>661</v>
      </c>
      <c r="K138" s="30" t="s">
        <v>662</v>
      </c>
      <c r="L138" s="31" t="s">
        <v>663</v>
      </c>
      <c r="M138" s="31" t="s">
        <v>664</v>
      </c>
      <c r="N138" s="13"/>
      <c r="O138" s="13" t="s">
        <v>272</v>
      </c>
      <c r="P138" s="13">
        <v>30</v>
      </c>
      <c r="Q138" s="33">
        <v>25000</v>
      </c>
    </row>
    <row r="139" spans="1:17">
      <c r="A139" s="41">
        <v>1115</v>
      </c>
      <c r="B139" s="22">
        <v>3</v>
      </c>
      <c r="C139" s="1">
        <v>1</v>
      </c>
      <c r="D139" s="14">
        <v>26</v>
      </c>
      <c r="E139" s="15" t="s">
        <v>665</v>
      </c>
      <c r="F139" s="20" t="s">
        <v>666</v>
      </c>
      <c r="I139" t="s">
        <v>667</v>
      </c>
      <c r="L139" s="31"/>
      <c r="M139" s="31" t="s">
        <v>668</v>
      </c>
      <c r="N139" s="13"/>
      <c r="O139" s="13" t="s">
        <v>272</v>
      </c>
      <c r="P139" s="13">
        <v>30</v>
      </c>
      <c r="Q139" s="33">
        <v>25000</v>
      </c>
    </row>
    <row r="140" spans="1:17">
      <c r="A140" s="41">
        <v>1035</v>
      </c>
      <c r="B140" s="22">
        <v>3</v>
      </c>
      <c r="C140" s="1">
        <v>1</v>
      </c>
      <c r="D140" s="14">
        <v>27</v>
      </c>
      <c r="E140" s="15" t="s">
        <v>64</v>
      </c>
      <c r="F140" s="20" t="s">
        <v>65</v>
      </c>
      <c r="G140" t="s">
        <v>669</v>
      </c>
      <c r="H140" t="s">
        <v>670</v>
      </c>
      <c r="I140" t="s">
        <v>671</v>
      </c>
      <c r="K140" s="30" t="s">
        <v>672</v>
      </c>
      <c r="L140" s="31" t="s">
        <v>673</v>
      </c>
      <c r="M140" s="31"/>
      <c r="N140" s="13" t="s">
        <v>463</v>
      </c>
      <c r="O140" s="13" t="s">
        <v>272</v>
      </c>
      <c r="P140" s="13">
        <v>30</v>
      </c>
      <c r="Q140" s="33">
        <v>150000</v>
      </c>
    </row>
    <row r="141" spans="1:17">
      <c r="A141" s="41">
        <v>1035</v>
      </c>
      <c r="B141" s="22">
        <v>3</v>
      </c>
      <c r="C141" s="37">
        <v>1</v>
      </c>
      <c r="D141" s="38">
        <v>27</v>
      </c>
      <c r="E141" t="s">
        <v>64</v>
      </c>
      <c r="F141" s="13" t="s">
        <v>65</v>
      </c>
      <c r="G141" t="s">
        <v>674</v>
      </c>
      <c r="H141" t="s">
        <v>278</v>
      </c>
      <c r="K141" s="30" t="s">
        <v>675</v>
      </c>
      <c r="L141" s="31"/>
      <c r="M141" s="31"/>
      <c r="N141" s="13"/>
      <c r="O141" s="13"/>
      <c r="P141" s="13"/>
      <c r="Q141" s="33"/>
    </row>
    <row r="142" spans="1:17">
      <c r="A142" s="41">
        <v>1035</v>
      </c>
      <c r="B142" s="22">
        <v>3</v>
      </c>
      <c r="C142" s="37">
        <v>1</v>
      </c>
      <c r="D142" s="38">
        <v>27</v>
      </c>
      <c r="E142" t="s">
        <v>64</v>
      </c>
      <c r="F142" s="13" t="s">
        <v>65</v>
      </c>
      <c r="G142" t="s">
        <v>676</v>
      </c>
      <c r="H142" t="s">
        <v>411</v>
      </c>
      <c r="K142" s="30" t="s">
        <v>677</v>
      </c>
      <c r="L142" s="31"/>
      <c r="M142" s="31"/>
      <c r="N142" s="13"/>
      <c r="O142" s="13"/>
      <c r="P142" s="13"/>
      <c r="Q142" s="33"/>
    </row>
    <row r="143" spans="1:17">
      <c r="A143" s="41">
        <v>1035</v>
      </c>
      <c r="B143" s="22">
        <v>3</v>
      </c>
      <c r="C143" s="37">
        <v>1</v>
      </c>
      <c r="D143" s="38">
        <v>27</v>
      </c>
      <c r="E143" t="s">
        <v>64</v>
      </c>
      <c r="F143" s="13" t="s">
        <v>65</v>
      </c>
      <c r="G143" t="s">
        <v>678</v>
      </c>
      <c r="H143" t="s">
        <v>520</v>
      </c>
      <c r="K143" s="30" t="s">
        <v>679</v>
      </c>
      <c r="L143" s="31"/>
      <c r="M143" s="31"/>
      <c r="N143" s="13"/>
      <c r="O143" s="13"/>
      <c r="P143" s="13"/>
      <c r="Q143" s="33"/>
    </row>
    <row r="144" spans="1:17">
      <c r="A144" s="41">
        <v>1035</v>
      </c>
      <c r="B144" s="22">
        <v>3</v>
      </c>
      <c r="C144" s="37">
        <v>1</v>
      </c>
      <c r="D144" s="38">
        <v>27</v>
      </c>
      <c r="E144" t="s">
        <v>64</v>
      </c>
      <c r="F144" s="13" t="s">
        <v>65</v>
      </c>
      <c r="G144" t="s">
        <v>680</v>
      </c>
      <c r="H144" t="s">
        <v>578</v>
      </c>
      <c r="L144" s="31"/>
      <c r="M144" s="31"/>
      <c r="N144" s="13"/>
      <c r="O144" s="13"/>
      <c r="P144" s="13"/>
      <c r="Q144" s="33"/>
    </row>
    <row r="145" spans="1:17">
      <c r="A145" s="41">
        <v>1035</v>
      </c>
      <c r="B145" s="22">
        <v>3</v>
      </c>
      <c r="C145" s="37">
        <v>1</v>
      </c>
      <c r="D145" s="38">
        <v>27</v>
      </c>
      <c r="E145" t="s">
        <v>64</v>
      </c>
      <c r="F145" s="13" t="s">
        <v>65</v>
      </c>
      <c r="G145" t="s">
        <v>681</v>
      </c>
      <c r="H145" t="s">
        <v>513</v>
      </c>
      <c r="L145" s="31"/>
      <c r="M145" s="31"/>
      <c r="N145" s="13"/>
      <c r="O145" s="13"/>
      <c r="P145" s="13"/>
      <c r="Q145" s="33"/>
    </row>
    <row r="146" spans="1:17">
      <c r="A146" s="41">
        <v>1037</v>
      </c>
      <c r="B146" s="22">
        <v>6</v>
      </c>
      <c r="C146" s="1">
        <v>1</v>
      </c>
      <c r="D146" s="14">
        <v>28</v>
      </c>
      <c r="E146" s="15" t="s">
        <v>682</v>
      </c>
      <c r="F146" s="20" t="s">
        <v>683</v>
      </c>
      <c r="G146" t="s">
        <v>684</v>
      </c>
      <c r="H146" t="s">
        <v>278</v>
      </c>
      <c r="I146" t="s">
        <v>685</v>
      </c>
      <c r="K146" s="30" t="s">
        <v>686</v>
      </c>
      <c r="L146" s="31" t="s">
        <v>687</v>
      </c>
      <c r="M146" s="31" t="s">
        <v>688</v>
      </c>
      <c r="N146" s="13"/>
      <c r="O146" s="13" t="s">
        <v>272</v>
      </c>
      <c r="P146" s="13">
        <v>30</v>
      </c>
      <c r="Q146" s="33">
        <v>5000</v>
      </c>
    </row>
    <row r="147" spans="1:17">
      <c r="A147" s="29">
        <v>1037</v>
      </c>
      <c r="B147" s="19">
        <v>6</v>
      </c>
      <c r="C147" s="37">
        <v>1</v>
      </c>
      <c r="D147" s="38">
        <v>28</v>
      </c>
      <c r="E147" t="s">
        <v>682</v>
      </c>
      <c r="F147" s="39" t="s">
        <v>683</v>
      </c>
      <c r="G147" s="34" t="s">
        <v>689</v>
      </c>
      <c r="H147" s="34" t="s">
        <v>690</v>
      </c>
      <c r="I147" s="34"/>
      <c r="J147" s="34"/>
      <c r="L147" s="31"/>
      <c r="M147" s="31"/>
      <c r="N147" s="13"/>
      <c r="O147" s="13"/>
      <c r="P147" s="13"/>
      <c r="Q147" s="33"/>
    </row>
    <row r="148" spans="1:17">
      <c r="A148" s="29">
        <v>1037</v>
      </c>
      <c r="B148" s="19">
        <v>6</v>
      </c>
      <c r="C148" s="37">
        <v>1</v>
      </c>
      <c r="D148" s="38">
        <v>28</v>
      </c>
      <c r="E148" t="s">
        <v>682</v>
      </c>
      <c r="F148" s="39" t="s">
        <v>683</v>
      </c>
      <c r="G148" s="34" t="s">
        <v>691</v>
      </c>
      <c r="H148" s="34" t="s">
        <v>692</v>
      </c>
      <c r="I148" s="34"/>
      <c r="J148" s="34"/>
      <c r="L148" s="31"/>
      <c r="M148" s="31"/>
      <c r="N148" s="13"/>
      <c r="O148" s="13"/>
      <c r="P148" s="13"/>
      <c r="Q148" s="33"/>
    </row>
    <row r="149" spans="1:17">
      <c r="A149" s="29">
        <v>225</v>
      </c>
      <c r="B149" s="19">
        <v>6</v>
      </c>
      <c r="C149" s="1">
        <v>1</v>
      </c>
      <c r="D149" s="14">
        <v>29</v>
      </c>
      <c r="E149" s="15" t="s">
        <v>693</v>
      </c>
      <c r="F149" s="20" t="s">
        <v>694</v>
      </c>
      <c r="G149" t="s">
        <v>695</v>
      </c>
      <c r="H149" t="s">
        <v>278</v>
      </c>
      <c r="I149" t="s">
        <v>271</v>
      </c>
      <c r="K149" s="30" t="s">
        <v>696</v>
      </c>
      <c r="L149" s="31" t="s">
        <v>697</v>
      </c>
      <c r="M149" s="31"/>
      <c r="N149" s="13"/>
      <c r="O149" s="13" t="s">
        <v>272</v>
      </c>
      <c r="P149" s="13">
        <v>0</v>
      </c>
      <c r="Q149" s="33"/>
    </row>
    <row r="150" spans="1:17">
      <c r="A150" s="29">
        <v>1039</v>
      </c>
      <c r="B150" s="19">
        <v>7</v>
      </c>
      <c r="C150" s="1">
        <v>1</v>
      </c>
      <c r="D150" s="14">
        <v>30</v>
      </c>
      <c r="E150" s="15" t="s">
        <v>698</v>
      </c>
      <c r="F150" s="21" t="s">
        <v>699</v>
      </c>
      <c r="G150" s="34" t="s">
        <v>700</v>
      </c>
      <c r="H150" s="34" t="s">
        <v>278</v>
      </c>
      <c r="I150" s="34" t="s">
        <v>701</v>
      </c>
      <c r="K150" s="47" t="s">
        <v>702</v>
      </c>
      <c r="L150" s="31" t="s">
        <v>703</v>
      </c>
      <c r="M150" s="31" t="s">
        <v>704</v>
      </c>
      <c r="N150" s="13"/>
      <c r="O150" s="13" t="s">
        <v>272</v>
      </c>
      <c r="P150" s="13">
        <v>0</v>
      </c>
      <c r="Q150" s="33"/>
    </row>
    <row r="151" spans="1:17">
      <c r="A151" s="29">
        <v>1039</v>
      </c>
      <c r="B151" s="19">
        <v>7</v>
      </c>
      <c r="C151" s="37">
        <v>1</v>
      </c>
      <c r="D151" s="38">
        <v>30</v>
      </c>
      <c r="E151" t="s">
        <v>698</v>
      </c>
      <c r="F151" s="39" t="s">
        <v>699</v>
      </c>
      <c r="G151" s="34" t="s">
        <v>705</v>
      </c>
      <c r="H151" s="34" t="s">
        <v>441</v>
      </c>
      <c r="I151" s="34"/>
      <c r="K151" s="47"/>
      <c r="L151" s="31"/>
      <c r="M151" s="31"/>
      <c r="N151" s="13"/>
      <c r="O151" s="13"/>
      <c r="P151" s="13"/>
      <c r="Q151" s="33"/>
    </row>
    <row r="152" spans="1:17">
      <c r="A152" s="29">
        <v>1095</v>
      </c>
      <c r="B152" s="19">
        <v>2</v>
      </c>
      <c r="C152" s="1">
        <v>1</v>
      </c>
      <c r="D152" s="14">
        <v>31</v>
      </c>
      <c r="E152" s="15" t="s">
        <v>706</v>
      </c>
      <c r="F152" s="20" t="s">
        <v>707</v>
      </c>
      <c r="G152" t="s">
        <v>708</v>
      </c>
      <c r="H152" t="s">
        <v>709</v>
      </c>
      <c r="I152" t="s">
        <v>710</v>
      </c>
      <c r="J152" t="s">
        <v>711</v>
      </c>
      <c r="K152" s="48" t="s">
        <v>712</v>
      </c>
      <c r="L152" s="31" t="s">
        <v>713</v>
      </c>
      <c r="M152" s="31" t="s">
        <v>714</v>
      </c>
      <c r="N152" s="13"/>
      <c r="O152" s="13" t="s">
        <v>272</v>
      </c>
      <c r="P152" s="13">
        <v>60</v>
      </c>
      <c r="Q152" s="33">
        <v>25000</v>
      </c>
    </row>
    <row r="153" spans="1:17">
      <c r="A153" s="41">
        <v>1449</v>
      </c>
      <c r="B153" s="22">
        <v>3</v>
      </c>
      <c r="C153" s="1">
        <v>1</v>
      </c>
      <c r="D153" s="14">
        <v>32</v>
      </c>
      <c r="E153" s="15" t="s">
        <v>182</v>
      </c>
      <c r="F153" s="20" t="s">
        <v>183</v>
      </c>
      <c r="G153" t="s">
        <v>715</v>
      </c>
      <c r="H153" t="s">
        <v>278</v>
      </c>
      <c r="I153" t="s">
        <v>716</v>
      </c>
      <c r="J153" t="s">
        <v>717</v>
      </c>
      <c r="K153" s="30" t="s">
        <v>718</v>
      </c>
      <c r="L153" s="31" t="s">
        <v>719</v>
      </c>
      <c r="M153" s="31"/>
      <c r="N153" s="13"/>
      <c r="O153" s="13" t="s">
        <v>272</v>
      </c>
      <c r="P153" s="13">
        <v>0</v>
      </c>
      <c r="Q153" s="33"/>
    </row>
    <row r="154" spans="1:17">
      <c r="A154" s="41">
        <v>1071</v>
      </c>
      <c r="B154" s="22">
        <v>3</v>
      </c>
      <c r="C154" s="1">
        <v>1</v>
      </c>
      <c r="D154" s="14">
        <v>33</v>
      </c>
      <c r="E154" s="15" t="s">
        <v>720</v>
      </c>
      <c r="F154" s="20" t="s">
        <v>721</v>
      </c>
      <c r="G154" t="s">
        <v>722</v>
      </c>
      <c r="H154" t="s">
        <v>411</v>
      </c>
      <c r="I154" t="s">
        <v>723</v>
      </c>
      <c r="K154" s="30" t="s">
        <v>724</v>
      </c>
      <c r="L154" s="31" t="s">
        <v>725</v>
      </c>
      <c r="M154" s="31" t="s">
        <v>726</v>
      </c>
      <c r="N154" s="13"/>
      <c r="O154" s="13" t="s">
        <v>272</v>
      </c>
      <c r="P154" s="13">
        <v>0</v>
      </c>
      <c r="Q154" s="33"/>
    </row>
    <row r="155" spans="1:17">
      <c r="A155" s="41">
        <v>1071</v>
      </c>
      <c r="B155" s="22">
        <v>3</v>
      </c>
      <c r="C155" s="37">
        <v>1</v>
      </c>
      <c r="D155" s="38">
        <v>33</v>
      </c>
      <c r="E155" t="s">
        <v>720</v>
      </c>
      <c r="F155" s="13" t="s">
        <v>721</v>
      </c>
      <c r="G155" t="s">
        <v>727</v>
      </c>
      <c r="H155" t="s">
        <v>510</v>
      </c>
      <c r="L155" s="31" t="s">
        <v>728</v>
      </c>
      <c r="M155" s="31"/>
      <c r="N155" s="13"/>
      <c r="O155" s="13"/>
      <c r="P155" s="13"/>
      <c r="Q155" s="33"/>
    </row>
    <row r="156" spans="1:17">
      <c r="A156" s="41">
        <v>1071</v>
      </c>
      <c r="B156" s="22">
        <v>3</v>
      </c>
      <c r="C156" s="37">
        <v>1</v>
      </c>
      <c r="D156" s="38">
        <v>33</v>
      </c>
      <c r="E156" t="s">
        <v>720</v>
      </c>
      <c r="F156" s="13" t="s">
        <v>721</v>
      </c>
      <c r="G156" t="s">
        <v>729</v>
      </c>
      <c r="H156" t="s">
        <v>513</v>
      </c>
      <c r="L156" s="31"/>
      <c r="M156" s="31"/>
      <c r="N156" s="13"/>
      <c r="O156" s="13"/>
      <c r="P156" s="13"/>
      <c r="Q156" s="33"/>
    </row>
    <row r="157" spans="1:17">
      <c r="A157" s="41">
        <v>1071</v>
      </c>
      <c r="B157" s="22">
        <v>3</v>
      </c>
      <c r="C157" s="37">
        <v>1</v>
      </c>
      <c r="D157" s="38">
        <v>33</v>
      </c>
      <c r="E157" t="s">
        <v>720</v>
      </c>
      <c r="F157" s="13" t="s">
        <v>721</v>
      </c>
      <c r="G157" t="s">
        <v>730</v>
      </c>
      <c r="H157" t="s">
        <v>422</v>
      </c>
      <c r="L157" s="31"/>
      <c r="M157" s="31"/>
      <c r="N157" s="13"/>
      <c r="O157" s="13"/>
      <c r="P157" s="13"/>
      <c r="Q157" s="33"/>
    </row>
    <row r="158" spans="1:17">
      <c r="A158" s="29">
        <v>1006</v>
      </c>
      <c r="B158" s="19">
        <v>1</v>
      </c>
      <c r="C158" s="1">
        <v>1</v>
      </c>
      <c r="D158" s="14">
        <v>34</v>
      </c>
      <c r="E158" s="15" t="s">
        <v>731</v>
      </c>
      <c r="F158" s="20" t="s">
        <v>732</v>
      </c>
      <c r="G158" t="s">
        <v>733</v>
      </c>
      <c r="H158" t="s">
        <v>734</v>
      </c>
      <c r="I158" t="s">
        <v>735</v>
      </c>
      <c r="J158" t="s">
        <v>736</v>
      </c>
      <c r="K158" s="30" t="s">
        <v>737</v>
      </c>
      <c r="L158" s="31" t="s">
        <v>738</v>
      </c>
      <c r="M158" s="31" t="s">
        <v>739</v>
      </c>
      <c r="N158" s="13" t="s">
        <v>463</v>
      </c>
      <c r="O158" s="13" t="s">
        <v>272</v>
      </c>
      <c r="P158" s="13">
        <v>0</v>
      </c>
      <c r="Q158" s="33"/>
    </row>
    <row r="159" spans="1:17">
      <c r="A159" s="29">
        <v>1408</v>
      </c>
      <c r="B159" s="19">
        <v>1</v>
      </c>
      <c r="C159" s="1">
        <v>1</v>
      </c>
      <c r="D159" s="14">
        <v>35</v>
      </c>
      <c r="E159" s="15" t="s">
        <v>731</v>
      </c>
      <c r="F159" s="20" t="s">
        <v>732</v>
      </c>
      <c r="G159" t="s">
        <v>733</v>
      </c>
      <c r="H159" t="s">
        <v>734</v>
      </c>
      <c r="I159" t="s">
        <v>735</v>
      </c>
      <c r="J159" t="s">
        <v>736</v>
      </c>
      <c r="K159" s="30" t="s">
        <v>737</v>
      </c>
      <c r="L159" s="31" t="s">
        <v>738</v>
      </c>
      <c r="M159" s="31" t="s">
        <v>739</v>
      </c>
      <c r="N159" s="13" t="s">
        <v>740</v>
      </c>
      <c r="O159" s="13" t="s">
        <v>741</v>
      </c>
      <c r="P159" s="13">
        <v>0</v>
      </c>
      <c r="Q159" s="33"/>
    </row>
    <row r="160" spans="1:17">
      <c r="A160" s="29">
        <v>1408</v>
      </c>
      <c r="B160" s="19">
        <v>1</v>
      </c>
      <c r="C160" s="37">
        <v>1</v>
      </c>
      <c r="D160" s="38">
        <v>35</v>
      </c>
      <c r="E160" t="s">
        <v>731</v>
      </c>
      <c r="F160" s="13" t="s">
        <v>732</v>
      </c>
      <c r="G160" t="s">
        <v>742</v>
      </c>
      <c r="H160" t="s">
        <v>743</v>
      </c>
      <c r="L160" s="31"/>
      <c r="M160" s="31"/>
      <c r="N160" s="13"/>
      <c r="O160" s="13"/>
      <c r="P160" s="13"/>
      <c r="Q160" s="33"/>
    </row>
    <row r="161" spans="1:17">
      <c r="A161" s="41">
        <v>1122</v>
      </c>
      <c r="B161" s="22">
        <v>3</v>
      </c>
      <c r="C161" s="1">
        <v>1</v>
      </c>
      <c r="D161" s="14">
        <v>36</v>
      </c>
      <c r="E161" s="24" t="s">
        <v>124</v>
      </c>
      <c r="F161" s="20" t="s">
        <v>125</v>
      </c>
      <c r="G161" t="s">
        <v>744</v>
      </c>
      <c r="H161" t="s">
        <v>278</v>
      </c>
      <c r="I161" t="s">
        <v>745</v>
      </c>
      <c r="K161" s="30" t="s">
        <v>746</v>
      </c>
      <c r="L161" s="31" t="s">
        <v>747</v>
      </c>
      <c r="M161" s="31" t="s">
        <v>748</v>
      </c>
      <c r="N161" s="13"/>
      <c r="O161" s="13"/>
      <c r="P161" s="13">
        <v>30</v>
      </c>
      <c r="Q161" s="33">
        <v>50000</v>
      </c>
    </row>
    <row r="162" spans="1:17">
      <c r="A162" s="41">
        <v>1122</v>
      </c>
      <c r="B162" s="22">
        <v>3</v>
      </c>
      <c r="C162" s="37">
        <v>1</v>
      </c>
      <c r="D162" s="38">
        <v>36</v>
      </c>
      <c r="E162" s="49" t="s">
        <v>124</v>
      </c>
      <c r="F162" s="13" t="s">
        <v>125</v>
      </c>
      <c r="G162" t="s">
        <v>749</v>
      </c>
      <c r="H162" t="s">
        <v>536</v>
      </c>
      <c r="K162" s="30" t="s">
        <v>750</v>
      </c>
      <c r="L162" s="31"/>
      <c r="M162" s="31"/>
      <c r="N162" s="13"/>
      <c r="O162" s="13"/>
      <c r="P162" s="13"/>
      <c r="Q162" s="33"/>
    </row>
    <row r="163" spans="1:17">
      <c r="A163" s="41">
        <v>1122</v>
      </c>
      <c r="B163" s="22">
        <v>3</v>
      </c>
      <c r="C163" s="37">
        <v>1</v>
      </c>
      <c r="D163" s="38">
        <v>36</v>
      </c>
      <c r="E163" s="49" t="s">
        <v>124</v>
      </c>
      <c r="F163" s="13" t="s">
        <v>125</v>
      </c>
      <c r="G163" t="s">
        <v>751</v>
      </c>
      <c r="H163" t="s">
        <v>422</v>
      </c>
      <c r="L163" s="31"/>
      <c r="M163" s="31"/>
      <c r="N163" s="13"/>
      <c r="O163" s="13"/>
      <c r="P163" s="13"/>
      <c r="Q163" s="33"/>
    </row>
    <row r="164" spans="1:17">
      <c r="A164" s="41">
        <v>1122</v>
      </c>
      <c r="B164" s="22">
        <v>3</v>
      </c>
      <c r="C164" s="37">
        <v>1</v>
      </c>
      <c r="D164" s="38">
        <v>36</v>
      </c>
      <c r="E164" s="49" t="s">
        <v>124</v>
      </c>
      <c r="F164" s="13" t="s">
        <v>125</v>
      </c>
      <c r="G164" t="s">
        <v>752</v>
      </c>
      <c r="H164" t="s">
        <v>753</v>
      </c>
      <c r="L164" s="31"/>
      <c r="M164" s="31"/>
      <c r="N164" s="13"/>
      <c r="O164" s="13"/>
      <c r="P164" s="13"/>
      <c r="Q164" s="33"/>
    </row>
    <row r="165" spans="1:17">
      <c r="A165" s="41">
        <v>1122</v>
      </c>
      <c r="B165" s="22">
        <v>3</v>
      </c>
      <c r="C165" s="37">
        <v>1</v>
      </c>
      <c r="D165" s="38">
        <v>36</v>
      </c>
      <c r="E165" s="49" t="s">
        <v>124</v>
      </c>
      <c r="F165" s="13" t="s">
        <v>125</v>
      </c>
      <c r="G165" t="s">
        <v>754</v>
      </c>
      <c r="H165" t="s">
        <v>513</v>
      </c>
      <c r="L165" s="31"/>
      <c r="M165" s="31"/>
      <c r="N165" s="13"/>
      <c r="O165" s="13"/>
      <c r="P165" s="13"/>
      <c r="Q165" s="33"/>
    </row>
    <row r="166" spans="1:17">
      <c r="A166" s="41">
        <v>1122</v>
      </c>
      <c r="B166" s="22">
        <v>3</v>
      </c>
      <c r="C166" s="37">
        <v>1</v>
      </c>
      <c r="D166" s="38">
        <v>36</v>
      </c>
      <c r="E166" s="49" t="s">
        <v>124</v>
      </c>
      <c r="F166" s="13" t="s">
        <v>125</v>
      </c>
      <c r="G166" t="s">
        <v>755</v>
      </c>
      <c r="H166" t="s">
        <v>756</v>
      </c>
      <c r="L166" s="31"/>
      <c r="M166" s="31"/>
      <c r="N166" s="13"/>
      <c r="O166" s="13"/>
      <c r="P166" s="13"/>
      <c r="Q166" s="33"/>
    </row>
    <row r="167" spans="1:17">
      <c r="A167" s="41">
        <v>1122</v>
      </c>
      <c r="B167" s="22">
        <v>3</v>
      </c>
      <c r="C167" s="37">
        <v>1</v>
      </c>
      <c r="D167" s="38">
        <v>36</v>
      </c>
      <c r="E167" s="49" t="s">
        <v>124</v>
      </c>
      <c r="F167" s="13" t="s">
        <v>125</v>
      </c>
      <c r="G167" t="s">
        <v>757</v>
      </c>
      <c r="H167" t="s">
        <v>457</v>
      </c>
      <c r="L167" s="31"/>
      <c r="M167" s="31"/>
      <c r="N167" s="13"/>
      <c r="O167" s="13"/>
      <c r="P167" s="13"/>
      <c r="Q167" s="33"/>
    </row>
    <row r="168" spans="1:17">
      <c r="A168" s="41">
        <v>1122</v>
      </c>
      <c r="B168" s="22">
        <v>3</v>
      </c>
      <c r="C168" s="37">
        <v>1</v>
      </c>
      <c r="D168" s="38">
        <v>36</v>
      </c>
      <c r="E168" s="49" t="s">
        <v>124</v>
      </c>
      <c r="F168" s="13" t="s">
        <v>125</v>
      </c>
      <c r="G168" t="s">
        <v>758</v>
      </c>
      <c r="H168" t="s">
        <v>578</v>
      </c>
      <c r="L168" s="31"/>
      <c r="M168" s="31"/>
      <c r="N168" s="13"/>
      <c r="O168" s="13"/>
      <c r="P168" s="13"/>
      <c r="Q168" s="33"/>
    </row>
    <row r="169" spans="1:17">
      <c r="A169" s="41">
        <v>1122</v>
      </c>
      <c r="B169" s="22">
        <v>3</v>
      </c>
      <c r="C169" s="37">
        <v>1</v>
      </c>
      <c r="D169" s="38">
        <v>36</v>
      </c>
      <c r="E169" s="49" t="s">
        <v>124</v>
      </c>
      <c r="F169" s="13" t="s">
        <v>125</v>
      </c>
      <c r="G169" t="s">
        <v>759</v>
      </c>
      <c r="H169" t="s">
        <v>578</v>
      </c>
      <c r="L169" s="31"/>
      <c r="M169" s="31"/>
      <c r="N169" s="13"/>
      <c r="O169" s="13"/>
      <c r="P169" s="13"/>
      <c r="Q169" s="33"/>
    </row>
    <row r="170" spans="1:17">
      <c r="A170" s="29">
        <v>1016</v>
      </c>
      <c r="B170" s="19">
        <v>2</v>
      </c>
      <c r="C170" s="1">
        <v>1</v>
      </c>
      <c r="D170" s="14">
        <v>37</v>
      </c>
      <c r="E170" s="15" t="s">
        <v>58</v>
      </c>
      <c r="F170" s="20" t="s">
        <v>59</v>
      </c>
      <c r="G170" t="s">
        <v>760</v>
      </c>
      <c r="H170" t="s">
        <v>270</v>
      </c>
      <c r="I170" t="s">
        <v>761</v>
      </c>
      <c r="K170" s="48" t="s">
        <v>762</v>
      </c>
      <c r="L170" s="31" t="s">
        <v>763</v>
      </c>
      <c r="M170" s="31" t="s">
        <v>764</v>
      </c>
      <c r="N170" s="13"/>
      <c r="O170" s="13" t="s">
        <v>272</v>
      </c>
      <c r="P170" s="13">
        <v>30</v>
      </c>
      <c r="Q170" s="33">
        <v>100000</v>
      </c>
    </row>
    <row r="171" spans="1:17">
      <c r="A171" s="29">
        <v>1016</v>
      </c>
      <c r="B171" s="19">
        <v>2</v>
      </c>
      <c r="C171" s="37">
        <v>1</v>
      </c>
      <c r="D171" s="38">
        <v>37</v>
      </c>
      <c r="E171" t="s">
        <v>58</v>
      </c>
      <c r="F171" s="13" t="s">
        <v>59</v>
      </c>
      <c r="G171" t="s">
        <v>2426</v>
      </c>
      <c r="H171" t="s">
        <v>578</v>
      </c>
      <c r="K171" s="50" t="s">
        <v>765</v>
      </c>
      <c r="L171" s="31"/>
      <c r="M171" s="31"/>
      <c r="N171" s="13"/>
      <c r="O171" s="13"/>
      <c r="P171" s="13"/>
      <c r="Q171" s="33"/>
    </row>
    <row r="172" spans="1:17">
      <c r="A172" s="29">
        <v>1016</v>
      </c>
      <c r="B172" s="19">
        <v>2</v>
      </c>
      <c r="C172" s="37">
        <v>1</v>
      </c>
      <c r="D172" s="38">
        <v>37</v>
      </c>
      <c r="E172" t="s">
        <v>58</v>
      </c>
      <c r="F172" s="13" t="s">
        <v>59</v>
      </c>
      <c r="G172" t="s">
        <v>766</v>
      </c>
      <c r="H172" t="s">
        <v>538</v>
      </c>
      <c r="K172" s="50"/>
      <c r="L172" s="31"/>
      <c r="M172" s="31"/>
      <c r="N172" s="13"/>
      <c r="O172" s="13"/>
      <c r="P172" s="13"/>
      <c r="Q172" s="33"/>
    </row>
    <row r="173" spans="1:17">
      <c r="A173" s="29">
        <v>1385</v>
      </c>
      <c r="B173" s="19">
        <v>5</v>
      </c>
      <c r="C173" s="1">
        <v>1</v>
      </c>
      <c r="D173" s="14">
        <v>38</v>
      </c>
      <c r="E173" s="15" t="s">
        <v>167</v>
      </c>
      <c r="F173" s="20" t="s">
        <v>168</v>
      </c>
      <c r="G173" t="s">
        <v>767</v>
      </c>
      <c r="H173" t="s">
        <v>270</v>
      </c>
      <c r="I173" t="s">
        <v>768</v>
      </c>
      <c r="K173" s="30" t="s">
        <v>769</v>
      </c>
      <c r="L173" s="31" t="s">
        <v>770</v>
      </c>
      <c r="M173" s="31" t="s">
        <v>771</v>
      </c>
      <c r="N173" s="13"/>
      <c r="O173" s="13" t="s">
        <v>272</v>
      </c>
      <c r="P173" s="13">
        <v>60</v>
      </c>
      <c r="Q173" s="33">
        <v>50000</v>
      </c>
    </row>
    <row r="174" spans="1:17">
      <c r="A174" s="29">
        <v>1385</v>
      </c>
      <c r="B174" s="19">
        <v>5</v>
      </c>
      <c r="C174" s="37">
        <v>1</v>
      </c>
      <c r="D174" s="38">
        <v>38</v>
      </c>
      <c r="E174" t="s">
        <v>167</v>
      </c>
      <c r="F174" s="13" t="s">
        <v>168</v>
      </c>
      <c r="G174" t="s">
        <v>772</v>
      </c>
      <c r="H174" t="s">
        <v>773</v>
      </c>
      <c r="L174" s="31"/>
      <c r="M174" s="31"/>
      <c r="N174" s="13"/>
      <c r="O174" s="13"/>
      <c r="P174" s="13"/>
      <c r="Q174" s="33"/>
    </row>
    <row r="175" spans="1:17">
      <c r="A175" s="29">
        <v>1385</v>
      </c>
      <c r="B175" s="19">
        <v>5</v>
      </c>
      <c r="C175" s="37">
        <v>1</v>
      </c>
      <c r="D175" s="38">
        <v>38</v>
      </c>
      <c r="E175" t="s">
        <v>167</v>
      </c>
      <c r="F175" s="13" t="s">
        <v>168</v>
      </c>
      <c r="G175" t="s">
        <v>774</v>
      </c>
      <c r="H175" t="s">
        <v>773</v>
      </c>
      <c r="L175" s="31"/>
      <c r="M175" s="31"/>
      <c r="N175" s="13"/>
      <c r="O175" s="13"/>
      <c r="P175" s="13"/>
      <c r="Q175" s="33"/>
    </row>
    <row r="176" spans="1:17">
      <c r="A176" s="29">
        <v>147</v>
      </c>
      <c r="B176" s="19">
        <v>8</v>
      </c>
      <c r="C176" s="1">
        <v>1</v>
      </c>
      <c r="D176" s="14">
        <v>39</v>
      </c>
      <c r="E176" s="15" t="s">
        <v>775</v>
      </c>
      <c r="F176" s="20" t="s">
        <v>776</v>
      </c>
      <c r="G176" t="s">
        <v>777</v>
      </c>
      <c r="H176" t="s">
        <v>278</v>
      </c>
      <c r="I176" t="s">
        <v>271</v>
      </c>
      <c r="L176" s="31" t="s">
        <v>778</v>
      </c>
      <c r="M176" s="31"/>
      <c r="N176" s="13"/>
      <c r="O176" s="13" t="s">
        <v>272</v>
      </c>
      <c r="P176" s="13">
        <v>0</v>
      </c>
      <c r="Q176" s="33"/>
    </row>
    <row r="177" spans="1:17">
      <c r="A177" s="51" t="s">
        <v>779</v>
      </c>
      <c r="B177" s="19">
        <v>8</v>
      </c>
      <c r="C177" s="1">
        <v>1</v>
      </c>
      <c r="D177" s="14">
        <v>40</v>
      </c>
      <c r="E177" s="15" t="s">
        <v>780</v>
      </c>
      <c r="F177" s="20" t="s">
        <v>781</v>
      </c>
      <c r="G177" t="s">
        <v>782</v>
      </c>
      <c r="H177" t="s">
        <v>270</v>
      </c>
      <c r="I177" t="s">
        <v>783</v>
      </c>
      <c r="K177" s="30" t="s">
        <v>784</v>
      </c>
      <c r="L177" s="31" t="s">
        <v>785</v>
      </c>
      <c r="M177" s="31" t="s">
        <v>786</v>
      </c>
      <c r="N177" s="13"/>
      <c r="O177" s="13" t="s">
        <v>272</v>
      </c>
      <c r="P177" s="13">
        <v>0</v>
      </c>
      <c r="Q177" s="32"/>
    </row>
    <row r="178" spans="1:17">
      <c r="A178" s="29">
        <v>1053</v>
      </c>
      <c r="B178" s="19">
        <v>1</v>
      </c>
      <c r="C178" s="1">
        <v>1</v>
      </c>
      <c r="D178" s="14">
        <v>41</v>
      </c>
      <c r="E178" s="88" t="s">
        <v>79</v>
      </c>
      <c r="F178" s="20" t="s">
        <v>80</v>
      </c>
      <c r="G178" t="s">
        <v>787</v>
      </c>
      <c r="H178" t="s">
        <v>788</v>
      </c>
      <c r="I178" t="s">
        <v>789</v>
      </c>
      <c r="K178" s="30" t="s">
        <v>790</v>
      </c>
      <c r="L178" s="31" t="s">
        <v>791</v>
      </c>
      <c r="M178" s="31"/>
      <c r="N178" s="13" t="s">
        <v>463</v>
      </c>
      <c r="O178" s="13" t="s">
        <v>272</v>
      </c>
      <c r="P178" s="13">
        <v>60</v>
      </c>
      <c r="Q178" s="33">
        <v>200000</v>
      </c>
    </row>
    <row r="179" spans="1:17">
      <c r="A179" s="29">
        <v>1053</v>
      </c>
      <c r="B179" s="19">
        <v>1</v>
      </c>
      <c r="C179" s="37">
        <v>1</v>
      </c>
      <c r="D179" s="38">
        <v>41</v>
      </c>
      <c r="E179" s="87" t="s">
        <v>79</v>
      </c>
      <c r="F179" s="13" t="s">
        <v>80</v>
      </c>
      <c r="G179" t="s">
        <v>792</v>
      </c>
      <c r="H179" t="s">
        <v>793</v>
      </c>
      <c r="L179" s="31"/>
      <c r="M179" s="31"/>
      <c r="N179" s="13"/>
      <c r="O179" s="13"/>
      <c r="P179" s="13"/>
      <c r="Q179" s="33"/>
    </row>
    <row r="180" spans="1:17">
      <c r="A180" s="29">
        <v>1053</v>
      </c>
      <c r="B180" s="19">
        <v>1</v>
      </c>
      <c r="C180" s="37">
        <v>1</v>
      </c>
      <c r="D180" s="38">
        <v>41</v>
      </c>
      <c r="E180" s="87" t="s">
        <v>79</v>
      </c>
      <c r="F180" s="13" t="s">
        <v>80</v>
      </c>
      <c r="G180" t="s">
        <v>794</v>
      </c>
      <c r="H180" t="s">
        <v>795</v>
      </c>
      <c r="L180" s="31"/>
      <c r="M180" s="31"/>
      <c r="N180" s="13"/>
      <c r="O180" s="13"/>
      <c r="P180" s="13"/>
      <c r="Q180" s="33"/>
    </row>
    <row r="181" spans="1:17">
      <c r="A181" s="29">
        <v>1053</v>
      </c>
      <c r="B181" s="19">
        <v>1</v>
      </c>
      <c r="C181" s="37">
        <v>1</v>
      </c>
      <c r="D181" s="38">
        <v>41</v>
      </c>
      <c r="E181" s="87" t="s">
        <v>79</v>
      </c>
      <c r="F181" s="13" t="s">
        <v>80</v>
      </c>
      <c r="G181" t="s">
        <v>796</v>
      </c>
      <c r="H181" t="s">
        <v>422</v>
      </c>
      <c r="K181" s="30" t="s">
        <v>797</v>
      </c>
      <c r="L181" s="31"/>
      <c r="M181" s="31"/>
      <c r="N181" s="13"/>
      <c r="O181" s="13"/>
      <c r="P181" s="13"/>
      <c r="Q181" s="33"/>
    </row>
    <row r="182" spans="1:17">
      <c r="A182" s="29">
        <v>1053</v>
      </c>
      <c r="B182" s="19">
        <v>1</v>
      </c>
      <c r="C182" s="37">
        <v>1</v>
      </c>
      <c r="D182" s="38">
        <v>41</v>
      </c>
      <c r="E182" s="87" t="s">
        <v>79</v>
      </c>
      <c r="F182" s="13" t="s">
        <v>80</v>
      </c>
      <c r="G182" t="s">
        <v>798</v>
      </c>
      <c r="H182" t="s">
        <v>799</v>
      </c>
      <c r="L182" s="31"/>
      <c r="M182" s="31"/>
      <c r="N182" s="13"/>
      <c r="O182" s="13"/>
      <c r="P182" s="13"/>
      <c r="Q182" s="33"/>
    </row>
    <row r="183" spans="1:17">
      <c r="A183" s="29">
        <v>1053</v>
      </c>
      <c r="B183" s="19">
        <v>1</v>
      </c>
      <c r="C183" s="37">
        <v>1</v>
      </c>
      <c r="D183" s="38">
        <v>41</v>
      </c>
      <c r="E183" s="87" t="s">
        <v>79</v>
      </c>
      <c r="F183" s="13" t="s">
        <v>80</v>
      </c>
      <c r="G183" t="s">
        <v>800</v>
      </c>
      <c r="H183" t="s">
        <v>801</v>
      </c>
      <c r="L183" s="31"/>
      <c r="M183" s="31"/>
      <c r="N183" s="13"/>
      <c r="O183" s="13"/>
      <c r="P183" s="13"/>
      <c r="Q183" s="33"/>
    </row>
    <row r="184" spans="1:17">
      <c r="A184" s="29">
        <v>1053</v>
      </c>
      <c r="B184" s="19">
        <v>1</v>
      </c>
      <c r="C184" s="37">
        <v>1</v>
      </c>
      <c r="D184" s="38">
        <v>41</v>
      </c>
      <c r="E184" s="87" t="s">
        <v>79</v>
      </c>
      <c r="F184" s="13" t="s">
        <v>80</v>
      </c>
      <c r="G184" t="s">
        <v>802</v>
      </c>
      <c r="H184" t="s">
        <v>610</v>
      </c>
      <c r="K184" s="30" t="s">
        <v>803</v>
      </c>
      <c r="L184" s="31"/>
      <c r="M184" s="31"/>
      <c r="N184" s="13"/>
      <c r="O184" s="13"/>
      <c r="P184" s="13"/>
      <c r="Q184" s="33"/>
    </row>
    <row r="185" spans="1:17">
      <c r="A185" s="29">
        <v>1053</v>
      </c>
      <c r="B185" s="19">
        <v>1</v>
      </c>
      <c r="C185" s="37">
        <v>1</v>
      </c>
      <c r="D185" s="38">
        <v>41</v>
      </c>
      <c r="E185" s="87" t="s">
        <v>79</v>
      </c>
      <c r="F185" s="13" t="s">
        <v>80</v>
      </c>
      <c r="G185" t="s">
        <v>804</v>
      </c>
      <c r="H185" t="s">
        <v>538</v>
      </c>
      <c r="L185" s="31"/>
      <c r="M185" s="31"/>
      <c r="N185" s="13"/>
      <c r="O185" s="13"/>
      <c r="P185" s="13"/>
      <c r="Q185" s="33"/>
    </row>
    <row r="186" spans="1:17">
      <c r="A186" s="29">
        <v>1053</v>
      </c>
      <c r="B186" s="19">
        <v>1</v>
      </c>
      <c r="C186" s="37">
        <v>1</v>
      </c>
      <c r="D186" s="38">
        <v>41</v>
      </c>
      <c r="E186" s="87" t="s">
        <v>79</v>
      </c>
      <c r="F186" s="13" t="s">
        <v>80</v>
      </c>
      <c r="G186" t="s">
        <v>805</v>
      </c>
      <c r="H186" t="s">
        <v>806</v>
      </c>
      <c r="L186" s="31"/>
      <c r="M186" s="31"/>
      <c r="N186" s="13"/>
      <c r="O186" s="13"/>
      <c r="P186" s="13"/>
      <c r="Q186" s="33"/>
    </row>
    <row r="187" spans="1:17">
      <c r="A187" s="29">
        <v>1053</v>
      </c>
      <c r="B187" s="19">
        <v>1</v>
      </c>
      <c r="C187" s="37">
        <v>1</v>
      </c>
      <c r="D187" s="38">
        <v>41</v>
      </c>
      <c r="E187" s="87" t="s">
        <v>79</v>
      </c>
      <c r="F187" s="13" t="s">
        <v>80</v>
      </c>
      <c r="G187" t="s">
        <v>807</v>
      </c>
      <c r="H187" t="s">
        <v>651</v>
      </c>
      <c r="L187" s="31"/>
      <c r="M187" s="31"/>
      <c r="N187" s="13"/>
      <c r="O187" s="13"/>
      <c r="P187" s="13"/>
      <c r="Q187" s="33"/>
    </row>
    <row r="188" spans="1:17">
      <c r="A188" s="29">
        <v>1053</v>
      </c>
      <c r="B188" s="19">
        <v>1</v>
      </c>
      <c r="C188" s="37">
        <v>1</v>
      </c>
      <c r="D188" s="38">
        <v>41</v>
      </c>
      <c r="E188" s="87" t="s">
        <v>79</v>
      </c>
      <c r="F188" s="13" t="s">
        <v>80</v>
      </c>
      <c r="G188" t="s">
        <v>808</v>
      </c>
      <c r="H188" t="s">
        <v>457</v>
      </c>
      <c r="L188" s="31"/>
      <c r="M188" s="31"/>
      <c r="N188" s="13"/>
      <c r="O188" s="13"/>
      <c r="P188" s="13"/>
      <c r="Q188" s="33"/>
    </row>
    <row r="189" spans="1:17">
      <c r="A189" s="29">
        <v>1053</v>
      </c>
      <c r="B189" s="19">
        <v>1</v>
      </c>
      <c r="C189" s="37">
        <v>1</v>
      </c>
      <c r="D189" s="38">
        <v>41</v>
      </c>
      <c r="E189" s="87" t="s">
        <v>79</v>
      </c>
      <c r="F189" s="13" t="s">
        <v>80</v>
      </c>
      <c r="G189" t="s">
        <v>809</v>
      </c>
      <c r="H189" t="s">
        <v>278</v>
      </c>
      <c r="K189" s="30" t="s">
        <v>810</v>
      </c>
      <c r="L189" s="31"/>
      <c r="M189" s="31"/>
      <c r="N189" s="13"/>
      <c r="O189" s="13"/>
      <c r="P189" s="13"/>
      <c r="Q189" s="33"/>
    </row>
    <row r="190" spans="1:17">
      <c r="A190" s="29">
        <v>1053</v>
      </c>
      <c r="B190" s="19">
        <v>1</v>
      </c>
      <c r="C190" s="37">
        <v>1</v>
      </c>
      <c r="D190" s="38">
        <v>41</v>
      </c>
      <c r="E190" s="87" t="s">
        <v>79</v>
      </c>
      <c r="F190" s="13" t="s">
        <v>80</v>
      </c>
      <c r="G190" t="s">
        <v>811</v>
      </c>
      <c r="L190" s="31"/>
      <c r="M190" s="31"/>
      <c r="N190" s="13"/>
      <c r="O190" s="13"/>
      <c r="P190" s="13"/>
      <c r="Q190" s="33"/>
    </row>
    <row r="191" spans="1:17">
      <c r="A191" s="29">
        <v>1053</v>
      </c>
      <c r="B191" s="19">
        <v>1</v>
      </c>
      <c r="C191" s="37">
        <v>1</v>
      </c>
      <c r="D191" s="38">
        <v>41</v>
      </c>
      <c r="E191" s="87" t="s">
        <v>79</v>
      </c>
      <c r="F191" s="13" t="s">
        <v>80</v>
      </c>
      <c r="G191" t="s">
        <v>812</v>
      </c>
      <c r="L191" s="31"/>
      <c r="M191" s="31"/>
      <c r="N191" s="13"/>
      <c r="O191" s="13"/>
      <c r="P191" s="13"/>
      <c r="Q191" s="33"/>
    </row>
    <row r="192" spans="1:17">
      <c r="A192" s="29">
        <v>1053</v>
      </c>
      <c r="B192" s="19">
        <v>1</v>
      </c>
      <c r="C192" s="37">
        <v>1</v>
      </c>
      <c r="D192" s="38">
        <v>41</v>
      </c>
      <c r="E192" s="87" t="s">
        <v>79</v>
      </c>
      <c r="F192" s="13" t="s">
        <v>80</v>
      </c>
      <c r="G192" t="s">
        <v>813</v>
      </c>
      <c r="H192" t="s">
        <v>513</v>
      </c>
      <c r="L192" s="31"/>
      <c r="M192" s="31"/>
      <c r="N192" s="13"/>
      <c r="O192" s="13"/>
      <c r="P192" s="13"/>
      <c r="Q192" s="33"/>
    </row>
    <row r="193" spans="1:17">
      <c r="A193" s="29">
        <v>1053</v>
      </c>
      <c r="B193" s="19">
        <v>1</v>
      </c>
      <c r="C193" s="37">
        <v>1</v>
      </c>
      <c r="D193" s="38">
        <v>41</v>
      </c>
      <c r="E193" s="87" t="s">
        <v>79</v>
      </c>
      <c r="F193" s="13" t="s">
        <v>80</v>
      </c>
      <c r="G193" t="s">
        <v>814</v>
      </c>
      <c r="H193" t="s">
        <v>278</v>
      </c>
      <c r="K193" s="30" t="s">
        <v>815</v>
      </c>
      <c r="L193" s="31"/>
      <c r="M193" s="31"/>
      <c r="N193" s="13"/>
      <c r="O193" s="13"/>
      <c r="P193" s="13"/>
      <c r="Q193" s="33"/>
    </row>
    <row r="194" spans="1:17">
      <c r="A194" s="29">
        <v>1046</v>
      </c>
      <c r="B194" s="19">
        <v>1</v>
      </c>
      <c r="C194" s="1">
        <v>1</v>
      </c>
      <c r="D194" s="14">
        <v>42</v>
      </c>
      <c r="E194" s="15" t="s">
        <v>70</v>
      </c>
      <c r="F194" s="20" t="s">
        <v>71</v>
      </c>
      <c r="G194" t="s">
        <v>816</v>
      </c>
      <c r="H194" t="s">
        <v>270</v>
      </c>
      <c r="I194" t="s">
        <v>817</v>
      </c>
      <c r="K194" s="30" t="s">
        <v>818</v>
      </c>
      <c r="L194" s="31" t="s">
        <v>819</v>
      </c>
      <c r="M194" s="31" t="s">
        <v>820</v>
      </c>
      <c r="N194" s="13" t="s">
        <v>463</v>
      </c>
      <c r="O194" s="13" t="s">
        <v>272</v>
      </c>
      <c r="P194" s="13">
        <v>60</v>
      </c>
      <c r="Q194" s="33">
        <v>2000000</v>
      </c>
    </row>
    <row r="195" spans="1:17">
      <c r="A195" s="29">
        <v>1046</v>
      </c>
      <c r="B195" s="19">
        <v>1</v>
      </c>
      <c r="C195" s="37">
        <v>1</v>
      </c>
      <c r="D195" s="38">
        <v>42</v>
      </c>
      <c r="E195" t="s">
        <v>821</v>
      </c>
      <c r="F195" s="13" t="s">
        <v>71</v>
      </c>
      <c r="G195" t="s">
        <v>822</v>
      </c>
      <c r="H195" t="s">
        <v>823</v>
      </c>
      <c r="K195" s="30" t="s">
        <v>824</v>
      </c>
      <c r="L195" s="31" t="s">
        <v>819</v>
      </c>
      <c r="M195" s="31" t="s">
        <v>825</v>
      </c>
      <c r="N195" s="13"/>
      <c r="O195" s="13"/>
      <c r="P195" s="13"/>
      <c r="Q195" s="33"/>
    </row>
    <row r="196" spans="1:17">
      <c r="A196" s="29">
        <v>1046</v>
      </c>
      <c r="B196" s="19">
        <v>1</v>
      </c>
      <c r="C196" s="37">
        <v>1</v>
      </c>
      <c r="D196" s="38">
        <v>42</v>
      </c>
      <c r="E196" t="s">
        <v>821</v>
      </c>
      <c r="F196" s="13" t="s">
        <v>71</v>
      </c>
      <c r="G196" t="s">
        <v>826</v>
      </c>
      <c r="H196" t="s">
        <v>827</v>
      </c>
      <c r="K196" s="30" t="s">
        <v>828</v>
      </c>
      <c r="L196" s="31" t="s">
        <v>819</v>
      </c>
      <c r="M196" s="31" t="s">
        <v>825</v>
      </c>
      <c r="N196" s="13"/>
      <c r="O196" s="13"/>
      <c r="P196" s="13"/>
      <c r="Q196" s="33"/>
    </row>
    <row r="197" spans="1:17">
      <c r="A197" s="29">
        <v>1046</v>
      </c>
      <c r="B197" s="19">
        <v>1</v>
      </c>
      <c r="C197" s="37">
        <v>1</v>
      </c>
      <c r="D197" s="38">
        <v>42</v>
      </c>
      <c r="E197" t="s">
        <v>821</v>
      </c>
      <c r="F197" s="13" t="s">
        <v>71</v>
      </c>
      <c r="G197" t="s">
        <v>829</v>
      </c>
      <c r="H197" t="s">
        <v>2427</v>
      </c>
      <c r="K197" s="30" t="s">
        <v>830</v>
      </c>
      <c r="L197" s="31"/>
      <c r="M197" s="31"/>
      <c r="N197" s="13"/>
      <c r="O197" s="13"/>
      <c r="P197" s="13"/>
      <c r="Q197" s="33"/>
    </row>
    <row r="198" spans="1:17">
      <c r="A198" s="29">
        <v>1046</v>
      </c>
      <c r="B198" s="19">
        <v>1</v>
      </c>
      <c r="C198" s="37">
        <v>1</v>
      </c>
      <c r="D198" s="38">
        <v>42</v>
      </c>
      <c r="E198" t="s">
        <v>821</v>
      </c>
      <c r="F198" s="13" t="s">
        <v>71</v>
      </c>
      <c r="G198" t="s">
        <v>831</v>
      </c>
      <c r="H198" t="s">
        <v>2428</v>
      </c>
      <c r="K198" s="30" t="s">
        <v>832</v>
      </c>
      <c r="L198" s="31"/>
      <c r="M198" s="31"/>
      <c r="N198" s="13"/>
      <c r="O198" s="13"/>
      <c r="P198" s="13"/>
      <c r="Q198" s="33"/>
    </row>
    <row r="199" spans="1:17">
      <c r="A199" s="29">
        <v>1046</v>
      </c>
      <c r="B199" s="19">
        <v>1</v>
      </c>
      <c r="C199" s="37">
        <v>1</v>
      </c>
      <c r="D199" s="38">
        <v>42</v>
      </c>
      <c r="E199" t="s">
        <v>821</v>
      </c>
      <c r="F199" s="13" t="s">
        <v>71</v>
      </c>
      <c r="G199" t="s">
        <v>833</v>
      </c>
      <c r="H199" t="s">
        <v>651</v>
      </c>
      <c r="K199" s="30" t="s">
        <v>834</v>
      </c>
      <c r="L199" s="31"/>
      <c r="M199" s="31"/>
      <c r="N199" s="13"/>
      <c r="O199" s="13"/>
      <c r="P199" s="13"/>
      <c r="Q199" s="33"/>
    </row>
    <row r="200" spans="1:17">
      <c r="A200" s="29">
        <v>1046</v>
      </c>
      <c r="B200" s="19">
        <v>1</v>
      </c>
      <c r="C200" s="37">
        <v>1</v>
      </c>
      <c r="D200" s="38">
        <v>42</v>
      </c>
      <c r="E200" t="s">
        <v>821</v>
      </c>
      <c r="F200" s="13" t="s">
        <v>71</v>
      </c>
      <c r="G200" t="s">
        <v>835</v>
      </c>
      <c r="H200" t="s">
        <v>523</v>
      </c>
      <c r="L200" s="31"/>
      <c r="M200" s="31"/>
      <c r="N200" s="13"/>
      <c r="O200" s="13"/>
      <c r="P200" s="13"/>
      <c r="Q200" s="33"/>
    </row>
    <row r="201" spans="1:17">
      <c r="A201" s="29">
        <v>1046</v>
      </c>
      <c r="B201" s="19">
        <v>1</v>
      </c>
      <c r="C201" s="37">
        <v>1</v>
      </c>
      <c r="D201" s="38">
        <v>42</v>
      </c>
      <c r="E201" t="s">
        <v>821</v>
      </c>
      <c r="F201" s="13" t="s">
        <v>71</v>
      </c>
      <c r="G201" t="s">
        <v>836</v>
      </c>
      <c r="H201" t="s">
        <v>538</v>
      </c>
      <c r="L201" s="31"/>
      <c r="M201" s="31"/>
      <c r="N201" s="13"/>
      <c r="O201" s="13"/>
      <c r="P201" s="13"/>
      <c r="Q201" s="33"/>
    </row>
    <row r="202" spans="1:17">
      <c r="A202" s="29">
        <v>1046</v>
      </c>
      <c r="B202" s="19">
        <v>1</v>
      </c>
      <c r="C202" s="37">
        <v>1</v>
      </c>
      <c r="D202" s="38">
        <v>42</v>
      </c>
      <c r="E202" t="s">
        <v>821</v>
      </c>
      <c r="F202" s="13" t="s">
        <v>71</v>
      </c>
      <c r="G202" t="s">
        <v>837</v>
      </c>
      <c r="L202" s="31"/>
      <c r="M202" s="31"/>
      <c r="N202" s="13"/>
      <c r="O202" s="13"/>
      <c r="P202" s="13"/>
      <c r="Q202" s="33"/>
    </row>
    <row r="203" spans="1:17">
      <c r="A203" s="29">
        <v>1046</v>
      </c>
      <c r="B203" s="19">
        <v>1</v>
      </c>
      <c r="C203" s="37">
        <v>1</v>
      </c>
      <c r="D203" s="38">
        <v>42</v>
      </c>
      <c r="E203" t="s">
        <v>821</v>
      </c>
      <c r="F203" s="13" t="s">
        <v>71</v>
      </c>
      <c r="G203" t="s">
        <v>838</v>
      </c>
      <c r="H203" t="s">
        <v>839</v>
      </c>
      <c r="L203" s="31"/>
      <c r="M203" s="31"/>
      <c r="N203" s="13"/>
      <c r="O203" s="13"/>
      <c r="P203" s="13"/>
      <c r="Q203" s="33"/>
    </row>
    <row r="204" spans="1:17">
      <c r="A204" s="29">
        <v>1046</v>
      </c>
      <c r="B204" s="19">
        <v>1</v>
      </c>
      <c r="C204" s="37">
        <v>1</v>
      </c>
      <c r="D204" s="38">
        <v>42</v>
      </c>
      <c r="E204" t="s">
        <v>821</v>
      </c>
      <c r="F204" s="13" t="s">
        <v>71</v>
      </c>
      <c r="G204" t="s">
        <v>840</v>
      </c>
      <c r="H204" t="s">
        <v>841</v>
      </c>
      <c r="L204" s="31"/>
      <c r="M204" s="31"/>
      <c r="N204" s="13"/>
      <c r="O204" s="13"/>
      <c r="P204" s="13"/>
      <c r="Q204" s="33"/>
    </row>
    <row r="205" spans="1:17">
      <c r="A205" s="29">
        <v>1046</v>
      </c>
      <c r="B205" s="19">
        <v>1</v>
      </c>
      <c r="C205" s="37">
        <v>1</v>
      </c>
      <c r="D205" s="38">
        <v>42</v>
      </c>
      <c r="E205" t="s">
        <v>821</v>
      </c>
      <c r="F205" s="13" t="s">
        <v>71</v>
      </c>
      <c r="G205" t="s">
        <v>842</v>
      </c>
      <c r="H205" t="s">
        <v>843</v>
      </c>
      <c r="L205" s="31"/>
      <c r="M205" s="31"/>
      <c r="N205" s="13"/>
      <c r="O205" s="13"/>
      <c r="P205" s="13"/>
      <c r="Q205" s="33"/>
    </row>
    <row r="206" spans="1:17">
      <c r="A206" s="29">
        <v>1046</v>
      </c>
      <c r="B206" s="19">
        <v>1</v>
      </c>
      <c r="C206" s="37">
        <v>1</v>
      </c>
      <c r="D206" s="38">
        <v>42</v>
      </c>
      <c r="E206" t="s">
        <v>821</v>
      </c>
      <c r="F206" s="13" t="s">
        <v>71</v>
      </c>
      <c r="G206" t="s">
        <v>844</v>
      </c>
      <c r="H206" t="s">
        <v>845</v>
      </c>
      <c r="L206" s="31"/>
      <c r="M206" s="31"/>
      <c r="N206" s="13"/>
      <c r="O206" s="13"/>
      <c r="P206" s="13"/>
      <c r="Q206" s="33"/>
    </row>
    <row r="207" spans="1:17">
      <c r="A207" s="29">
        <v>1046</v>
      </c>
      <c r="B207" s="19">
        <v>1</v>
      </c>
      <c r="C207" s="37">
        <v>1</v>
      </c>
      <c r="D207" s="38">
        <v>42</v>
      </c>
      <c r="E207" t="s">
        <v>821</v>
      </c>
      <c r="F207" s="13" t="s">
        <v>71</v>
      </c>
      <c r="G207" t="s">
        <v>846</v>
      </c>
      <c r="H207" t="s">
        <v>578</v>
      </c>
      <c r="L207" s="31"/>
      <c r="M207" s="31"/>
      <c r="N207" s="13"/>
      <c r="O207" s="13"/>
      <c r="P207" s="13"/>
      <c r="Q207" s="33"/>
    </row>
    <row r="208" spans="1:17">
      <c r="A208" s="29">
        <v>1046</v>
      </c>
      <c r="B208" s="19">
        <v>1</v>
      </c>
      <c r="C208" s="37">
        <v>1</v>
      </c>
      <c r="D208" s="38">
        <v>42</v>
      </c>
      <c r="E208" t="s">
        <v>821</v>
      </c>
      <c r="F208" s="13" t="s">
        <v>71</v>
      </c>
      <c r="G208" t="s">
        <v>847</v>
      </c>
      <c r="H208" t="s">
        <v>848</v>
      </c>
      <c r="L208" s="31"/>
      <c r="M208" s="31"/>
      <c r="N208" s="13"/>
      <c r="O208" s="13"/>
      <c r="P208" s="13"/>
      <c r="Q208" s="33"/>
    </row>
    <row r="209" spans="1:17">
      <c r="A209" s="29">
        <v>1046</v>
      </c>
      <c r="B209" s="19">
        <v>1</v>
      </c>
      <c r="C209" s="37">
        <v>1</v>
      </c>
      <c r="D209" s="38">
        <v>42</v>
      </c>
      <c r="E209" t="s">
        <v>821</v>
      </c>
      <c r="F209" s="13" t="s">
        <v>71</v>
      </c>
      <c r="G209" t="s">
        <v>849</v>
      </c>
      <c r="H209" t="s">
        <v>850</v>
      </c>
      <c r="L209" s="31"/>
      <c r="M209" s="31"/>
      <c r="N209" s="13"/>
      <c r="O209" s="13"/>
      <c r="P209" s="13"/>
      <c r="Q209" s="33"/>
    </row>
    <row r="210" spans="1:17">
      <c r="A210" s="29">
        <v>1046</v>
      </c>
      <c r="B210" s="19">
        <v>1</v>
      </c>
      <c r="C210" s="37">
        <v>1</v>
      </c>
      <c r="D210" s="38">
        <v>42</v>
      </c>
      <c r="E210" t="s">
        <v>821</v>
      </c>
      <c r="F210" s="13" t="s">
        <v>71</v>
      </c>
      <c r="G210" t="s">
        <v>851</v>
      </c>
      <c r="H210" t="s">
        <v>513</v>
      </c>
      <c r="L210" s="31"/>
      <c r="M210" s="31"/>
      <c r="N210" s="13"/>
      <c r="O210" s="13"/>
      <c r="P210" s="13"/>
      <c r="Q210" s="33"/>
    </row>
    <row r="211" spans="1:17">
      <c r="A211" s="29">
        <v>1046</v>
      </c>
      <c r="B211" s="19">
        <v>1</v>
      </c>
      <c r="C211" s="37">
        <v>1</v>
      </c>
      <c r="D211" s="38">
        <v>42</v>
      </c>
      <c r="E211" t="s">
        <v>821</v>
      </c>
      <c r="F211" s="13" t="s">
        <v>71</v>
      </c>
      <c r="G211" t="s">
        <v>852</v>
      </c>
      <c r="H211" t="s">
        <v>422</v>
      </c>
      <c r="L211" s="31"/>
      <c r="M211" s="31"/>
      <c r="N211" s="13"/>
      <c r="O211" s="13"/>
      <c r="P211" s="13"/>
      <c r="Q211" s="33"/>
    </row>
    <row r="212" spans="1:17">
      <c r="A212" s="29">
        <v>1046</v>
      </c>
      <c r="B212" s="19">
        <v>1</v>
      </c>
      <c r="C212" s="37">
        <v>1</v>
      </c>
      <c r="D212" s="38">
        <v>42</v>
      </c>
      <c r="E212" t="s">
        <v>821</v>
      </c>
      <c r="F212" s="13" t="s">
        <v>71</v>
      </c>
      <c r="G212" t="s">
        <v>853</v>
      </c>
      <c r="H212" t="s">
        <v>651</v>
      </c>
      <c r="L212" s="31"/>
      <c r="M212" s="31"/>
      <c r="N212" s="13"/>
      <c r="O212" s="13"/>
      <c r="P212" s="13"/>
      <c r="Q212" s="33"/>
    </row>
    <row r="213" spans="1:17">
      <c r="A213" s="29">
        <v>1046</v>
      </c>
      <c r="B213" s="19">
        <v>1</v>
      </c>
      <c r="C213" s="37">
        <v>1</v>
      </c>
      <c r="D213" s="38">
        <v>42</v>
      </c>
      <c r="E213" t="s">
        <v>821</v>
      </c>
      <c r="F213" s="13" t="s">
        <v>71</v>
      </c>
      <c r="G213" t="s">
        <v>854</v>
      </c>
      <c r="H213" t="s">
        <v>855</v>
      </c>
      <c r="L213" s="31"/>
      <c r="M213" s="31"/>
      <c r="N213" s="13"/>
      <c r="O213" s="13"/>
      <c r="P213" s="13"/>
      <c r="Q213" s="33"/>
    </row>
    <row r="214" spans="1:17">
      <c r="A214" s="29">
        <v>1046</v>
      </c>
      <c r="B214" s="19">
        <v>1</v>
      </c>
      <c r="C214" s="37">
        <v>1</v>
      </c>
      <c r="D214" s="38">
        <v>42</v>
      </c>
      <c r="E214" t="s">
        <v>821</v>
      </c>
      <c r="F214" s="13" t="s">
        <v>71</v>
      </c>
      <c r="G214" t="s">
        <v>856</v>
      </c>
      <c r="H214" t="s">
        <v>857</v>
      </c>
      <c r="K214" s="30" t="s">
        <v>858</v>
      </c>
      <c r="L214" s="31"/>
      <c r="M214" s="31"/>
      <c r="N214" s="13"/>
      <c r="O214" s="13"/>
      <c r="P214" s="13"/>
      <c r="Q214" s="33"/>
    </row>
    <row r="215" spans="1:17">
      <c r="A215" s="29">
        <v>1046</v>
      </c>
      <c r="B215" s="19">
        <v>1</v>
      </c>
      <c r="C215" s="37">
        <v>1</v>
      </c>
      <c r="D215" s="38">
        <v>42</v>
      </c>
      <c r="E215" t="s">
        <v>821</v>
      </c>
      <c r="F215" s="13" t="s">
        <v>71</v>
      </c>
      <c r="G215" t="s">
        <v>859</v>
      </c>
      <c r="H215" t="s">
        <v>860</v>
      </c>
      <c r="L215" s="31"/>
      <c r="M215" s="31"/>
      <c r="N215" s="13"/>
      <c r="O215" s="13"/>
      <c r="P215" s="13"/>
      <c r="Q215" s="33"/>
    </row>
    <row r="216" spans="1:17">
      <c r="A216" s="29">
        <v>1046</v>
      </c>
      <c r="B216" s="19">
        <v>1</v>
      </c>
      <c r="C216" s="37">
        <v>1</v>
      </c>
      <c r="D216" s="38">
        <v>42</v>
      </c>
      <c r="E216" t="s">
        <v>821</v>
      </c>
      <c r="F216" s="13" t="s">
        <v>71</v>
      </c>
      <c r="G216" t="s">
        <v>861</v>
      </c>
      <c r="H216" t="s">
        <v>422</v>
      </c>
      <c r="K216" s="30" t="s">
        <v>862</v>
      </c>
      <c r="L216" s="31"/>
      <c r="M216" s="31"/>
      <c r="N216" s="13"/>
      <c r="O216" s="13"/>
      <c r="P216" s="13"/>
      <c r="Q216" s="33"/>
    </row>
    <row r="217" spans="1:17">
      <c r="A217" s="29">
        <v>1046</v>
      </c>
      <c r="B217" s="19">
        <v>1</v>
      </c>
      <c r="C217" s="37">
        <v>1</v>
      </c>
      <c r="D217" s="38">
        <v>42</v>
      </c>
      <c r="E217" t="s">
        <v>821</v>
      </c>
      <c r="F217" s="13" t="s">
        <v>71</v>
      </c>
      <c r="G217" t="s">
        <v>863</v>
      </c>
      <c r="H217" t="s">
        <v>578</v>
      </c>
      <c r="L217" s="31"/>
      <c r="M217" s="31"/>
      <c r="N217" s="13"/>
      <c r="O217" s="13"/>
      <c r="P217" s="13"/>
      <c r="Q217" s="33"/>
    </row>
    <row r="218" spans="1:17">
      <c r="A218" s="29">
        <v>1046</v>
      </c>
      <c r="B218" s="19">
        <v>1</v>
      </c>
      <c r="C218" s="37">
        <v>1</v>
      </c>
      <c r="D218" s="38">
        <v>42</v>
      </c>
      <c r="E218" t="s">
        <v>821</v>
      </c>
      <c r="F218" s="13" t="s">
        <v>71</v>
      </c>
      <c r="G218" t="s">
        <v>864</v>
      </c>
      <c r="H218" t="s">
        <v>2429</v>
      </c>
      <c r="L218" s="31"/>
      <c r="M218" s="31"/>
      <c r="N218" s="13"/>
      <c r="O218" s="13"/>
      <c r="P218" s="13"/>
      <c r="Q218" s="33"/>
    </row>
    <row r="219" spans="1:17">
      <c r="A219" s="29">
        <v>1046</v>
      </c>
      <c r="B219" s="19">
        <v>1</v>
      </c>
      <c r="C219" s="37">
        <v>1</v>
      </c>
      <c r="D219" s="38">
        <v>42</v>
      </c>
      <c r="E219" t="s">
        <v>821</v>
      </c>
      <c r="F219" s="13" t="s">
        <v>71</v>
      </c>
      <c r="G219" t="s">
        <v>865</v>
      </c>
      <c r="H219" t="s">
        <v>866</v>
      </c>
      <c r="K219" s="30" t="s">
        <v>867</v>
      </c>
      <c r="L219" s="31"/>
      <c r="M219" s="31"/>
      <c r="N219" s="13"/>
      <c r="O219" s="13"/>
      <c r="P219" s="13"/>
      <c r="Q219" s="33"/>
    </row>
    <row r="220" spans="1:17">
      <c r="A220" s="29">
        <v>1080</v>
      </c>
      <c r="B220" s="19">
        <v>1</v>
      </c>
      <c r="C220" s="1">
        <v>1</v>
      </c>
      <c r="D220" s="14">
        <v>43</v>
      </c>
      <c r="E220" s="88" t="s">
        <v>868</v>
      </c>
      <c r="F220" s="20" t="s">
        <v>869</v>
      </c>
      <c r="G220" t="s">
        <v>870</v>
      </c>
      <c r="H220" t="s">
        <v>871</v>
      </c>
      <c r="I220" t="s">
        <v>872</v>
      </c>
      <c r="K220" s="30" t="s">
        <v>873</v>
      </c>
      <c r="L220" s="31" t="s">
        <v>874</v>
      </c>
      <c r="M220" s="31"/>
      <c r="N220" s="13"/>
      <c r="O220" s="13" t="s">
        <v>272</v>
      </c>
      <c r="P220" s="13">
        <v>30</v>
      </c>
      <c r="Q220" s="33">
        <v>50000</v>
      </c>
    </row>
    <row r="221" spans="1:17">
      <c r="A221" s="29">
        <v>1080</v>
      </c>
      <c r="B221" s="19">
        <v>1</v>
      </c>
      <c r="C221" s="37">
        <v>1</v>
      </c>
      <c r="D221" s="38">
        <v>43</v>
      </c>
      <c r="E221" s="87" t="s">
        <v>868</v>
      </c>
      <c r="F221" s="13" t="s">
        <v>869</v>
      </c>
      <c r="G221" t="s">
        <v>875</v>
      </c>
      <c r="H221" t="s">
        <v>651</v>
      </c>
      <c r="L221" s="31"/>
      <c r="M221" s="31"/>
      <c r="N221" s="13"/>
      <c r="O221" s="13"/>
      <c r="P221" s="13"/>
      <c r="Q221" s="33"/>
    </row>
    <row r="222" spans="1:17">
      <c r="A222" s="29">
        <v>1080</v>
      </c>
      <c r="B222" s="19">
        <v>1</v>
      </c>
      <c r="C222" s="37">
        <v>1</v>
      </c>
      <c r="D222" s="38">
        <v>43</v>
      </c>
      <c r="E222" s="87" t="s">
        <v>868</v>
      </c>
      <c r="F222" s="13" t="s">
        <v>869</v>
      </c>
      <c r="G222" t="s">
        <v>876</v>
      </c>
      <c r="H222" t="s">
        <v>422</v>
      </c>
      <c r="K222" s="30" t="s">
        <v>877</v>
      </c>
      <c r="L222" s="31"/>
      <c r="M222" s="31"/>
      <c r="N222" s="13"/>
      <c r="O222" s="13"/>
      <c r="P222" s="13"/>
      <c r="Q222" s="33"/>
    </row>
    <row r="223" spans="1:17">
      <c r="A223" s="29">
        <v>1080</v>
      </c>
      <c r="B223" s="19">
        <v>1</v>
      </c>
      <c r="C223" s="37">
        <v>1</v>
      </c>
      <c r="D223" s="38">
        <v>43</v>
      </c>
      <c r="E223" s="87" t="s">
        <v>868</v>
      </c>
      <c r="F223" s="13" t="s">
        <v>869</v>
      </c>
      <c r="G223" t="s">
        <v>878</v>
      </c>
      <c r="H223" t="s">
        <v>538</v>
      </c>
      <c r="L223" s="31"/>
      <c r="M223" s="31"/>
      <c r="N223" s="13"/>
      <c r="O223" s="13"/>
      <c r="P223" s="13"/>
      <c r="Q223" s="33"/>
    </row>
    <row r="224" spans="1:17">
      <c r="A224" s="29">
        <v>1080</v>
      </c>
      <c r="B224" s="19">
        <v>1</v>
      </c>
      <c r="C224" s="37">
        <v>1</v>
      </c>
      <c r="D224" s="38">
        <v>43</v>
      </c>
      <c r="E224" s="87" t="s">
        <v>868</v>
      </c>
      <c r="F224" s="13" t="s">
        <v>869</v>
      </c>
      <c r="G224" t="s">
        <v>879</v>
      </c>
      <c r="H224" t="s">
        <v>422</v>
      </c>
      <c r="L224" s="31"/>
      <c r="M224" s="31"/>
      <c r="N224" s="13"/>
      <c r="O224" s="13"/>
      <c r="P224" s="13"/>
      <c r="Q224" s="33"/>
    </row>
    <row r="225" spans="1:17">
      <c r="A225" s="29">
        <v>1080</v>
      </c>
      <c r="B225" s="19">
        <v>1</v>
      </c>
      <c r="C225" s="37">
        <v>1</v>
      </c>
      <c r="D225" s="38">
        <v>43</v>
      </c>
      <c r="E225" s="87" t="s">
        <v>868</v>
      </c>
      <c r="F225" s="13" t="s">
        <v>869</v>
      </c>
      <c r="G225" t="s">
        <v>880</v>
      </c>
      <c r="H225" t="s">
        <v>422</v>
      </c>
      <c r="L225" s="31"/>
      <c r="M225" s="31"/>
      <c r="N225" s="13"/>
      <c r="O225" s="13"/>
      <c r="P225" s="13"/>
      <c r="Q225" s="33"/>
    </row>
    <row r="226" spans="1:17">
      <c r="A226" s="29">
        <v>1080</v>
      </c>
      <c r="B226" s="19">
        <v>1</v>
      </c>
      <c r="C226" s="37">
        <v>1</v>
      </c>
      <c r="D226" s="38">
        <v>43</v>
      </c>
      <c r="E226" s="87" t="s">
        <v>868</v>
      </c>
      <c r="F226" s="13" t="s">
        <v>869</v>
      </c>
      <c r="G226" t="s">
        <v>881</v>
      </c>
      <c r="H226" t="s">
        <v>513</v>
      </c>
      <c r="K226" s="52"/>
      <c r="L226" s="31"/>
      <c r="M226" s="31"/>
      <c r="N226" s="13"/>
      <c r="O226" s="13"/>
      <c r="P226" s="13"/>
      <c r="Q226" s="33"/>
    </row>
    <row r="227" spans="1:17">
      <c r="A227" s="41">
        <v>1047</v>
      </c>
      <c r="B227" s="22">
        <v>3</v>
      </c>
      <c r="C227" s="1">
        <v>1</v>
      </c>
      <c r="D227" s="14">
        <v>44</v>
      </c>
      <c r="E227" s="15" t="s">
        <v>73</v>
      </c>
      <c r="F227" s="20" t="s">
        <v>74</v>
      </c>
      <c r="G227" t="s">
        <v>882</v>
      </c>
      <c r="H227" t="s">
        <v>278</v>
      </c>
      <c r="I227" t="s">
        <v>883</v>
      </c>
      <c r="K227" s="30" t="s">
        <v>884</v>
      </c>
      <c r="L227" s="31" t="s">
        <v>885</v>
      </c>
      <c r="M227" s="31"/>
      <c r="N227" s="13"/>
      <c r="O227" s="13" t="s">
        <v>272</v>
      </c>
      <c r="P227" s="13">
        <v>30</v>
      </c>
      <c r="Q227" s="33">
        <v>250000</v>
      </c>
    </row>
    <row r="228" spans="1:17">
      <c r="A228" s="41">
        <v>1047</v>
      </c>
      <c r="B228" s="22">
        <v>3</v>
      </c>
      <c r="C228" s="37">
        <v>1</v>
      </c>
      <c r="D228" s="38">
        <v>44</v>
      </c>
      <c r="E228" t="s">
        <v>73</v>
      </c>
      <c r="F228" s="13" t="s">
        <v>74</v>
      </c>
      <c r="G228" t="s">
        <v>886</v>
      </c>
      <c r="H228" t="s">
        <v>278</v>
      </c>
      <c r="K228" s="30" t="s">
        <v>887</v>
      </c>
      <c r="L228" s="31"/>
      <c r="M228" s="31"/>
      <c r="N228" s="13"/>
      <c r="O228" s="13"/>
      <c r="P228" s="13"/>
      <c r="Q228" s="33"/>
    </row>
    <row r="229" spans="1:17">
      <c r="A229" s="41">
        <v>1047</v>
      </c>
      <c r="B229" s="22">
        <v>3</v>
      </c>
      <c r="C229" s="37">
        <v>1</v>
      </c>
      <c r="D229" s="38">
        <v>44</v>
      </c>
      <c r="E229" t="s">
        <v>73</v>
      </c>
      <c r="F229" s="13" t="s">
        <v>74</v>
      </c>
      <c r="G229" t="s">
        <v>888</v>
      </c>
      <c r="H229" t="s">
        <v>411</v>
      </c>
      <c r="K229" s="30" t="s">
        <v>889</v>
      </c>
      <c r="L229" s="31"/>
      <c r="M229" s="31"/>
      <c r="N229" s="13"/>
      <c r="O229" s="13"/>
      <c r="P229" s="13"/>
      <c r="Q229" s="33"/>
    </row>
    <row r="230" spans="1:17">
      <c r="A230" s="41">
        <v>1047</v>
      </c>
      <c r="B230" s="22">
        <v>3</v>
      </c>
      <c r="C230" s="37">
        <v>1</v>
      </c>
      <c r="D230" s="38">
        <v>44</v>
      </c>
      <c r="E230" t="s">
        <v>73</v>
      </c>
      <c r="F230" s="13" t="s">
        <v>74</v>
      </c>
      <c r="G230" t="s">
        <v>890</v>
      </c>
      <c r="H230" t="s">
        <v>422</v>
      </c>
      <c r="K230" s="30" t="s">
        <v>891</v>
      </c>
      <c r="L230" s="31"/>
      <c r="M230" s="31"/>
      <c r="N230" s="13"/>
      <c r="O230" s="13"/>
      <c r="P230" s="13"/>
      <c r="Q230" s="33"/>
    </row>
    <row r="231" spans="1:17">
      <c r="A231" s="41">
        <v>1047</v>
      </c>
      <c r="B231" s="22">
        <v>3</v>
      </c>
      <c r="C231" s="37">
        <v>1</v>
      </c>
      <c r="D231" s="38">
        <v>44</v>
      </c>
      <c r="E231" t="s">
        <v>73</v>
      </c>
      <c r="F231" s="13" t="s">
        <v>74</v>
      </c>
      <c r="G231" t="s">
        <v>892</v>
      </c>
      <c r="H231" t="s">
        <v>538</v>
      </c>
      <c r="L231" s="31"/>
      <c r="M231" s="31"/>
      <c r="N231" s="13"/>
      <c r="O231" s="13"/>
      <c r="P231" s="13"/>
      <c r="Q231" s="33"/>
    </row>
    <row r="232" spans="1:17">
      <c r="A232" s="41">
        <v>1047</v>
      </c>
      <c r="B232" s="22">
        <v>3</v>
      </c>
      <c r="C232" s="37">
        <v>1</v>
      </c>
      <c r="D232" s="38">
        <v>44</v>
      </c>
      <c r="E232" t="s">
        <v>73</v>
      </c>
      <c r="F232" s="13" t="s">
        <v>74</v>
      </c>
      <c r="G232" t="s">
        <v>893</v>
      </c>
      <c r="H232" t="s">
        <v>894</v>
      </c>
      <c r="K232" s="30" t="s">
        <v>895</v>
      </c>
      <c r="L232" s="31"/>
      <c r="M232" s="31"/>
      <c r="N232" s="13"/>
      <c r="O232" s="13"/>
      <c r="P232" s="13"/>
      <c r="Q232" s="33"/>
    </row>
    <row r="233" spans="1:17">
      <c r="A233" s="41">
        <v>1047</v>
      </c>
      <c r="B233" s="22">
        <v>3</v>
      </c>
      <c r="C233" s="37">
        <v>1</v>
      </c>
      <c r="D233" s="38">
        <v>44</v>
      </c>
      <c r="E233" t="s">
        <v>73</v>
      </c>
      <c r="F233" s="13" t="s">
        <v>74</v>
      </c>
      <c r="G233" t="s">
        <v>2430</v>
      </c>
      <c r="H233" t="s">
        <v>610</v>
      </c>
      <c r="L233" s="31"/>
      <c r="M233" s="31"/>
      <c r="N233" s="13"/>
      <c r="O233" s="13"/>
      <c r="P233" s="13"/>
      <c r="Q233" s="33"/>
    </row>
    <row r="234" spans="1:17">
      <c r="A234" s="41">
        <v>1047</v>
      </c>
      <c r="B234" s="22">
        <v>3</v>
      </c>
      <c r="C234" s="37">
        <v>1</v>
      </c>
      <c r="D234" s="38">
        <v>44</v>
      </c>
      <c r="E234" t="s">
        <v>73</v>
      </c>
      <c r="F234" s="13" t="s">
        <v>74</v>
      </c>
      <c r="G234" t="s">
        <v>896</v>
      </c>
      <c r="H234" t="s">
        <v>897</v>
      </c>
      <c r="L234" s="31"/>
      <c r="M234" s="31"/>
      <c r="N234" s="13"/>
      <c r="O234" s="13"/>
      <c r="P234" s="13"/>
      <c r="Q234" s="33"/>
    </row>
    <row r="235" spans="1:17">
      <c r="A235" s="41">
        <v>1047</v>
      </c>
      <c r="B235" s="22">
        <v>3</v>
      </c>
      <c r="C235" s="37">
        <v>1</v>
      </c>
      <c r="D235" s="38">
        <v>44</v>
      </c>
      <c r="E235" t="s">
        <v>73</v>
      </c>
      <c r="F235" s="13" t="s">
        <v>74</v>
      </c>
      <c r="G235" t="s">
        <v>898</v>
      </c>
      <c r="H235" t="s">
        <v>513</v>
      </c>
      <c r="L235" s="31"/>
      <c r="M235" s="31"/>
      <c r="N235" s="13"/>
      <c r="O235" s="13"/>
      <c r="P235" s="13"/>
      <c r="Q235" s="33"/>
    </row>
    <row r="236" spans="1:17">
      <c r="A236" s="29">
        <v>1019</v>
      </c>
      <c r="B236" s="19">
        <v>1</v>
      </c>
      <c r="C236" s="1">
        <v>1</v>
      </c>
      <c r="D236" s="14">
        <v>45</v>
      </c>
      <c r="E236" s="15" t="s">
        <v>899</v>
      </c>
      <c r="F236" s="20" t="s">
        <v>900</v>
      </c>
      <c r="G236" t="s">
        <v>901</v>
      </c>
      <c r="H236" t="s">
        <v>411</v>
      </c>
      <c r="I236" t="s">
        <v>902</v>
      </c>
      <c r="K236" s="30" t="s">
        <v>903</v>
      </c>
      <c r="L236" s="31" t="s">
        <v>904</v>
      </c>
      <c r="M236" s="31"/>
      <c r="N236" s="13" t="s">
        <v>463</v>
      </c>
      <c r="O236" s="13" t="s">
        <v>272</v>
      </c>
      <c r="P236" s="13">
        <v>0</v>
      </c>
      <c r="Q236" s="33"/>
    </row>
    <row r="237" spans="1:17">
      <c r="A237" s="29">
        <v>1019</v>
      </c>
      <c r="B237" s="19">
        <v>1</v>
      </c>
      <c r="C237" s="37">
        <v>1</v>
      </c>
      <c r="D237" s="38">
        <v>45</v>
      </c>
      <c r="E237" t="s">
        <v>899</v>
      </c>
      <c r="F237" s="13" t="s">
        <v>900</v>
      </c>
      <c r="G237" t="s">
        <v>905</v>
      </c>
      <c r="H237" t="s">
        <v>906</v>
      </c>
      <c r="K237" s="30" t="s">
        <v>907</v>
      </c>
      <c r="L237" s="31"/>
      <c r="M237" s="31"/>
      <c r="N237" s="13"/>
      <c r="O237" s="13"/>
      <c r="P237" s="13"/>
      <c r="Q237" s="33"/>
    </row>
    <row r="238" spans="1:17">
      <c r="A238" s="29">
        <v>1019</v>
      </c>
      <c r="B238" s="19">
        <v>1</v>
      </c>
      <c r="C238" s="37">
        <v>1</v>
      </c>
      <c r="D238" s="38">
        <v>45</v>
      </c>
      <c r="E238" t="s">
        <v>899</v>
      </c>
      <c r="F238" s="13" t="s">
        <v>900</v>
      </c>
      <c r="G238" t="s">
        <v>908</v>
      </c>
      <c r="H238" t="s">
        <v>909</v>
      </c>
      <c r="K238" s="30" t="s">
        <v>910</v>
      </c>
      <c r="L238" s="31"/>
      <c r="M238" s="31"/>
      <c r="N238" s="13"/>
      <c r="O238" s="13"/>
      <c r="P238" s="13"/>
      <c r="Q238" s="33"/>
    </row>
    <row r="239" spans="1:17">
      <c r="A239" s="29">
        <v>1019</v>
      </c>
      <c r="B239" s="19">
        <v>1</v>
      </c>
      <c r="C239" s="37">
        <v>1</v>
      </c>
      <c r="D239" s="38">
        <v>45</v>
      </c>
      <c r="E239" t="s">
        <v>899</v>
      </c>
      <c r="F239" s="13" t="s">
        <v>900</v>
      </c>
      <c r="G239" t="s">
        <v>2431</v>
      </c>
      <c r="H239" t="s">
        <v>911</v>
      </c>
      <c r="K239" s="30" t="s">
        <v>912</v>
      </c>
      <c r="L239" s="31"/>
      <c r="M239" s="31"/>
      <c r="N239" s="13"/>
      <c r="O239" s="13"/>
      <c r="P239" s="13"/>
      <c r="Q239" s="33"/>
    </row>
    <row r="240" spans="1:17" ht="30">
      <c r="A240" s="41">
        <v>1027</v>
      </c>
      <c r="B240" s="22">
        <v>3</v>
      </c>
      <c r="C240" s="1">
        <v>1</v>
      </c>
      <c r="D240" s="14">
        <v>46</v>
      </c>
      <c r="E240" s="23" t="s">
        <v>913</v>
      </c>
      <c r="F240" s="20" t="s">
        <v>914</v>
      </c>
      <c r="G240" t="s">
        <v>915</v>
      </c>
      <c r="H240" t="s">
        <v>278</v>
      </c>
      <c r="I240" s="40" t="s">
        <v>916</v>
      </c>
      <c r="J240" t="s">
        <v>917</v>
      </c>
      <c r="K240" s="30" t="s">
        <v>918</v>
      </c>
      <c r="L240" s="31" t="s">
        <v>919</v>
      </c>
      <c r="M240" s="42" t="s">
        <v>2432</v>
      </c>
      <c r="N240" s="13" t="s">
        <v>463</v>
      </c>
      <c r="O240" s="13" t="s">
        <v>272</v>
      </c>
      <c r="P240" s="13">
        <v>60</v>
      </c>
      <c r="Q240" s="33">
        <v>50000</v>
      </c>
    </row>
    <row r="241" spans="1:17">
      <c r="A241" s="41">
        <v>1027</v>
      </c>
      <c r="B241" s="22">
        <v>3</v>
      </c>
      <c r="C241" s="37">
        <v>1</v>
      </c>
      <c r="D241" s="38">
        <v>46</v>
      </c>
      <c r="E241" t="s">
        <v>913</v>
      </c>
      <c r="F241" s="13" t="s">
        <v>914</v>
      </c>
      <c r="G241" t="s">
        <v>920</v>
      </c>
      <c r="H241" t="s">
        <v>590</v>
      </c>
      <c r="K241" s="30" t="s">
        <v>921</v>
      </c>
      <c r="L241" s="31"/>
      <c r="M241" s="31"/>
      <c r="N241" s="13"/>
      <c r="O241" s="13"/>
      <c r="P241" s="13"/>
      <c r="Q241" s="33"/>
    </row>
    <row r="242" spans="1:17">
      <c r="A242" s="41">
        <v>1027</v>
      </c>
      <c r="B242" s="22">
        <v>3</v>
      </c>
      <c r="C242" s="37">
        <v>1</v>
      </c>
      <c r="D242" s="38">
        <v>46</v>
      </c>
      <c r="E242" t="s">
        <v>913</v>
      </c>
      <c r="F242" s="13" t="s">
        <v>914</v>
      </c>
      <c r="G242" t="s">
        <v>922</v>
      </c>
      <c r="H242" t="s">
        <v>510</v>
      </c>
      <c r="K242" s="30" t="s">
        <v>923</v>
      </c>
      <c r="L242" s="31"/>
      <c r="M242" s="31"/>
      <c r="N242" s="13"/>
      <c r="O242" s="13"/>
      <c r="P242" s="13"/>
      <c r="Q242" s="33"/>
    </row>
    <row r="243" spans="1:17">
      <c r="A243" s="41">
        <v>1027</v>
      </c>
      <c r="B243" s="22">
        <v>3</v>
      </c>
      <c r="C243" s="37">
        <v>1</v>
      </c>
      <c r="D243" s="38">
        <v>46</v>
      </c>
      <c r="E243" t="s">
        <v>913</v>
      </c>
      <c r="F243" s="13" t="s">
        <v>914</v>
      </c>
      <c r="G243" t="s">
        <v>924</v>
      </c>
      <c r="H243" t="s">
        <v>925</v>
      </c>
      <c r="L243" s="31"/>
      <c r="M243" s="31"/>
      <c r="N243" s="13"/>
      <c r="O243" s="13"/>
      <c r="P243" s="13"/>
      <c r="Q243" s="33"/>
    </row>
    <row r="244" spans="1:17">
      <c r="A244" s="41">
        <v>1027</v>
      </c>
      <c r="B244" s="22">
        <v>3</v>
      </c>
      <c r="C244" s="37">
        <v>1</v>
      </c>
      <c r="D244" s="38">
        <v>46</v>
      </c>
      <c r="E244" t="s">
        <v>913</v>
      </c>
      <c r="F244" s="13" t="s">
        <v>914</v>
      </c>
      <c r="G244" t="s">
        <v>926</v>
      </c>
      <c r="H244" t="s">
        <v>610</v>
      </c>
      <c r="L244" s="31"/>
      <c r="M244" s="31"/>
      <c r="N244" s="13"/>
      <c r="O244" s="13"/>
      <c r="P244" s="13"/>
      <c r="Q244" s="33"/>
    </row>
    <row r="245" spans="1:17">
      <c r="A245" s="41">
        <v>1027</v>
      </c>
      <c r="B245" s="22">
        <v>3</v>
      </c>
      <c r="C245" s="37">
        <v>1</v>
      </c>
      <c r="D245" s="38">
        <v>46</v>
      </c>
      <c r="E245" t="s">
        <v>913</v>
      </c>
      <c r="F245" s="13" t="s">
        <v>914</v>
      </c>
      <c r="G245" t="s">
        <v>927</v>
      </c>
      <c r="H245" t="s">
        <v>601</v>
      </c>
      <c r="K245" s="30" t="s">
        <v>928</v>
      </c>
      <c r="L245" s="31"/>
      <c r="M245" s="31"/>
      <c r="N245" s="13"/>
      <c r="O245" s="13"/>
      <c r="P245" s="13"/>
      <c r="Q245" s="33"/>
    </row>
    <row r="246" spans="1:17">
      <c r="A246" s="41">
        <v>1027</v>
      </c>
      <c r="B246" s="22">
        <v>3</v>
      </c>
      <c r="C246" s="37">
        <v>1</v>
      </c>
      <c r="D246" s="38">
        <v>46</v>
      </c>
      <c r="E246" t="s">
        <v>913</v>
      </c>
      <c r="F246" s="13" t="s">
        <v>914</v>
      </c>
      <c r="G246" t="s">
        <v>929</v>
      </c>
      <c r="H246" t="s">
        <v>538</v>
      </c>
      <c r="K246" s="30" t="s">
        <v>930</v>
      </c>
      <c r="L246" s="31"/>
      <c r="M246" s="31"/>
      <c r="N246" s="13"/>
      <c r="O246" s="13"/>
      <c r="P246" s="13"/>
      <c r="Q246" s="33"/>
    </row>
    <row r="247" spans="1:17">
      <c r="A247" s="29">
        <v>1324</v>
      </c>
      <c r="B247" s="19">
        <v>2</v>
      </c>
      <c r="C247" s="1">
        <v>1</v>
      </c>
      <c r="D247" s="14">
        <v>47</v>
      </c>
      <c r="E247" s="15" t="s">
        <v>151</v>
      </c>
      <c r="F247" s="20" t="s">
        <v>152</v>
      </c>
      <c r="G247" t="s">
        <v>931</v>
      </c>
      <c r="H247" t="s">
        <v>270</v>
      </c>
      <c r="I247" t="s">
        <v>932</v>
      </c>
      <c r="J247" s="53" t="s">
        <v>933</v>
      </c>
      <c r="K247" s="48" t="s">
        <v>934</v>
      </c>
      <c r="L247" s="54" t="s">
        <v>935</v>
      </c>
      <c r="M247" s="31" t="s">
        <v>936</v>
      </c>
      <c r="N247" s="13" t="s">
        <v>463</v>
      </c>
      <c r="O247" s="13" t="s">
        <v>272</v>
      </c>
      <c r="P247" s="13">
        <v>30</v>
      </c>
      <c r="Q247" s="33">
        <v>1000000</v>
      </c>
    </row>
    <row r="248" spans="1:17">
      <c r="A248" s="29">
        <v>1324</v>
      </c>
      <c r="B248" s="19">
        <v>2</v>
      </c>
      <c r="C248" s="37">
        <v>1</v>
      </c>
      <c r="D248" s="38">
        <v>47</v>
      </c>
      <c r="E248" t="s">
        <v>151</v>
      </c>
      <c r="F248" s="13" t="s">
        <v>152</v>
      </c>
      <c r="G248" t="s">
        <v>937</v>
      </c>
      <c r="H248" t="s">
        <v>651</v>
      </c>
      <c r="K248" s="50" t="s">
        <v>938</v>
      </c>
      <c r="L248" s="31"/>
      <c r="M248" s="31"/>
      <c r="N248" s="13"/>
      <c r="O248" s="13"/>
      <c r="P248" s="13"/>
      <c r="Q248" s="33"/>
    </row>
    <row r="249" spans="1:17">
      <c r="A249" s="29">
        <v>1324</v>
      </c>
      <c r="B249" s="19">
        <v>2</v>
      </c>
      <c r="C249" s="37">
        <v>1</v>
      </c>
      <c r="D249" s="38">
        <v>47</v>
      </c>
      <c r="E249" t="s">
        <v>151</v>
      </c>
      <c r="F249" s="13" t="s">
        <v>152</v>
      </c>
      <c r="G249" t="s">
        <v>939</v>
      </c>
      <c r="H249" t="s">
        <v>940</v>
      </c>
      <c r="K249" s="48" t="s">
        <v>941</v>
      </c>
      <c r="L249" s="55"/>
      <c r="M249" s="31" t="s">
        <v>942</v>
      </c>
      <c r="N249" s="13"/>
      <c r="O249" s="13"/>
      <c r="P249" s="13"/>
      <c r="Q249" s="33"/>
    </row>
    <row r="250" spans="1:17">
      <c r="A250" s="29">
        <v>1324</v>
      </c>
      <c r="B250" s="19">
        <v>2</v>
      </c>
      <c r="C250" s="37">
        <v>1</v>
      </c>
      <c r="D250" s="38">
        <v>47</v>
      </c>
      <c r="E250" t="s">
        <v>151</v>
      </c>
      <c r="F250" s="13" t="s">
        <v>152</v>
      </c>
      <c r="G250" t="s">
        <v>943</v>
      </c>
      <c r="H250" t="s">
        <v>457</v>
      </c>
      <c r="K250" s="48" t="s">
        <v>944</v>
      </c>
      <c r="L250" s="56"/>
      <c r="M250" s="31"/>
      <c r="N250" s="13"/>
      <c r="O250" s="13"/>
      <c r="P250" s="13"/>
      <c r="Q250" s="33"/>
    </row>
    <row r="251" spans="1:17">
      <c r="A251" s="29">
        <v>1315</v>
      </c>
      <c r="B251" s="19">
        <v>2</v>
      </c>
      <c r="C251" s="1">
        <v>1</v>
      </c>
      <c r="D251" s="14">
        <v>48</v>
      </c>
      <c r="E251" s="15" t="s">
        <v>139</v>
      </c>
      <c r="F251" s="20" t="s">
        <v>140</v>
      </c>
      <c r="G251" t="s">
        <v>945</v>
      </c>
      <c r="H251" t="s">
        <v>946</v>
      </c>
      <c r="I251" t="s">
        <v>947</v>
      </c>
      <c r="K251" s="50" t="s">
        <v>948</v>
      </c>
      <c r="L251" s="31" t="s">
        <v>949</v>
      </c>
      <c r="M251" s="31" t="s">
        <v>950</v>
      </c>
      <c r="N251" s="13"/>
      <c r="O251" s="13" t="s">
        <v>272</v>
      </c>
      <c r="P251" s="13">
        <v>60</v>
      </c>
      <c r="Q251" s="33">
        <v>500000</v>
      </c>
    </row>
    <row r="252" spans="1:17">
      <c r="A252" s="29">
        <v>1315</v>
      </c>
      <c r="B252" s="19">
        <v>2</v>
      </c>
      <c r="C252" s="37">
        <v>1</v>
      </c>
      <c r="D252" s="38">
        <v>48</v>
      </c>
      <c r="E252" t="s">
        <v>139</v>
      </c>
      <c r="F252" s="13" t="s">
        <v>140</v>
      </c>
      <c r="G252" t="s">
        <v>951</v>
      </c>
      <c r="H252" t="s">
        <v>511</v>
      </c>
      <c r="K252" s="50" t="s">
        <v>952</v>
      </c>
      <c r="L252" s="31"/>
      <c r="M252" s="31"/>
      <c r="N252" s="13"/>
      <c r="O252" s="13"/>
      <c r="P252" s="13"/>
      <c r="Q252" s="33"/>
    </row>
    <row r="253" spans="1:17">
      <c r="A253" s="29">
        <v>1315</v>
      </c>
      <c r="B253" s="19">
        <v>2</v>
      </c>
      <c r="C253" s="37">
        <v>1</v>
      </c>
      <c r="D253" s="38">
        <v>48</v>
      </c>
      <c r="E253" t="s">
        <v>139</v>
      </c>
      <c r="F253" s="13" t="s">
        <v>140</v>
      </c>
      <c r="G253" t="s">
        <v>953</v>
      </c>
      <c r="H253" t="s">
        <v>709</v>
      </c>
      <c r="K253" s="50" t="s">
        <v>954</v>
      </c>
      <c r="L253" s="31"/>
      <c r="M253" s="31"/>
      <c r="N253" s="13"/>
      <c r="O253" s="13"/>
      <c r="P253" s="13"/>
      <c r="Q253" s="33"/>
    </row>
    <row r="254" spans="1:17">
      <c r="A254" s="41">
        <v>1317</v>
      </c>
      <c r="B254" s="22">
        <v>3</v>
      </c>
      <c r="C254" s="1">
        <v>1</v>
      </c>
      <c r="D254" s="14">
        <v>49</v>
      </c>
      <c r="E254" s="15" t="s">
        <v>955</v>
      </c>
      <c r="F254" s="20" t="s">
        <v>956</v>
      </c>
      <c r="G254" t="s">
        <v>957</v>
      </c>
      <c r="H254" t="s">
        <v>278</v>
      </c>
      <c r="I254" t="s">
        <v>958</v>
      </c>
      <c r="K254" s="30" t="s">
        <v>959</v>
      </c>
      <c r="L254" s="31" t="s">
        <v>960</v>
      </c>
      <c r="M254" s="31" t="s">
        <v>961</v>
      </c>
      <c r="N254" s="13"/>
      <c r="O254" s="13"/>
      <c r="P254" s="13">
        <v>0</v>
      </c>
      <c r="Q254" s="33"/>
    </row>
    <row r="255" spans="1:17">
      <c r="A255" s="41">
        <v>1317</v>
      </c>
      <c r="B255" s="22">
        <v>3</v>
      </c>
      <c r="C255" s="37">
        <v>1</v>
      </c>
      <c r="D255" s="38">
        <v>49</v>
      </c>
      <c r="E255" t="s">
        <v>955</v>
      </c>
      <c r="F255" s="13" t="s">
        <v>956</v>
      </c>
      <c r="G255" t="s">
        <v>962</v>
      </c>
      <c r="H255" t="s">
        <v>422</v>
      </c>
      <c r="L255" s="31"/>
      <c r="M255" s="31"/>
      <c r="N255" s="13"/>
      <c r="O255" s="13"/>
      <c r="P255" s="13"/>
      <c r="Q255" s="33"/>
    </row>
    <row r="256" spans="1:17">
      <c r="A256" s="41">
        <v>1317</v>
      </c>
      <c r="B256" s="22">
        <v>3</v>
      </c>
      <c r="C256" s="37">
        <v>1</v>
      </c>
      <c r="D256" s="38">
        <v>49</v>
      </c>
      <c r="E256" t="s">
        <v>955</v>
      </c>
      <c r="F256" s="13" t="s">
        <v>956</v>
      </c>
      <c r="G256" t="s">
        <v>963</v>
      </c>
      <c r="H256" t="s">
        <v>538</v>
      </c>
      <c r="L256" s="31"/>
      <c r="M256" s="31"/>
      <c r="N256" s="13"/>
      <c r="O256" s="13"/>
      <c r="P256" s="13"/>
      <c r="Q256" s="33"/>
    </row>
    <row r="257" spans="1:17">
      <c r="A257" s="41">
        <v>1317</v>
      </c>
      <c r="B257" s="22">
        <v>3</v>
      </c>
      <c r="C257" s="37">
        <v>1</v>
      </c>
      <c r="D257" s="38">
        <v>49</v>
      </c>
      <c r="E257" t="s">
        <v>955</v>
      </c>
      <c r="F257" s="13" t="s">
        <v>956</v>
      </c>
      <c r="G257" t="s">
        <v>964</v>
      </c>
      <c r="H257" t="s">
        <v>411</v>
      </c>
      <c r="L257" s="31"/>
      <c r="M257" s="31"/>
      <c r="N257" s="13"/>
      <c r="O257" s="13"/>
      <c r="P257" s="13"/>
      <c r="Q257" s="33"/>
    </row>
    <row r="258" spans="1:17">
      <c r="A258" s="41">
        <v>1317</v>
      </c>
      <c r="B258" s="22">
        <v>3</v>
      </c>
      <c r="C258" s="37">
        <v>1</v>
      </c>
      <c r="D258" s="38">
        <v>49</v>
      </c>
      <c r="E258" t="s">
        <v>955</v>
      </c>
      <c r="F258" s="13" t="s">
        <v>956</v>
      </c>
      <c r="G258" t="s">
        <v>965</v>
      </c>
      <c r="H258" t="s">
        <v>966</v>
      </c>
      <c r="L258" s="31"/>
      <c r="M258" s="31"/>
      <c r="N258" s="13"/>
      <c r="O258" s="13"/>
      <c r="P258" s="13"/>
      <c r="Q258" s="33"/>
    </row>
    <row r="259" spans="1:17">
      <c r="A259" s="29">
        <v>1052</v>
      </c>
      <c r="B259" s="19">
        <v>2</v>
      </c>
      <c r="C259" s="1">
        <v>1</v>
      </c>
      <c r="D259" s="14">
        <v>50</v>
      </c>
      <c r="E259" s="15" t="s">
        <v>76</v>
      </c>
      <c r="F259" s="20" t="s">
        <v>77</v>
      </c>
      <c r="G259" t="s">
        <v>967</v>
      </c>
      <c r="H259" t="s">
        <v>270</v>
      </c>
      <c r="I259" t="s">
        <v>968</v>
      </c>
      <c r="K259" s="57" t="s">
        <v>969</v>
      </c>
      <c r="L259" s="31" t="s">
        <v>970</v>
      </c>
      <c r="M259" s="31" t="s">
        <v>971</v>
      </c>
      <c r="N259" s="13"/>
      <c r="O259" s="13" t="s">
        <v>272</v>
      </c>
      <c r="P259" s="13">
        <v>60</v>
      </c>
      <c r="Q259" s="33">
        <v>100000</v>
      </c>
    </row>
    <row r="260" spans="1:17">
      <c r="A260" s="29">
        <v>1052</v>
      </c>
      <c r="B260" s="19">
        <v>2</v>
      </c>
      <c r="C260" s="37">
        <v>1</v>
      </c>
      <c r="D260" s="38">
        <v>50</v>
      </c>
      <c r="E260" t="s">
        <v>76</v>
      </c>
      <c r="F260" s="13" t="s">
        <v>77</v>
      </c>
      <c r="G260" t="s">
        <v>972</v>
      </c>
      <c r="H260" t="s">
        <v>411</v>
      </c>
      <c r="K260" s="50"/>
      <c r="L260" s="31"/>
      <c r="M260" s="31"/>
      <c r="N260" s="13"/>
      <c r="O260" s="13"/>
      <c r="P260" s="13"/>
      <c r="Q260" s="33"/>
    </row>
    <row r="261" spans="1:17">
      <c r="A261" s="41">
        <v>1056</v>
      </c>
      <c r="B261" s="22">
        <v>3</v>
      </c>
      <c r="C261" s="1">
        <v>1</v>
      </c>
      <c r="D261" s="14">
        <v>51</v>
      </c>
      <c r="E261" s="15" t="s">
        <v>973</v>
      </c>
      <c r="F261" s="20" t="s">
        <v>974</v>
      </c>
      <c r="G261" t="s">
        <v>975</v>
      </c>
      <c r="H261" t="s">
        <v>278</v>
      </c>
      <c r="I261" t="s">
        <v>976</v>
      </c>
      <c r="K261" s="30" t="s">
        <v>977</v>
      </c>
      <c r="L261" s="31" t="s">
        <v>978</v>
      </c>
      <c r="M261" s="31" t="s">
        <v>979</v>
      </c>
      <c r="N261" s="13"/>
      <c r="O261" s="13" t="s">
        <v>272</v>
      </c>
      <c r="P261" s="13">
        <v>0</v>
      </c>
      <c r="Q261" s="33"/>
    </row>
    <row r="262" spans="1:17">
      <c r="A262" s="41">
        <v>1056</v>
      </c>
      <c r="B262" s="22">
        <v>3</v>
      </c>
      <c r="C262" s="37">
        <v>1</v>
      </c>
      <c r="D262" s="38">
        <v>51</v>
      </c>
      <c r="E262" t="s">
        <v>973</v>
      </c>
      <c r="F262" s="13" t="s">
        <v>974</v>
      </c>
      <c r="G262" t="s">
        <v>980</v>
      </c>
      <c r="H262" t="s">
        <v>894</v>
      </c>
      <c r="L262" s="31"/>
      <c r="M262" s="31"/>
      <c r="N262" s="13"/>
      <c r="O262" s="13"/>
      <c r="P262" s="13"/>
      <c r="Q262" s="33"/>
    </row>
    <row r="263" spans="1:17">
      <c r="A263" s="41">
        <v>1127</v>
      </c>
      <c r="B263" s="22">
        <v>3</v>
      </c>
      <c r="C263" s="1">
        <v>1</v>
      </c>
      <c r="D263" s="14">
        <v>52</v>
      </c>
      <c r="E263" s="15" t="s">
        <v>127</v>
      </c>
      <c r="F263" s="20" t="s">
        <v>128</v>
      </c>
      <c r="G263" t="s">
        <v>981</v>
      </c>
      <c r="H263" t="s">
        <v>278</v>
      </c>
      <c r="I263" t="s">
        <v>667</v>
      </c>
      <c r="K263" s="30" t="s">
        <v>982</v>
      </c>
      <c r="L263" s="31" t="s">
        <v>983</v>
      </c>
      <c r="M263" s="31" t="s">
        <v>984</v>
      </c>
      <c r="N263" s="13"/>
      <c r="O263" s="13"/>
      <c r="P263" s="13">
        <v>60</v>
      </c>
      <c r="Q263" s="33">
        <v>25000</v>
      </c>
    </row>
    <row r="264" spans="1:17">
      <c r="A264" s="41">
        <v>1127</v>
      </c>
      <c r="B264" s="22">
        <v>3</v>
      </c>
      <c r="C264" s="37">
        <v>1</v>
      </c>
      <c r="D264" s="38">
        <v>52</v>
      </c>
      <c r="E264" t="s">
        <v>127</v>
      </c>
      <c r="F264" s="13" t="s">
        <v>128</v>
      </c>
      <c r="G264" t="s">
        <v>985</v>
      </c>
      <c r="H264" t="s">
        <v>511</v>
      </c>
      <c r="L264" s="31"/>
      <c r="M264" s="31"/>
      <c r="N264" s="13"/>
      <c r="O264" s="13"/>
      <c r="P264" s="13"/>
      <c r="Q264" s="33"/>
    </row>
    <row r="265" spans="1:17">
      <c r="A265" s="29">
        <v>1084</v>
      </c>
      <c r="B265" s="19">
        <v>2</v>
      </c>
      <c r="C265" s="1">
        <v>1</v>
      </c>
      <c r="D265" s="14">
        <v>53</v>
      </c>
      <c r="E265" s="15" t="s">
        <v>986</v>
      </c>
      <c r="F265" s="20" t="s">
        <v>987</v>
      </c>
      <c r="G265" t="s">
        <v>988</v>
      </c>
      <c r="H265" t="s">
        <v>989</v>
      </c>
      <c r="I265" t="s">
        <v>990</v>
      </c>
      <c r="J265" t="s">
        <v>991</v>
      </c>
      <c r="K265" s="57" t="s">
        <v>992</v>
      </c>
      <c r="L265" s="58">
        <v>66716100</v>
      </c>
      <c r="M265" s="31" t="s">
        <v>993</v>
      </c>
      <c r="N265" s="13"/>
      <c r="O265" s="13" t="s">
        <v>272</v>
      </c>
      <c r="P265" s="13">
        <v>30</v>
      </c>
      <c r="Q265" s="33">
        <v>50000</v>
      </c>
    </row>
    <row r="266" spans="1:17">
      <c r="A266" s="29">
        <v>1084</v>
      </c>
      <c r="B266" s="19">
        <v>2</v>
      </c>
      <c r="C266" s="37">
        <v>1</v>
      </c>
      <c r="D266" s="38">
        <v>53</v>
      </c>
      <c r="E266" t="s">
        <v>986</v>
      </c>
      <c r="F266" s="13" t="s">
        <v>987</v>
      </c>
      <c r="G266" t="s">
        <v>994</v>
      </c>
      <c r="H266" t="s">
        <v>411</v>
      </c>
      <c r="K266" s="57" t="s">
        <v>995</v>
      </c>
      <c r="L266" s="59"/>
      <c r="M266" s="31"/>
      <c r="N266" s="13"/>
      <c r="O266" s="13"/>
      <c r="P266" s="13"/>
      <c r="Q266" s="33"/>
    </row>
    <row r="267" spans="1:17">
      <c r="A267" s="41">
        <v>265</v>
      </c>
      <c r="B267" s="22">
        <v>3</v>
      </c>
      <c r="C267" s="1">
        <v>1</v>
      </c>
      <c r="D267" s="14">
        <v>54</v>
      </c>
      <c r="E267" s="15" t="s">
        <v>996</v>
      </c>
      <c r="F267" s="20" t="s">
        <v>997</v>
      </c>
      <c r="G267" t="s">
        <v>998</v>
      </c>
      <c r="H267" t="s">
        <v>278</v>
      </c>
      <c r="I267" t="s">
        <v>999</v>
      </c>
      <c r="K267" s="30" t="s">
        <v>1000</v>
      </c>
      <c r="L267" s="31" t="s">
        <v>1001</v>
      </c>
      <c r="M267" s="31"/>
      <c r="N267" s="13"/>
      <c r="O267" s="13" t="s">
        <v>272</v>
      </c>
      <c r="P267" s="13">
        <v>0</v>
      </c>
      <c r="Q267" s="33"/>
    </row>
    <row r="268" spans="1:17">
      <c r="A268" s="41">
        <v>1085</v>
      </c>
      <c r="B268" s="22">
        <v>3</v>
      </c>
      <c r="C268" s="1">
        <v>1</v>
      </c>
      <c r="D268" s="14">
        <v>55</v>
      </c>
      <c r="E268" s="15" t="s">
        <v>1002</v>
      </c>
      <c r="F268" s="20" t="s">
        <v>1003</v>
      </c>
      <c r="G268" t="s">
        <v>1004</v>
      </c>
      <c r="H268" t="s">
        <v>278</v>
      </c>
      <c r="I268" t="s">
        <v>1005</v>
      </c>
      <c r="K268" s="30" t="s">
        <v>1006</v>
      </c>
      <c r="L268" s="31" t="s">
        <v>1007</v>
      </c>
      <c r="M268" s="31"/>
      <c r="N268" s="13"/>
      <c r="O268" s="13" t="s">
        <v>272</v>
      </c>
      <c r="P268" s="13">
        <v>30</v>
      </c>
      <c r="Q268" s="33">
        <v>25000</v>
      </c>
    </row>
    <row r="269" spans="1:17">
      <c r="A269" s="41">
        <v>1085</v>
      </c>
      <c r="B269" s="22">
        <v>3</v>
      </c>
      <c r="C269" s="37">
        <v>1</v>
      </c>
      <c r="D269" s="38">
        <v>55</v>
      </c>
      <c r="E269" t="s">
        <v>1002</v>
      </c>
      <c r="F269" s="13" t="s">
        <v>1003</v>
      </c>
      <c r="G269" t="s">
        <v>1008</v>
      </c>
      <c r="H269" t="s">
        <v>1009</v>
      </c>
      <c r="L269" s="31"/>
      <c r="M269" s="31"/>
      <c r="N269" s="13"/>
      <c r="O269" s="13"/>
      <c r="P269" s="13"/>
      <c r="Q269" s="33"/>
    </row>
    <row r="270" spans="1:17">
      <c r="A270" s="41">
        <v>1085</v>
      </c>
      <c r="B270" s="22">
        <v>3</v>
      </c>
      <c r="C270" s="37">
        <v>1</v>
      </c>
      <c r="D270" s="38">
        <v>55</v>
      </c>
      <c r="E270" t="s">
        <v>1002</v>
      </c>
      <c r="F270" s="13" t="s">
        <v>1003</v>
      </c>
      <c r="G270" t="s">
        <v>1010</v>
      </c>
      <c r="H270" t="s">
        <v>422</v>
      </c>
      <c r="L270" s="31"/>
      <c r="M270" s="31"/>
      <c r="N270" s="13"/>
      <c r="O270" s="13"/>
      <c r="P270" s="13"/>
      <c r="Q270" s="33"/>
    </row>
    <row r="271" spans="1:17">
      <c r="A271" s="41">
        <v>1085</v>
      </c>
      <c r="B271" s="22">
        <v>3</v>
      </c>
      <c r="C271" s="37">
        <v>1</v>
      </c>
      <c r="D271" s="38">
        <v>55</v>
      </c>
      <c r="E271" t="s">
        <v>1002</v>
      </c>
      <c r="F271" s="13" t="s">
        <v>1003</v>
      </c>
      <c r="G271" t="s">
        <v>1011</v>
      </c>
      <c r="H271" t="s">
        <v>578</v>
      </c>
      <c r="L271" s="31"/>
      <c r="M271" s="31"/>
      <c r="N271" s="13"/>
      <c r="O271" s="13"/>
      <c r="P271" s="13"/>
      <c r="Q271" s="33"/>
    </row>
    <row r="272" spans="1:17">
      <c r="A272" s="29">
        <v>1086</v>
      </c>
      <c r="B272" s="19">
        <v>8</v>
      </c>
      <c r="C272" s="1">
        <v>1</v>
      </c>
      <c r="D272" s="14">
        <v>56</v>
      </c>
      <c r="E272" s="15" t="s">
        <v>109</v>
      </c>
      <c r="F272" s="20" t="s">
        <v>110</v>
      </c>
      <c r="G272" t="s">
        <v>1012</v>
      </c>
      <c r="H272" t="s">
        <v>1009</v>
      </c>
      <c r="I272" t="s">
        <v>1013</v>
      </c>
      <c r="K272" s="30" t="s">
        <v>1014</v>
      </c>
      <c r="L272" s="31" t="s">
        <v>1015</v>
      </c>
      <c r="M272" s="31" t="s">
        <v>1016</v>
      </c>
      <c r="N272" s="13"/>
      <c r="O272" s="13" t="s">
        <v>272</v>
      </c>
      <c r="P272" s="13">
        <v>30</v>
      </c>
      <c r="Q272" s="33">
        <v>25000</v>
      </c>
    </row>
    <row r="273" spans="1:17">
      <c r="A273" s="29">
        <v>1086</v>
      </c>
      <c r="B273" s="19">
        <v>8</v>
      </c>
      <c r="C273" s="37">
        <v>1</v>
      </c>
      <c r="D273" s="38">
        <v>56</v>
      </c>
      <c r="E273" t="s">
        <v>109</v>
      </c>
      <c r="F273" s="13" t="s">
        <v>110</v>
      </c>
      <c r="G273" t="s">
        <v>1017</v>
      </c>
      <c r="H273" t="s">
        <v>773</v>
      </c>
      <c r="K273" s="30"/>
      <c r="L273" s="31"/>
      <c r="M273" s="31"/>
      <c r="N273" s="13"/>
      <c r="O273" s="13"/>
      <c r="P273" s="13"/>
      <c r="Q273" s="33"/>
    </row>
    <row r="274" spans="1:17">
      <c r="A274" s="29">
        <v>1086</v>
      </c>
      <c r="B274" s="19">
        <v>8</v>
      </c>
      <c r="C274" s="37">
        <v>1</v>
      </c>
      <c r="D274" s="38">
        <v>56</v>
      </c>
      <c r="E274" t="s">
        <v>109</v>
      </c>
      <c r="F274" s="13" t="s">
        <v>110</v>
      </c>
      <c r="G274" t="s">
        <v>1018</v>
      </c>
      <c r="H274" t="s">
        <v>441</v>
      </c>
      <c r="K274" s="30"/>
      <c r="L274" s="31"/>
      <c r="M274" s="31"/>
      <c r="N274" s="13"/>
      <c r="O274" s="13"/>
      <c r="P274" s="13"/>
      <c r="Q274" s="33"/>
    </row>
    <row r="275" spans="1:17">
      <c r="A275" s="29">
        <v>1086</v>
      </c>
      <c r="B275" s="19">
        <v>8</v>
      </c>
      <c r="C275" s="37">
        <v>1</v>
      </c>
      <c r="D275" s="38">
        <v>56</v>
      </c>
      <c r="E275" t="s">
        <v>109</v>
      </c>
      <c r="F275" s="13" t="s">
        <v>110</v>
      </c>
      <c r="G275" t="s">
        <v>1019</v>
      </c>
      <c r="H275" t="s">
        <v>773</v>
      </c>
      <c r="K275" s="30"/>
      <c r="L275" s="31"/>
      <c r="M275" s="31"/>
      <c r="N275" s="13"/>
      <c r="O275" s="13"/>
      <c r="P275" s="13"/>
      <c r="Q275" s="33"/>
    </row>
    <row r="276" spans="1:17">
      <c r="A276" s="29">
        <v>1086</v>
      </c>
      <c r="B276" s="19">
        <v>8</v>
      </c>
      <c r="C276" s="37">
        <v>1</v>
      </c>
      <c r="D276" s="38">
        <v>56</v>
      </c>
      <c r="E276" t="s">
        <v>109</v>
      </c>
      <c r="F276" s="13" t="s">
        <v>110</v>
      </c>
      <c r="G276" t="s">
        <v>1020</v>
      </c>
      <c r="H276" t="s">
        <v>773</v>
      </c>
      <c r="K276" s="30"/>
      <c r="L276" s="31"/>
      <c r="M276" s="31"/>
      <c r="N276" s="13"/>
      <c r="O276" s="13"/>
      <c r="P276" s="13"/>
      <c r="Q276" s="33"/>
    </row>
    <row r="277" spans="1:17">
      <c r="A277" s="29">
        <v>1086</v>
      </c>
      <c r="B277" s="19">
        <v>8</v>
      </c>
      <c r="C277" s="37">
        <v>1</v>
      </c>
      <c r="D277" s="38">
        <v>56</v>
      </c>
      <c r="E277" t="s">
        <v>109</v>
      </c>
      <c r="F277" s="13" t="s">
        <v>110</v>
      </c>
      <c r="G277" t="s">
        <v>1021</v>
      </c>
      <c r="H277" t="s">
        <v>1022</v>
      </c>
      <c r="K277" s="30"/>
      <c r="L277" s="31"/>
      <c r="M277" s="31"/>
      <c r="N277" s="13"/>
      <c r="O277" s="13"/>
      <c r="P277" s="13"/>
      <c r="Q277" s="33"/>
    </row>
    <row r="278" spans="1:17">
      <c r="A278" s="29">
        <v>1235</v>
      </c>
      <c r="B278" s="19">
        <v>1</v>
      </c>
      <c r="C278" s="1">
        <v>1</v>
      </c>
      <c r="D278" s="14">
        <v>57</v>
      </c>
      <c r="E278" s="15" t="s">
        <v>130</v>
      </c>
      <c r="F278" s="20" t="s">
        <v>131</v>
      </c>
      <c r="G278" t="s">
        <v>2433</v>
      </c>
      <c r="H278" t="s">
        <v>906</v>
      </c>
      <c r="I278" t="s">
        <v>1023</v>
      </c>
      <c r="K278" s="30" t="s">
        <v>1024</v>
      </c>
      <c r="L278" s="31" t="s">
        <v>1025</v>
      </c>
      <c r="M278" s="31"/>
      <c r="N278" s="13"/>
      <c r="O278" s="13" t="s">
        <v>272</v>
      </c>
      <c r="P278" s="13">
        <v>60</v>
      </c>
      <c r="Q278" s="33">
        <v>50000</v>
      </c>
    </row>
    <row r="279" spans="1:17">
      <c r="A279" s="29">
        <v>1235</v>
      </c>
      <c r="B279" s="19">
        <v>1</v>
      </c>
      <c r="C279" s="37">
        <v>1</v>
      </c>
      <c r="D279" s="38">
        <v>57</v>
      </c>
      <c r="E279" t="s">
        <v>130</v>
      </c>
      <c r="F279" s="13" t="s">
        <v>131</v>
      </c>
      <c r="G279" t="s">
        <v>1026</v>
      </c>
      <c r="H279" t="s">
        <v>651</v>
      </c>
      <c r="L279" s="31"/>
      <c r="M279" s="31"/>
      <c r="N279" s="13"/>
      <c r="O279" s="13"/>
      <c r="P279" s="13"/>
      <c r="Q279" s="33"/>
    </row>
    <row r="280" spans="1:17">
      <c r="A280" s="29">
        <v>1235</v>
      </c>
      <c r="B280" s="19">
        <v>1</v>
      </c>
      <c r="C280" s="37">
        <v>1</v>
      </c>
      <c r="D280" s="38">
        <v>57</v>
      </c>
      <c r="E280" t="s">
        <v>130</v>
      </c>
      <c r="F280" s="13" t="s">
        <v>131</v>
      </c>
      <c r="G280" t="s">
        <v>1027</v>
      </c>
      <c r="H280" t="s">
        <v>2428</v>
      </c>
      <c r="L280" s="31"/>
      <c r="M280" s="31"/>
      <c r="N280" s="13"/>
      <c r="O280" s="13"/>
      <c r="P280" s="13"/>
      <c r="Q280" s="33"/>
    </row>
    <row r="281" spans="1:17">
      <c r="A281" s="29">
        <v>1235</v>
      </c>
      <c r="B281" s="19">
        <v>1</v>
      </c>
      <c r="C281" s="37">
        <v>1</v>
      </c>
      <c r="D281" s="38">
        <v>57</v>
      </c>
      <c r="E281" t="s">
        <v>130</v>
      </c>
      <c r="F281" s="13" t="s">
        <v>131</v>
      </c>
      <c r="G281" t="s">
        <v>1028</v>
      </c>
      <c r="H281" t="s">
        <v>511</v>
      </c>
      <c r="L281" s="31"/>
      <c r="M281" s="31"/>
      <c r="N281" s="13"/>
      <c r="O281" s="13"/>
      <c r="P281" s="13"/>
      <c r="Q281" s="33"/>
    </row>
    <row r="282" spans="1:17">
      <c r="A282" s="29">
        <v>1235</v>
      </c>
      <c r="B282" s="19">
        <v>1</v>
      </c>
      <c r="C282" s="37">
        <v>1</v>
      </c>
      <c r="D282" s="38">
        <v>57</v>
      </c>
      <c r="E282" t="s">
        <v>130</v>
      </c>
      <c r="F282" s="13" t="s">
        <v>131</v>
      </c>
      <c r="G282" t="s">
        <v>1029</v>
      </c>
      <c r="H282" t="s">
        <v>1030</v>
      </c>
      <c r="L282" s="31"/>
      <c r="M282" s="31"/>
      <c r="N282" s="13"/>
      <c r="O282" s="13"/>
      <c r="P282" s="13"/>
      <c r="Q282" s="33"/>
    </row>
    <row r="283" spans="1:17">
      <c r="A283" s="29">
        <v>1235</v>
      </c>
      <c r="B283" s="19">
        <v>1</v>
      </c>
      <c r="C283" s="37">
        <v>1</v>
      </c>
      <c r="D283" s="38">
        <v>57</v>
      </c>
      <c r="E283" t="s">
        <v>130</v>
      </c>
      <c r="F283" s="13" t="s">
        <v>131</v>
      </c>
      <c r="G283" t="s">
        <v>1031</v>
      </c>
      <c r="H283" t="s">
        <v>640</v>
      </c>
      <c r="L283" s="31"/>
      <c r="M283" s="31"/>
      <c r="N283" s="13"/>
      <c r="O283" s="13"/>
      <c r="P283" s="13"/>
      <c r="Q283" s="33"/>
    </row>
    <row r="284" spans="1:17">
      <c r="A284" s="29">
        <v>1235</v>
      </c>
      <c r="B284" s="19">
        <v>1</v>
      </c>
      <c r="C284" s="37">
        <v>1</v>
      </c>
      <c r="D284" s="38">
        <v>57</v>
      </c>
      <c r="E284" t="s">
        <v>130</v>
      </c>
      <c r="F284" s="13" t="s">
        <v>131</v>
      </c>
      <c r="G284" t="s">
        <v>1032</v>
      </c>
      <c r="H284" t="s">
        <v>578</v>
      </c>
      <c r="K284" s="30" t="s">
        <v>1033</v>
      </c>
      <c r="L284" s="31"/>
      <c r="M284" s="31"/>
      <c r="N284" s="13"/>
      <c r="O284" s="13"/>
      <c r="P284" s="13"/>
      <c r="Q284" s="33"/>
    </row>
    <row r="285" spans="1:17">
      <c r="A285" s="29">
        <v>1235</v>
      </c>
      <c r="B285" s="19">
        <v>1</v>
      </c>
      <c r="C285" s="37">
        <v>1</v>
      </c>
      <c r="D285" s="38">
        <v>57</v>
      </c>
      <c r="E285" t="s">
        <v>130</v>
      </c>
      <c r="F285" s="13" t="s">
        <v>131</v>
      </c>
      <c r="G285" t="s">
        <v>1034</v>
      </c>
      <c r="H285" t="s">
        <v>1035</v>
      </c>
      <c r="L285" s="31"/>
      <c r="M285" s="31"/>
      <c r="N285" s="13"/>
      <c r="O285" s="13"/>
      <c r="P285" s="13"/>
      <c r="Q285" s="33"/>
    </row>
    <row r="286" spans="1:17">
      <c r="A286" s="29">
        <v>1011</v>
      </c>
      <c r="B286" s="19">
        <v>8</v>
      </c>
      <c r="C286" s="1">
        <v>1</v>
      </c>
      <c r="D286" s="14">
        <v>58</v>
      </c>
      <c r="E286" s="15" t="s">
        <v>52</v>
      </c>
      <c r="F286" s="21" t="s">
        <v>53</v>
      </c>
      <c r="G286" s="34" t="s">
        <v>1036</v>
      </c>
      <c r="H286" s="34" t="s">
        <v>572</v>
      </c>
      <c r="I286" s="34" t="s">
        <v>1037</v>
      </c>
      <c r="K286" s="47" t="s">
        <v>1038</v>
      </c>
      <c r="L286" s="35" t="s">
        <v>1039</v>
      </c>
      <c r="M286" s="35" t="s">
        <v>1040</v>
      </c>
      <c r="N286" s="13"/>
      <c r="O286" s="13" t="s">
        <v>272</v>
      </c>
      <c r="P286" s="13">
        <v>30</v>
      </c>
      <c r="Q286" s="33">
        <v>10000</v>
      </c>
    </row>
    <row r="287" spans="1:17">
      <c r="A287" s="29">
        <v>1011</v>
      </c>
      <c r="B287" s="19">
        <v>8</v>
      </c>
      <c r="C287" s="37">
        <v>1</v>
      </c>
      <c r="D287" s="38">
        <v>58</v>
      </c>
      <c r="E287" t="s">
        <v>52</v>
      </c>
      <c r="F287" s="39" t="s">
        <v>53</v>
      </c>
      <c r="G287" s="34" t="s">
        <v>1041</v>
      </c>
      <c r="H287" s="34" t="s">
        <v>1042</v>
      </c>
      <c r="I287" s="34"/>
      <c r="K287" s="47"/>
      <c r="L287" s="35"/>
      <c r="M287" s="35"/>
      <c r="N287" s="13"/>
      <c r="O287" s="13"/>
      <c r="P287" s="13"/>
      <c r="Q287" s="33"/>
    </row>
    <row r="288" spans="1:17">
      <c r="A288" s="29">
        <v>1011</v>
      </c>
      <c r="B288" s="19">
        <v>8</v>
      </c>
      <c r="C288" s="37">
        <v>1</v>
      </c>
      <c r="D288" s="38">
        <v>58</v>
      </c>
      <c r="E288" t="s">
        <v>52</v>
      </c>
      <c r="F288" s="39" t="s">
        <v>53</v>
      </c>
      <c r="G288" s="34" t="s">
        <v>1043</v>
      </c>
      <c r="H288" s="34" t="s">
        <v>422</v>
      </c>
      <c r="I288" s="34"/>
      <c r="K288" s="47"/>
      <c r="L288" s="35"/>
      <c r="M288" s="35"/>
      <c r="N288" s="13"/>
      <c r="O288" s="13"/>
      <c r="P288" s="13"/>
      <c r="Q288" s="33"/>
    </row>
    <row r="289" spans="1:17">
      <c r="A289" s="29">
        <v>1011</v>
      </c>
      <c r="B289" s="19">
        <v>8</v>
      </c>
      <c r="C289" s="37">
        <v>1</v>
      </c>
      <c r="D289" s="38">
        <v>58</v>
      </c>
      <c r="E289" t="s">
        <v>52</v>
      </c>
      <c r="F289" s="39" t="s">
        <v>53</v>
      </c>
      <c r="G289" s="34" t="s">
        <v>1044</v>
      </c>
      <c r="H289" s="34"/>
      <c r="I289" s="34"/>
      <c r="K289" s="47"/>
      <c r="L289" s="35"/>
      <c r="M289" s="35"/>
      <c r="N289" s="13"/>
      <c r="O289" s="13"/>
      <c r="P289" s="13"/>
      <c r="Q289" s="33"/>
    </row>
    <row r="290" spans="1:17">
      <c r="A290" s="41">
        <v>1012</v>
      </c>
      <c r="B290" s="22">
        <v>3</v>
      </c>
      <c r="C290" s="1">
        <v>1</v>
      </c>
      <c r="D290" s="14">
        <v>59</v>
      </c>
      <c r="E290" s="15" t="s">
        <v>1045</v>
      </c>
      <c r="F290" s="20" t="s">
        <v>1046</v>
      </c>
      <c r="G290" t="s">
        <v>1047</v>
      </c>
      <c r="H290" t="s">
        <v>278</v>
      </c>
      <c r="I290" t="s">
        <v>1048</v>
      </c>
      <c r="J290" t="s">
        <v>1049</v>
      </c>
      <c r="K290" s="30" t="s">
        <v>1050</v>
      </c>
      <c r="L290" s="31" t="s">
        <v>1051</v>
      </c>
      <c r="M290" s="31" t="s">
        <v>1052</v>
      </c>
      <c r="N290" s="13" t="s">
        <v>463</v>
      </c>
      <c r="O290" s="13" t="s">
        <v>272</v>
      </c>
      <c r="P290" s="13">
        <v>60</v>
      </c>
      <c r="Q290" s="33">
        <v>50000</v>
      </c>
    </row>
    <row r="291" spans="1:17">
      <c r="A291" s="41">
        <v>1012</v>
      </c>
      <c r="B291" s="22">
        <v>3</v>
      </c>
      <c r="C291" s="37">
        <v>1</v>
      </c>
      <c r="D291" s="38">
        <v>59</v>
      </c>
      <c r="E291" t="s">
        <v>1045</v>
      </c>
      <c r="F291" s="13" t="s">
        <v>1046</v>
      </c>
      <c r="G291" t="s">
        <v>1053</v>
      </c>
      <c r="H291" t="s">
        <v>411</v>
      </c>
      <c r="K291" s="30" t="s">
        <v>1054</v>
      </c>
      <c r="L291" s="31"/>
      <c r="M291" s="31"/>
      <c r="N291" s="13"/>
      <c r="O291" s="13"/>
      <c r="P291" s="13"/>
      <c r="Q291" s="33"/>
    </row>
    <row r="292" spans="1:17">
      <c r="A292" s="41">
        <v>1012</v>
      </c>
      <c r="B292" s="22">
        <v>3</v>
      </c>
      <c r="C292" s="37">
        <v>1</v>
      </c>
      <c r="D292" s="38">
        <v>59</v>
      </c>
      <c r="E292" t="s">
        <v>1045</v>
      </c>
      <c r="F292" s="13" t="s">
        <v>1046</v>
      </c>
      <c r="G292" t="s">
        <v>1055</v>
      </c>
      <c r="H292" t="s">
        <v>1056</v>
      </c>
      <c r="L292" s="31"/>
      <c r="M292" s="31"/>
      <c r="N292" s="13"/>
      <c r="O292" s="13"/>
      <c r="P292" s="13"/>
      <c r="Q292" s="33"/>
    </row>
    <row r="293" spans="1:17">
      <c r="A293" s="41">
        <v>1012</v>
      </c>
      <c r="B293" s="22">
        <v>3</v>
      </c>
      <c r="C293" s="37">
        <v>1</v>
      </c>
      <c r="D293" s="38">
        <v>59</v>
      </c>
      <c r="E293" t="s">
        <v>1045</v>
      </c>
      <c r="F293" s="13" t="s">
        <v>1046</v>
      </c>
      <c r="G293" t="s">
        <v>1057</v>
      </c>
      <c r="H293" t="s">
        <v>520</v>
      </c>
      <c r="K293" s="30" t="s">
        <v>1058</v>
      </c>
      <c r="L293" s="31"/>
      <c r="M293" s="31"/>
      <c r="N293" s="13"/>
      <c r="O293" s="13"/>
      <c r="P293" s="13"/>
      <c r="Q293" s="33"/>
    </row>
    <row r="294" spans="1:17">
      <c r="A294" s="41">
        <v>1012</v>
      </c>
      <c r="B294" s="22">
        <v>3</v>
      </c>
      <c r="C294" s="37">
        <v>1</v>
      </c>
      <c r="D294" s="38">
        <v>59</v>
      </c>
      <c r="E294" t="s">
        <v>1045</v>
      </c>
      <c r="F294" s="13" t="s">
        <v>1046</v>
      </c>
      <c r="G294" t="s">
        <v>1059</v>
      </c>
      <c r="H294" t="s">
        <v>422</v>
      </c>
      <c r="K294" s="30" t="s">
        <v>1060</v>
      </c>
      <c r="L294" s="31"/>
      <c r="M294" s="31"/>
      <c r="N294" s="13"/>
      <c r="O294" s="13"/>
      <c r="P294" s="13"/>
      <c r="Q294" s="33"/>
    </row>
    <row r="295" spans="1:17">
      <c r="A295" s="41">
        <v>1012</v>
      </c>
      <c r="B295" s="22">
        <v>3</v>
      </c>
      <c r="C295" s="37">
        <v>1</v>
      </c>
      <c r="D295" s="38">
        <v>59</v>
      </c>
      <c r="E295" t="s">
        <v>1045</v>
      </c>
      <c r="F295" s="13" t="s">
        <v>1046</v>
      </c>
      <c r="G295" t="s">
        <v>1061</v>
      </c>
      <c r="H295" t="s">
        <v>1062</v>
      </c>
      <c r="L295" s="31"/>
      <c r="M295" s="31"/>
      <c r="N295" s="13"/>
      <c r="O295" s="13"/>
      <c r="P295" s="13"/>
      <c r="Q295" s="33"/>
    </row>
    <row r="296" spans="1:17">
      <c r="A296" s="29">
        <v>1374</v>
      </c>
      <c r="B296" s="19">
        <v>6</v>
      </c>
      <c r="C296" s="1">
        <v>1</v>
      </c>
      <c r="D296" s="14">
        <v>60</v>
      </c>
      <c r="E296" s="15" t="s">
        <v>1063</v>
      </c>
      <c r="F296" s="20" t="s">
        <v>1064</v>
      </c>
      <c r="G296" t="s">
        <v>1065</v>
      </c>
      <c r="H296" t="s">
        <v>278</v>
      </c>
      <c r="I296" t="s">
        <v>1066</v>
      </c>
      <c r="K296" s="30" t="s">
        <v>1067</v>
      </c>
      <c r="L296" s="31" t="s">
        <v>1068</v>
      </c>
      <c r="M296" s="31" t="s">
        <v>1069</v>
      </c>
      <c r="N296" s="13"/>
      <c r="O296" s="13" t="s">
        <v>272</v>
      </c>
      <c r="P296" s="13">
        <v>0</v>
      </c>
      <c r="Q296" s="33"/>
    </row>
    <row r="297" spans="1:17">
      <c r="A297" s="29">
        <v>1374</v>
      </c>
      <c r="B297" s="19">
        <v>6</v>
      </c>
      <c r="C297" s="37">
        <v>1</v>
      </c>
      <c r="D297" s="38">
        <v>60</v>
      </c>
      <c r="E297" t="s">
        <v>1063</v>
      </c>
      <c r="F297" s="13" t="s">
        <v>1064</v>
      </c>
      <c r="G297" t="s">
        <v>1070</v>
      </c>
      <c r="K297" s="30"/>
      <c r="L297" s="31"/>
      <c r="M297" s="31"/>
      <c r="N297" s="13"/>
      <c r="O297" s="13"/>
      <c r="P297" s="13"/>
      <c r="Q297" s="33"/>
    </row>
    <row r="298" spans="1:17">
      <c r="A298" s="29">
        <v>1374</v>
      </c>
      <c r="B298" s="19">
        <v>6</v>
      </c>
      <c r="C298" s="37">
        <v>1</v>
      </c>
      <c r="D298" s="38">
        <v>60</v>
      </c>
      <c r="E298" t="s">
        <v>1063</v>
      </c>
      <c r="F298" s="13" t="s">
        <v>1064</v>
      </c>
      <c r="G298" t="s">
        <v>1071</v>
      </c>
      <c r="H298" t="s">
        <v>278</v>
      </c>
      <c r="K298" s="30" t="s">
        <v>1072</v>
      </c>
      <c r="L298" s="31"/>
      <c r="M298" s="31"/>
      <c r="N298" s="13"/>
      <c r="O298" s="13"/>
      <c r="P298" s="13"/>
      <c r="Q298" s="33"/>
    </row>
    <row r="299" spans="1:17">
      <c r="A299" s="29">
        <v>1054</v>
      </c>
      <c r="B299" s="19">
        <v>2</v>
      </c>
      <c r="C299" s="1">
        <v>1</v>
      </c>
      <c r="D299" s="14">
        <v>61</v>
      </c>
      <c r="E299" s="15" t="s">
        <v>82</v>
      </c>
      <c r="F299" s="20" t="s">
        <v>83</v>
      </c>
      <c r="G299" t="s">
        <v>1073</v>
      </c>
      <c r="H299" t="s">
        <v>1074</v>
      </c>
      <c r="I299" t="s">
        <v>1075</v>
      </c>
      <c r="J299" t="s">
        <v>1076</v>
      </c>
      <c r="K299" s="57" t="s">
        <v>1077</v>
      </c>
      <c r="L299" s="31" t="s">
        <v>1078</v>
      </c>
      <c r="M299" s="31" t="s">
        <v>1079</v>
      </c>
      <c r="N299" s="13" t="s">
        <v>463</v>
      </c>
      <c r="O299" s="13" t="s">
        <v>272</v>
      </c>
      <c r="P299" s="13">
        <v>60</v>
      </c>
      <c r="Q299" s="33">
        <v>1000000</v>
      </c>
    </row>
    <row r="300" spans="1:17">
      <c r="A300" s="29">
        <v>1054</v>
      </c>
      <c r="B300" s="19">
        <v>2</v>
      </c>
      <c r="C300" s="37">
        <v>1</v>
      </c>
      <c r="D300" s="38">
        <v>61</v>
      </c>
      <c r="E300" t="s">
        <v>82</v>
      </c>
      <c r="F300" s="13" t="s">
        <v>83</v>
      </c>
      <c r="G300" t="s">
        <v>1080</v>
      </c>
      <c r="H300" t="s">
        <v>1081</v>
      </c>
      <c r="K300" s="50" t="s">
        <v>1082</v>
      </c>
      <c r="L300" s="31"/>
      <c r="M300" s="31"/>
      <c r="N300" s="13"/>
      <c r="O300" s="13"/>
      <c r="P300" s="13"/>
      <c r="Q300" s="33"/>
    </row>
    <row r="301" spans="1:17">
      <c r="A301" s="29">
        <v>1054</v>
      </c>
      <c r="B301" s="19">
        <v>2</v>
      </c>
      <c r="C301" s="37">
        <v>1</v>
      </c>
      <c r="D301" s="38">
        <v>61</v>
      </c>
      <c r="E301" t="s">
        <v>82</v>
      </c>
      <c r="F301" s="13" t="s">
        <v>83</v>
      </c>
      <c r="G301" t="s">
        <v>1083</v>
      </c>
      <c r="H301" t="s">
        <v>1084</v>
      </c>
      <c r="K301" s="60" t="s">
        <v>1085</v>
      </c>
      <c r="L301" s="31"/>
      <c r="M301" s="31"/>
      <c r="N301" s="13"/>
      <c r="O301" s="13"/>
      <c r="P301" s="13"/>
      <c r="Q301" s="33"/>
    </row>
    <row r="302" spans="1:17">
      <c r="A302" s="29">
        <v>1054</v>
      </c>
      <c r="B302" s="19">
        <v>2</v>
      </c>
      <c r="C302" s="37">
        <v>1</v>
      </c>
      <c r="D302" s="38">
        <v>61</v>
      </c>
      <c r="E302" t="s">
        <v>82</v>
      </c>
      <c r="F302" s="13" t="s">
        <v>83</v>
      </c>
      <c r="G302" s="49" t="s">
        <v>1086</v>
      </c>
      <c r="H302" t="s">
        <v>1087</v>
      </c>
      <c r="K302" s="50" t="s">
        <v>1088</v>
      </c>
      <c r="L302" s="31"/>
      <c r="M302" s="31"/>
      <c r="N302" s="13"/>
      <c r="O302" s="13"/>
      <c r="P302" s="13"/>
      <c r="Q302" s="33"/>
    </row>
    <row r="303" spans="1:17">
      <c r="A303" s="29">
        <v>1054</v>
      </c>
      <c r="B303" s="19">
        <v>2</v>
      </c>
      <c r="C303" s="37">
        <v>1</v>
      </c>
      <c r="D303" s="38">
        <v>61</v>
      </c>
      <c r="E303" t="s">
        <v>82</v>
      </c>
      <c r="F303" s="13" t="s">
        <v>83</v>
      </c>
      <c r="G303" s="49" t="s">
        <v>1089</v>
      </c>
      <c r="H303" t="s">
        <v>1084</v>
      </c>
      <c r="K303" s="50" t="s">
        <v>1090</v>
      </c>
      <c r="L303" s="31"/>
      <c r="M303" s="31"/>
      <c r="N303" s="13"/>
      <c r="O303" s="13"/>
      <c r="P303" s="13"/>
      <c r="Q303" s="33"/>
    </row>
    <row r="304" spans="1:17">
      <c r="A304" s="29">
        <v>1054</v>
      </c>
      <c r="B304" s="19">
        <v>2</v>
      </c>
      <c r="C304" s="37">
        <v>1</v>
      </c>
      <c r="D304" s="38">
        <v>61</v>
      </c>
      <c r="E304" t="s">
        <v>82</v>
      </c>
      <c r="F304" s="13" t="s">
        <v>83</v>
      </c>
      <c r="G304" s="61" t="s">
        <v>1091</v>
      </c>
      <c r="H304" t="s">
        <v>1092</v>
      </c>
      <c r="K304" s="50" t="s">
        <v>1093</v>
      </c>
      <c r="L304" s="31"/>
      <c r="M304" s="31"/>
      <c r="N304" s="13"/>
      <c r="O304" s="13"/>
      <c r="P304" s="13"/>
      <c r="Q304" s="33"/>
    </row>
    <row r="305" spans="1:17">
      <c r="A305" s="29">
        <v>1054</v>
      </c>
      <c r="B305" s="19">
        <v>2</v>
      </c>
      <c r="C305" s="37">
        <v>1</v>
      </c>
      <c r="D305" s="38">
        <v>61</v>
      </c>
      <c r="E305" t="s">
        <v>82</v>
      </c>
      <c r="F305" s="13" t="s">
        <v>83</v>
      </c>
      <c r="G305" t="s">
        <v>1094</v>
      </c>
      <c r="H305" t="s">
        <v>457</v>
      </c>
      <c r="K305" s="48" t="s">
        <v>1095</v>
      </c>
      <c r="L305" s="31"/>
      <c r="M305" s="31"/>
      <c r="N305" s="13"/>
      <c r="O305" s="13"/>
      <c r="P305" s="13"/>
      <c r="Q305" s="33"/>
    </row>
    <row r="306" spans="1:17">
      <c r="A306" s="29">
        <v>1088</v>
      </c>
      <c r="B306" s="19">
        <v>5</v>
      </c>
      <c r="C306" s="1">
        <v>1</v>
      </c>
      <c r="D306" s="14">
        <v>62</v>
      </c>
      <c r="E306" s="15" t="s">
        <v>112</v>
      </c>
      <c r="F306" s="20" t="s">
        <v>113</v>
      </c>
      <c r="G306" t="s">
        <v>1096</v>
      </c>
      <c r="H306" t="s">
        <v>270</v>
      </c>
      <c r="I306" t="s">
        <v>1097</v>
      </c>
      <c r="K306" s="30" t="s">
        <v>1098</v>
      </c>
      <c r="L306" s="31" t="s">
        <v>1099</v>
      </c>
      <c r="M306" s="31"/>
      <c r="N306" s="13"/>
      <c r="O306" s="13" t="s">
        <v>272</v>
      </c>
      <c r="P306" s="13">
        <v>60</v>
      </c>
      <c r="Q306" s="33">
        <v>100000</v>
      </c>
    </row>
    <row r="307" spans="1:17">
      <c r="A307" s="29">
        <v>1088</v>
      </c>
      <c r="B307" s="19">
        <v>5</v>
      </c>
      <c r="C307" s="37">
        <v>1</v>
      </c>
      <c r="D307" s="38">
        <v>62</v>
      </c>
      <c r="E307" t="s">
        <v>112</v>
      </c>
      <c r="F307" s="13" t="s">
        <v>113</v>
      </c>
      <c r="G307" t="s">
        <v>1100</v>
      </c>
      <c r="H307" t="s">
        <v>1101</v>
      </c>
      <c r="K307" s="30" t="s">
        <v>1102</v>
      </c>
      <c r="L307" s="31"/>
      <c r="M307" s="31"/>
      <c r="N307" s="13"/>
      <c r="O307" s="13"/>
      <c r="P307" s="13"/>
      <c r="Q307" s="33"/>
    </row>
    <row r="308" spans="1:17">
      <c r="A308" s="29">
        <v>1088</v>
      </c>
      <c r="B308" s="19">
        <v>5</v>
      </c>
      <c r="C308" s="37">
        <v>1</v>
      </c>
      <c r="D308" s="38">
        <v>62</v>
      </c>
      <c r="E308" t="s">
        <v>112</v>
      </c>
      <c r="F308" s="13" t="s">
        <v>113</v>
      </c>
      <c r="G308" t="s">
        <v>1103</v>
      </c>
      <c r="H308" t="s">
        <v>690</v>
      </c>
      <c r="K308" s="30" t="s">
        <v>1104</v>
      </c>
      <c r="L308" s="31"/>
      <c r="M308" s="31" t="s">
        <v>1105</v>
      </c>
      <c r="N308" s="13"/>
      <c r="O308" s="13"/>
      <c r="P308" s="13"/>
      <c r="Q308" s="33"/>
    </row>
    <row r="309" spans="1:17">
      <c r="A309" s="29">
        <v>1088</v>
      </c>
      <c r="B309" s="19">
        <v>5</v>
      </c>
      <c r="C309" s="37">
        <v>1</v>
      </c>
      <c r="D309" s="38">
        <v>62</v>
      </c>
      <c r="E309" t="s">
        <v>112</v>
      </c>
      <c r="F309" s="13" t="s">
        <v>113</v>
      </c>
      <c r="G309" t="s">
        <v>1106</v>
      </c>
      <c r="H309" t="s">
        <v>411</v>
      </c>
      <c r="K309" s="30"/>
      <c r="L309" s="31"/>
      <c r="M309" s="31"/>
      <c r="N309" s="13"/>
      <c r="O309" s="13"/>
      <c r="P309" s="13"/>
      <c r="Q309" s="33"/>
    </row>
    <row r="310" spans="1:17">
      <c r="A310" s="29">
        <v>1088</v>
      </c>
      <c r="B310" s="19">
        <v>5</v>
      </c>
      <c r="C310" s="37">
        <v>1</v>
      </c>
      <c r="D310" s="38">
        <v>62</v>
      </c>
      <c r="E310" t="s">
        <v>112</v>
      </c>
      <c r="F310" s="13" t="s">
        <v>113</v>
      </c>
      <c r="G310" t="s">
        <v>1107</v>
      </c>
      <c r="H310" t="s">
        <v>511</v>
      </c>
      <c r="K310" s="30" t="s">
        <v>1108</v>
      </c>
      <c r="L310" s="31"/>
      <c r="M310" s="31"/>
      <c r="N310" s="13"/>
      <c r="O310" s="13"/>
      <c r="P310" s="13"/>
      <c r="Q310" s="33"/>
    </row>
    <row r="311" spans="1:17">
      <c r="A311" s="29">
        <v>1088</v>
      </c>
      <c r="B311" s="19">
        <v>5</v>
      </c>
      <c r="C311" s="37">
        <v>1</v>
      </c>
      <c r="D311" s="38">
        <v>62</v>
      </c>
      <c r="E311" t="s">
        <v>112</v>
      </c>
      <c r="F311" s="13" t="s">
        <v>113</v>
      </c>
      <c r="G311" t="s">
        <v>1109</v>
      </c>
      <c r="H311" t="s">
        <v>1110</v>
      </c>
      <c r="L311" s="31"/>
      <c r="M311" s="31"/>
      <c r="N311" s="13"/>
      <c r="O311" s="13"/>
      <c r="P311" s="13"/>
      <c r="Q311" s="33"/>
    </row>
    <row r="312" spans="1:17">
      <c r="A312" s="29">
        <v>1088</v>
      </c>
      <c r="B312" s="19">
        <v>5</v>
      </c>
      <c r="C312" s="37">
        <v>1</v>
      </c>
      <c r="D312" s="38">
        <v>62</v>
      </c>
      <c r="E312" t="s">
        <v>112</v>
      </c>
      <c r="F312" s="13" t="s">
        <v>113</v>
      </c>
      <c r="G312" t="s">
        <v>1111</v>
      </c>
      <c r="H312" t="s">
        <v>441</v>
      </c>
      <c r="L312" s="31"/>
      <c r="M312" s="31"/>
      <c r="N312" s="13"/>
      <c r="O312" s="13"/>
      <c r="P312" s="13"/>
      <c r="Q312" s="33"/>
    </row>
    <row r="313" spans="1:17">
      <c r="A313" s="29">
        <v>1088</v>
      </c>
      <c r="B313" s="19">
        <v>5</v>
      </c>
      <c r="C313" s="37">
        <v>1</v>
      </c>
      <c r="D313" s="38">
        <v>62</v>
      </c>
      <c r="E313" t="s">
        <v>112</v>
      </c>
      <c r="F313" s="13" t="s">
        <v>113</v>
      </c>
      <c r="G313" t="s">
        <v>1112</v>
      </c>
      <c r="H313" t="s">
        <v>420</v>
      </c>
      <c r="L313" s="31"/>
      <c r="M313" s="31"/>
      <c r="N313" s="13"/>
      <c r="O313" s="13"/>
      <c r="P313" s="13"/>
      <c r="Q313" s="33"/>
    </row>
    <row r="314" spans="1:17">
      <c r="A314" s="29">
        <v>1088</v>
      </c>
      <c r="B314" s="19">
        <v>5</v>
      </c>
      <c r="C314" s="37">
        <v>1</v>
      </c>
      <c r="D314" s="38">
        <v>62</v>
      </c>
      <c r="E314" t="s">
        <v>112</v>
      </c>
      <c r="F314" s="13" t="s">
        <v>113</v>
      </c>
      <c r="G314" t="s">
        <v>1113</v>
      </c>
      <c r="H314" t="s">
        <v>1114</v>
      </c>
      <c r="L314" s="31"/>
      <c r="M314" s="31"/>
      <c r="N314" s="13"/>
      <c r="O314" s="13"/>
      <c r="P314" s="13"/>
      <c r="Q314" s="33"/>
    </row>
    <row r="315" spans="1:17">
      <c r="A315" s="29">
        <v>1088</v>
      </c>
      <c r="B315" s="19">
        <v>5</v>
      </c>
      <c r="C315" s="37">
        <v>1</v>
      </c>
      <c r="D315" s="38">
        <v>62</v>
      </c>
      <c r="E315" t="s">
        <v>112</v>
      </c>
      <c r="F315" s="13" t="s">
        <v>113</v>
      </c>
      <c r="G315" t="s">
        <v>1115</v>
      </c>
      <c r="H315" t="s">
        <v>1116</v>
      </c>
      <c r="L315" s="31"/>
      <c r="M315" s="31"/>
      <c r="N315" s="13"/>
      <c r="O315" s="13"/>
      <c r="P315" s="13"/>
      <c r="Q315" s="33"/>
    </row>
    <row r="316" spans="1:17">
      <c r="A316" s="29">
        <v>1415</v>
      </c>
      <c r="B316" s="19">
        <v>5</v>
      </c>
      <c r="C316" s="1">
        <v>1</v>
      </c>
      <c r="D316" s="14">
        <v>63</v>
      </c>
      <c r="E316" s="15" t="s">
        <v>1117</v>
      </c>
      <c r="F316" s="20" t="s">
        <v>1118</v>
      </c>
      <c r="G316" t="s">
        <v>1119</v>
      </c>
      <c r="H316" t="s">
        <v>270</v>
      </c>
      <c r="I316" t="s">
        <v>1120</v>
      </c>
      <c r="K316" s="30" t="s">
        <v>1121</v>
      </c>
      <c r="L316" s="31" t="s">
        <v>1122</v>
      </c>
      <c r="M316" s="31"/>
      <c r="N316" s="13" t="s">
        <v>463</v>
      </c>
      <c r="O316" s="13" t="s">
        <v>272</v>
      </c>
      <c r="P316" s="13">
        <v>30</v>
      </c>
      <c r="Q316" s="33">
        <v>50000</v>
      </c>
    </row>
    <row r="317" spans="1:17">
      <c r="A317" s="29">
        <v>1415</v>
      </c>
      <c r="B317" s="19">
        <v>5</v>
      </c>
      <c r="C317" s="37">
        <v>1</v>
      </c>
      <c r="D317" s="38">
        <v>63</v>
      </c>
      <c r="E317" t="s">
        <v>1117</v>
      </c>
      <c r="F317" s="13" t="s">
        <v>1118</v>
      </c>
      <c r="G317" t="s">
        <v>1123</v>
      </c>
      <c r="H317" t="s">
        <v>651</v>
      </c>
      <c r="L317" s="31"/>
      <c r="M317" s="31"/>
      <c r="N317" s="13"/>
      <c r="O317" s="13"/>
      <c r="P317" s="13"/>
      <c r="Q317" s="33"/>
    </row>
    <row r="318" spans="1:17">
      <c r="A318" s="29">
        <v>1415</v>
      </c>
      <c r="B318" s="19">
        <v>5</v>
      </c>
      <c r="C318" s="37">
        <v>1</v>
      </c>
      <c r="D318" s="38">
        <v>63</v>
      </c>
      <c r="E318" t="s">
        <v>1117</v>
      </c>
      <c r="F318" s="13" t="s">
        <v>1118</v>
      </c>
      <c r="G318" t="s">
        <v>1124</v>
      </c>
      <c r="H318" t="s">
        <v>1009</v>
      </c>
      <c r="L318" s="31"/>
      <c r="M318" s="31"/>
      <c r="N318" s="13"/>
      <c r="O318" s="13"/>
      <c r="P318" s="13"/>
      <c r="Q318" s="33"/>
    </row>
    <row r="319" spans="1:17">
      <c r="A319" s="29">
        <v>1415</v>
      </c>
      <c r="B319" s="19">
        <v>5</v>
      </c>
      <c r="C319" s="37">
        <v>1</v>
      </c>
      <c r="D319" s="38">
        <v>63</v>
      </c>
      <c r="E319" t="s">
        <v>1117</v>
      </c>
      <c r="F319" s="13" t="s">
        <v>1118</v>
      </c>
      <c r="G319" t="s">
        <v>1125</v>
      </c>
      <c r="H319" t="s">
        <v>1126</v>
      </c>
      <c r="K319" s="30" t="s">
        <v>1127</v>
      </c>
      <c r="L319" s="31"/>
      <c r="M319" s="31"/>
      <c r="N319" s="13"/>
      <c r="O319" s="13"/>
      <c r="P319" s="13"/>
      <c r="Q319" s="33"/>
    </row>
    <row r="320" spans="1:17">
      <c r="A320" s="41">
        <v>1079</v>
      </c>
      <c r="B320" s="22">
        <v>3</v>
      </c>
      <c r="C320" s="1">
        <v>1</v>
      </c>
      <c r="D320" s="14">
        <v>64</v>
      </c>
      <c r="E320" s="15" t="s">
        <v>103</v>
      </c>
      <c r="F320" s="20" t="s">
        <v>104</v>
      </c>
      <c r="G320" t="s">
        <v>1128</v>
      </c>
      <c r="H320" t="s">
        <v>278</v>
      </c>
      <c r="I320" t="s">
        <v>1129</v>
      </c>
      <c r="K320" s="30" t="s">
        <v>1130</v>
      </c>
      <c r="L320" s="31" t="s">
        <v>1131</v>
      </c>
      <c r="M320" s="31"/>
      <c r="N320" s="13"/>
      <c r="O320" s="13" t="s">
        <v>272</v>
      </c>
      <c r="P320" s="13">
        <v>0</v>
      </c>
      <c r="Q320" s="33"/>
    </row>
    <row r="321" spans="1:17">
      <c r="A321" s="41">
        <v>1079</v>
      </c>
      <c r="B321" s="22">
        <v>3</v>
      </c>
      <c r="C321" s="37">
        <v>1</v>
      </c>
      <c r="D321" s="38">
        <v>64</v>
      </c>
      <c r="E321" t="s">
        <v>103</v>
      </c>
      <c r="F321" s="13" t="s">
        <v>104</v>
      </c>
      <c r="G321" t="s">
        <v>1132</v>
      </c>
      <c r="H321" t="s">
        <v>538</v>
      </c>
      <c r="K321" s="30" t="s">
        <v>1133</v>
      </c>
      <c r="L321" s="31"/>
      <c r="M321" s="31"/>
      <c r="N321" s="13"/>
      <c r="O321" s="13"/>
      <c r="P321" s="13"/>
      <c r="Q321" s="33"/>
    </row>
    <row r="322" spans="1:17">
      <c r="A322" s="41">
        <v>1079</v>
      </c>
      <c r="B322" s="22">
        <v>3</v>
      </c>
      <c r="C322" s="37">
        <v>1</v>
      </c>
      <c r="D322" s="38">
        <v>64</v>
      </c>
      <c r="E322" t="s">
        <v>103</v>
      </c>
      <c r="F322" s="13" t="s">
        <v>104</v>
      </c>
      <c r="G322" t="s">
        <v>1134</v>
      </c>
      <c r="H322" t="s">
        <v>536</v>
      </c>
      <c r="L322" s="31"/>
      <c r="M322" s="31"/>
      <c r="N322" s="13"/>
      <c r="O322" s="13"/>
      <c r="P322" s="13"/>
      <c r="Q322" s="33"/>
    </row>
    <row r="323" spans="1:17">
      <c r="A323" s="41">
        <v>1079</v>
      </c>
      <c r="B323" s="22">
        <v>3</v>
      </c>
      <c r="C323" s="37">
        <v>1</v>
      </c>
      <c r="D323" s="38">
        <v>64</v>
      </c>
      <c r="E323" t="s">
        <v>103</v>
      </c>
      <c r="F323" s="13" t="s">
        <v>104</v>
      </c>
      <c r="G323" t="s">
        <v>1135</v>
      </c>
      <c r="H323" t="s">
        <v>411</v>
      </c>
      <c r="K323" s="30" t="s">
        <v>1136</v>
      </c>
      <c r="L323" s="31"/>
      <c r="M323" s="31"/>
      <c r="N323" s="13"/>
      <c r="O323" s="13"/>
      <c r="P323" s="13"/>
      <c r="Q323" s="33"/>
    </row>
    <row r="324" spans="1:17">
      <c r="A324" s="29">
        <v>1331</v>
      </c>
      <c r="B324" s="19">
        <v>1</v>
      </c>
      <c r="C324" s="1">
        <v>1</v>
      </c>
      <c r="D324" s="14">
        <v>65</v>
      </c>
      <c r="E324" s="15" t="s">
        <v>154</v>
      </c>
      <c r="F324" s="20" t="s">
        <v>155</v>
      </c>
      <c r="G324" t="s">
        <v>1137</v>
      </c>
      <c r="H324" t="s">
        <v>906</v>
      </c>
      <c r="I324" t="s">
        <v>1138</v>
      </c>
      <c r="K324" s="30" t="s">
        <v>1139</v>
      </c>
      <c r="L324" s="31" t="s">
        <v>1140</v>
      </c>
      <c r="M324" s="31" t="s">
        <v>1141</v>
      </c>
      <c r="N324" s="13"/>
      <c r="O324" s="13" t="s">
        <v>272</v>
      </c>
      <c r="P324" s="13">
        <v>60</v>
      </c>
      <c r="Q324" s="33">
        <v>150000</v>
      </c>
    </row>
    <row r="325" spans="1:17">
      <c r="A325" s="29">
        <v>1331</v>
      </c>
      <c r="B325" s="19">
        <v>1</v>
      </c>
      <c r="C325" s="37">
        <v>1</v>
      </c>
      <c r="D325" s="38">
        <v>65</v>
      </c>
      <c r="E325" t="s">
        <v>154</v>
      </c>
      <c r="F325" s="13" t="s">
        <v>155</v>
      </c>
      <c r="G325" t="s">
        <v>1142</v>
      </c>
      <c r="H325" t="s">
        <v>620</v>
      </c>
      <c r="K325" s="62"/>
      <c r="L325" s="31"/>
      <c r="M325" s="31"/>
      <c r="N325" s="13"/>
      <c r="O325" s="13"/>
      <c r="P325" s="13"/>
      <c r="Q325" s="33"/>
    </row>
    <row r="326" spans="1:17">
      <c r="A326" s="29">
        <v>1331</v>
      </c>
      <c r="B326" s="19">
        <v>1</v>
      </c>
      <c r="C326" s="37">
        <v>1</v>
      </c>
      <c r="D326" s="38">
        <v>65</v>
      </c>
      <c r="E326" t="s">
        <v>154</v>
      </c>
      <c r="F326" s="13" t="s">
        <v>155</v>
      </c>
      <c r="G326" t="s">
        <v>1143</v>
      </c>
      <c r="H326" t="s">
        <v>411</v>
      </c>
      <c r="K326" s="62"/>
      <c r="L326" s="31"/>
      <c r="M326" s="31"/>
      <c r="N326" s="13"/>
      <c r="O326" s="13"/>
      <c r="P326" s="13"/>
      <c r="Q326" s="33"/>
    </row>
    <row r="327" spans="1:17">
      <c r="A327" s="29">
        <v>1331</v>
      </c>
      <c r="B327" s="19">
        <v>1</v>
      </c>
      <c r="C327" s="37">
        <v>1</v>
      </c>
      <c r="D327" s="38">
        <v>65</v>
      </c>
      <c r="E327" t="s">
        <v>154</v>
      </c>
      <c r="F327" s="13" t="s">
        <v>155</v>
      </c>
      <c r="G327" t="s">
        <v>1144</v>
      </c>
      <c r="H327" t="s">
        <v>1145</v>
      </c>
      <c r="K327" s="30" t="s">
        <v>1146</v>
      </c>
      <c r="L327" s="31"/>
      <c r="M327" s="31"/>
      <c r="N327" s="13"/>
      <c r="O327" s="13"/>
      <c r="P327" s="13"/>
      <c r="Q327" s="33"/>
    </row>
    <row r="328" spans="1:17">
      <c r="A328" s="29">
        <v>1331</v>
      </c>
      <c r="B328" s="19">
        <v>1</v>
      </c>
      <c r="C328" s="37">
        <v>1</v>
      </c>
      <c r="D328" s="38">
        <v>65</v>
      </c>
      <c r="E328" t="s">
        <v>154</v>
      </c>
      <c r="F328" s="13" t="s">
        <v>155</v>
      </c>
      <c r="G328" t="s">
        <v>1147</v>
      </c>
      <c r="H328" t="s">
        <v>610</v>
      </c>
      <c r="K328" s="30" t="s">
        <v>1148</v>
      </c>
      <c r="L328" s="31"/>
      <c r="M328" s="31"/>
      <c r="N328" s="13"/>
      <c r="O328" s="13"/>
      <c r="P328" s="13"/>
      <c r="Q328" s="33"/>
    </row>
    <row r="329" spans="1:17">
      <c r="A329" s="29">
        <v>1331</v>
      </c>
      <c r="B329" s="19">
        <v>1</v>
      </c>
      <c r="C329" s="37">
        <v>1</v>
      </c>
      <c r="D329" s="38">
        <v>65</v>
      </c>
      <c r="E329" t="s">
        <v>154</v>
      </c>
      <c r="F329" s="13" t="s">
        <v>155</v>
      </c>
      <c r="G329" t="s">
        <v>1149</v>
      </c>
      <c r="H329" t="s">
        <v>578</v>
      </c>
      <c r="K329" s="30" t="s">
        <v>1150</v>
      </c>
      <c r="L329" s="31"/>
      <c r="M329" s="31"/>
      <c r="N329" s="13"/>
      <c r="O329" s="13"/>
      <c r="P329" s="13"/>
      <c r="Q329" s="33"/>
    </row>
    <row r="330" spans="1:17" ht="30">
      <c r="A330" s="29">
        <v>1070</v>
      </c>
      <c r="B330" s="19">
        <v>2</v>
      </c>
      <c r="C330" s="1">
        <v>1</v>
      </c>
      <c r="D330" s="14">
        <v>66</v>
      </c>
      <c r="E330" s="23" t="s">
        <v>94</v>
      </c>
      <c r="F330" s="20" t="s">
        <v>95</v>
      </c>
      <c r="G330" t="s">
        <v>1151</v>
      </c>
      <c r="H330" t="s">
        <v>1074</v>
      </c>
      <c r="I330" t="s">
        <v>1152</v>
      </c>
      <c r="J330" s="40" t="s">
        <v>1153</v>
      </c>
      <c r="K330" s="48" t="s">
        <v>1154</v>
      </c>
      <c r="L330" s="31" t="s">
        <v>1155</v>
      </c>
      <c r="M330" s="31"/>
      <c r="N330" s="13" t="s">
        <v>463</v>
      </c>
      <c r="O330" s="13" t="s">
        <v>272</v>
      </c>
      <c r="P330" s="13">
        <v>60</v>
      </c>
      <c r="Q330" s="33">
        <v>100000</v>
      </c>
    </row>
    <row r="331" spans="1:17">
      <c r="A331" s="29">
        <v>1070</v>
      </c>
      <c r="B331" s="19">
        <v>2</v>
      </c>
      <c r="C331" s="37">
        <v>1</v>
      </c>
      <c r="D331" s="38">
        <v>66</v>
      </c>
      <c r="E331" t="s">
        <v>94</v>
      </c>
      <c r="F331" s="13" t="s">
        <v>95</v>
      </c>
      <c r="G331" t="s">
        <v>1156</v>
      </c>
      <c r="H331" t="s">
        <v>788</v>
      </c>
      <c r="K331" s="48" t="s">
        <v>1157</v>
      </c>
      <c r="L331" s="31"/>
      <c r="M331" s="31"/>
      <c r="N331" s="13"/>
      <c r="O331" s="13"/>
      <c r="P331" s="13"/>
      <c r="Q331" s="33"/>
    </row>
    <row r="332" spans="1:17">
      <c r="A332" s="29">
        <v>1070</v>
      </c>
      <c r="B332" s="19">
        <v>2</v>
      </c>
      <c r="C332" s="37">
        <v>1</v>
      </c>
      <c r="D332" s="38">
        <v>66</v>
      </c>
      <c r="E332" t="s">
        <v>94</v>
      </c>
      <c r="F332" s="13" t="s">
        <v>95</v>
      </c>
      <c r="G332" t="s">
        <v>1158</v>
      </c>
      <c r="H332" t="s">
        <v>513</v>
      </c>
      <c r="K332" s="48" t="s">
        <v>1159</v>
      </c>
      <c r="L332" s="31"/>
      <c r="M332" s="31"/>
      <c r="N332" s="13"/>
      <c r="O332" s="13"/>
      <c r="P332" s="13"/>
      <c r="Q332" s="33"/>
    </row>
    <row r="333" spans="1:17">
      <c r="A333" s="29">
        <v>1070</v>
      </c>
      <c r="B333" s="19">
        <v>2</v>
      </c>
      <c r="C333" s="37">
        <v>1</v>
      </c>
      <c r="D333" s="38">
        <v>66</v>
      </c>
      <c r="E333" t="s">
        <v>94</v>
      </c>
      <c r="F333" s="13" t="s">
        <v>95</v>
      </c>
      <c r="G333" t="s">
        <v>1160</v>
      </c>
      <c r="H333" t="s">
        <v>457</v>
      </c>
      <c r="K333" s="48" t="s">
        <v>1161</v>
      </c>
      <c r="L333" s="31"/>
      <c r="M333" s="31"/>
      <c r="N333" s="13"/>
      <c r="O333" s="13"/>
      <c r="P333" s="13"/>
      <c r="Q333" s="33"/>
    </row>
    <row r="334" spans="1:17" ht="30">
      <c r="A334" s="29">
        <v>275</v>
      </c>
      <c r="B334" s="19">
        <v>6</v>
      </c>
      <c r="C334" s="1">
        <v>1</v>
      </c>
      <c r="D334" s="14">
        <v>67</v>
      </c>
      <c r="E334" s="23" t="s">
        <v>1162</v>
      </c>
      <c r="F334" s="20" t="s">
        <v>1163</v>
      </c>
      <c r="G334" t="s">
        <v>1164</v>
      </c>
      <c r="H334" t="s">
        <v>1165</v>
      </c>
      <c r="I334" s="40" t="s">
        <v>1166</v>
      </c>
      <c r="K334" s="30" t="s">
        <v>1167</v>
      </c>
      <c r="L334" s="31" t="s">
        <v>1168</v>
      </c>
      <c r="M334" s="31" t="s">
        <v>1169</v>
      </c>
      <c r="N334" s="13"/>
      <c r="O334" s="13" t="s">
        <v>272</v>
      </c>
      <c r="P334" s="13">
        <v>30</v>
      </c>
      <c r="Q334" s="33">
        <v>250000</v>
      </c>
    </row>
    <row r="335" spans="1:17">
      <c r="A335" s="29">
        <v>275</v>
      </c>
      <c r="B335" s="19">
        <v>6</v>
      </c>
      <c r="C335" s="37">
        <v>1</v>
      </c>
      <c r="D335" s="38">
        <v>67</v>
      </c>
      <c r="E335" t="s">
        <v>1162</v>
      </c>
      <c r="F335" s="13" t="s">
        <v>1163</v>
      </c>
      <c r="G335" t="s">
        <v>1170</v>
      </c>
      <c r="H335" t="s">
        <v>1171</v>
      </c>
      <c r="K335" s="30" t="s">
        <v>1172</v>
      </c>
      <c r="L335" s="31"/>
      <c r="M335" s="31" t="s">
        <v>1173</v>
      </c>
      <c r="N335" s="13"/>
      <c r="O335" s="13"/>
      <c r="P335" s="13"/>
      <c r="Q335" s="33"/>
    </row>
    <row r="336" spans="1:17">
      <c r="A336" s="29">
        <v>275</v>
      </c>
      <c r="B336" s="19">
        <v>6</v>
      </c>
      <c r="C336" s="37">
        <v>1</v>
      </c>
      <c r="D336" s="38">
        <v>67</v>
      </c>
      <c r="E336" t="s">
        <v>1162</v>
      </c>
      <c r="F336" s="13" t="s">
        <v>1163</v>
      </c>
      <c r="G336" t="s">
        <v>1174</v>
      </c>
      <c r="H336" t="s">
        <v>1175</v>
      </c>
      <c r="K336" s="30" t="s">
        <v>1176</v>
      </c>
      <c r="L336" s="31"/>
      <c r="M336" s="31"/>
      <c r="N336" s="13"/>
      <c r="O336" s="13"/>
      <c r="P336" s="13"/>
      <c r="Q336" s="33"/>
    </row>
    <row r="337" spans="1:17">
      <c r="A337" s="29">
        <v>275</v>
      </c>
      <c r="B337" s="19">
        <v>6</v>
      </c>
      <c r="C337" s="37">
        <v>1</v>
      </c>
      <c r="D337" s="38">
        <v>67</v>
      </c>
      <c r="E337" t="s">
        <v>1162</v>
      </c>
      <c r="F337" s="13" t="s">
        <v>1163</v>
      </c>
      <c r="G337" t="s">
        <v>1177</v>
      </c>
      <c r="H337" t="s">
        <v>1178</v>
      </c>
      <c r="L337" s="31"/>
      <c r="M337" s="31"/>
      <c r="N337" s="13"/>
      <c r="O337" s="13"/>
      <c r="P337" s="13"/>
      <c r="Q337" s="33"/>
    </row>
    <row r="338" spans="1:17" ht="30">
      <c r="A338" s="51" t="s">
        <v>1179</v>
      </c>
      <c r="B338" s="19">
        <v>8</v>
      </c>
      <c r="C338" s="1">
        <v>1</v>
      </c>
      <c r="D338" s="14">
        <v>68</v>
      </c>
      <c r="E338" s="23" t="s">
        <v>2434</v>
      </c>
      <c r="F338" s="20" t="s">
        <v>1180</v>
      </c>
      <c r="G338" t="s">
        <v>2435</v>
      </c>
      <c r="H338" t="s">
        <v>411</v>
      </c>
      <c r="I338" s="40" t="s">
        <v>1181</v>
      </c>
      <c r="K338" s="30" t="s">
        <v>1182</v>
      </c>
      <c r="L338" s="31" t="s">
        <v>1183</v>
      </c>
      <c r="M338" s="31"/>
      <c r="N338" s="13"/>
      <c r="O338" s="13" t="s">
        <v>272</v>
      </c>
      <c r="P338" s="13">
        <v>0</v>
      </c>
      <c r="Q338" s="32"/>
    </row>
    <row r="339" spans="1:17">
      <c r="A339" s="51" t="s">
        <v>1179</v>
      </c>
      <c r="B339" s="19">
        <v>8</v>
      </c>
      <c r="C339" s="37">
        <v>1</v>
      </c>
      <c r="D339" s="38">
        <v>68</v>
      </c>
      <c r="E339" t="s">
        <v>2434</v>
      </c>
      <c r="F339" s="20" t="s">
        <v>1180</v>
      </c>
      <c r="G339" t="s">
        <v>1184</v>
      </c>
      <c r="H339" t="s">
        <v>270</v>
      </c>
      <c r="L339" s="31"/>
      <c r="M339" s="31"/>
      <c r="O339" s="13"/>
      <c r="P339" s="13"/>
      <c r="Q339" s="32"/>
    </row>
    <row r="340" spans="1:17">
      <c r="A340" s="41">
        <v>169</v>
      </c>
      <c r="B340" s="22">
        <v>3</v>
      </c>
      <c r="C340" s="1">
        <v>1</v>
      </c>
      <c r="D340" s="14">
        <v>69</v>
      </c>
      <c r="E340" s="15" t="s">
        <v>1185</v>
      </c>
      <c r="F340" s="20" t="s">
        <v>1186</v>
      </c>
      <c r="G340" t="s">
        <v>1187</v>
      </c>
      <c r="H340" t="s">
        <v>278</v>
      </c>
      <c r="I340" t="s">
        <v>1188</v>
      </c>
      <c r="L340" s="31" t="s">
        <v>1189</v>
      </c>
      <c r="M340" s="31" t="s">
        <v>1190</v>
      </c>
      <c r="N340" s="13"/>
      <c r="O340" s="13" t="s">
        <v>272</v>
      </c>
      <c r="P340" s="13">
        <v>0</v>
      </c>
      <c r="Q340" s="33"/>
    </row>
    <row r="341" spans="1:17">
      <c r="A341" s="41">
        <v>251</v>
      </c>
      <c r="B341" s="22">
        <v>3</v>
      </c>
      <c r="C341" s="1">
        <v>1</v>
      </c>
      <c r="D341" s="14">
        <v>70</v>
      </c>
      <c r="E341" s="15" t="s">
        <v>1191</v>
      </c>
      <c r="F341" s="20" t="s">
        <v>1192</v>
      </c>
      <c r="G341" t="s">
        <v>1193</v>
      </c>
      <c r="H341" t="s">
        <v>278</v>
      </c>
      <c r="I341" t="s">
        <v>1194</v>
      </c>
      <c r="K341" s="30" t="s">
        <v>1195</v>
      </c>
      <c r="L341" s="31" t="s">
        <v>1196</v>
      </c>
      <c r="M341" s="31" t="s">
        <v>1197</v>
      </c>
      <c r="N341" s="13"/>
      <c r="O341" s="13" t="s">
        <v>272</v>
      </c>
      <c r="P341" s="13">
        <v>0</v>
      </c>
      <c r="Q341" s="33"/>
    </row>
    <row r="342" spans="1:17">
      <c r="A342" s="41">
        <v>251</v>
      </c>
      <c r="B342" s="22">
        <v>3</v>
      </c>
      <c r="C342" s="37">
        <v>1</v>
      </c>
      <c r="D342" s="38">
        <v>70</v>
      </c>
      <c r="E342" t="s">
        <v>1191</v>
      </c>
      <c r="F342" s="13" t="s">
        <v>1192</v>
      </c>
      <c r="G342" t="s">
        <v>1198</v>
      </c>
      <c r="H342" t="s">
        <v>411</v>
      </c>
      <c r="K342" s="30" t="s">
        <v>1199</v>
      </c>
      <c r="L342" s="31"/>
      <c r="M342" s="31"/>
      <c r="N342" s="13"/>
      <c r="O342" s="13"/>
      <c r="P342" s="13"/>
      <c r="Q342" s="33"/>
    </row>
    <row r="343" spans="1:17">
      <c r="A343" s="41">
        <v>1061</v>
      </c>
      <c r="B343" s="22">
        <v>3</v>
      </c>
      <c r="C343" s="1">
        <v>1</v>
      </c>
      <c r="D343" s="14">
        <v>71</v>
      </c>
      <c r="E343" s="15" t="s">
        <v>1200</v>
      </c>
      <c r="F343" s="20" t="s">
        <v>1201</v>
      </c>
      <c r="G343" t="s">
        <v>1202</v>
      </c>
      <c r="H343" t="s">
        <v>278</v>
      </c>
      <c r="L343" s="31"/>
      <c r="M343" s="31" t="s">
        <v>1203</v>
      </c>
      <c r="N343" s="13"/>
      <c r="O343" s="13" t="s">
        <v>272</v>
      </c>
      <c r="P343" s="13">
        <v>0</v>
      </c>
      <c r="Q343" s="33"/>
    </row>
    <row r="344" spans="1:17">
      <c r="A344" s="41">
        <v>1061</v>
      </c>
      <c r="B344" s="22">
        <v>3</v>
      </c>
      <c r="C344" s="37">
        <v>1</v>
      </c>
      <c r="D344" s="38">
        <v>71</v>
      </c>
      <c r="E344" t="s">
        <v>1200</v>
      </c>
      <c r="F344" s="13" t="s">
        <v>1201</v>
      </c>
      <c r="G344" t="s">
        <v>1204</v>
      </c>
      <c r="H344" t="s">
        <v>278</v>
      </c>
      <c r="L344" s="31"/>
      <c r="M344" s="31"/>
      <c r="N344" s="13"/>
      <c r="O344" s="13"/>
      <c r="P344" s="13"/>
      <c r="Q344" s="33"/>
    </row>
    <row r="345" spans="1:17">
      <c r="A345" s="41">
        <v>6015</v>
      </c>
      <c r="B345" s="22">
        <v>3</v>
      </c>
      <c r="C345" s="1">
        <v>1</v>
      </c>
      <c r="D345" s="14">
        <v>72</v>
      </c>
      <c r="E345" s="15" t="s">
        <v>1205</v>
      </c>
      <c r="F345" s="20" t="s">
        <v>1206</v>
      </c>
      <c r="G345" t="s">
        <v>1207</v>
      </c>
      <c r="H345" t="s">
        <v>278</v>
      </c>
      <c r="I345" t="s">
        <v>1208</v>
      </c>
      <c r="K345" s="30" t="s">
        <v>1209</v>
      </c>
      <c r="L345" s="31" t="s">
        <v>1210</v>
      </c>
      <c r="M345" s="31" t="s">
        <v>1211</v>
      </c>
      <c r="N345" s="13"/>
      <c r="O345" s="13" t="s">
        <v>272</v>
      </c>
      <c r="P345" s="13">
        <v>30</v>
      </c>
      <c r="Q345" s="33">
        <v>50000</v>
      </c>
    </row>
    <row r="346" spans="1:17">
      <c r="A346" s="41">
        <v>6015</v>
      </c>
      <c r="B346" s="22">
        <v>3</v>
      </c>
      <c r="C346" s="37">
        <v>1</v>
      </c>
      <c r="D346" s="38">
        <v>72</v>
      </c>
      <c r="E346" t="s">
        <v>1205</v>
      </c>
      <c r="F346" s="13" t="s">
        <v>1206</v>
      </c>
      <c r="G346" t="s">
        <v>1212</v>
      </c>
      <c r="H346" t="s">
        <v>411</v>
      </c>
      <c r="L346" s="31"/>
      <c r="M346" s="31"/>
      <c r="N346" s="13"/>
      <c r="O346" s="13"/>
      <c r="P346" s="13"/>
      <c r="Q346" s="33"/>
    </row>
    <row r="347" spans="1:17">
      <c r="A347" s="41">
        <v>6015</v>
      </c>
      <c r="B347" s="22">
        <v>3</v>
      </c>
      <c r="C347" s="37">
        <v>1</v>
      </c>
      <c r="D347" s="38">
        <v>72</v>
      </c>
      <c r="E347" t="s">
        <v>1205</v>
      </c>
      <c r="F347" s="13" t="s">
        <v>1206</v>
      </c>
      <c r="G347" t="s">
        <v>1213</v>
      </c>
      <c r="H347" t="s">
        <v>513</v>
      </c>
      <c r="L347" s="31" t="s">
        <v>1214</v>
      </c>
      <c r="M347" s="31"/>
      <c r="N347" s="13"/>
      <c r="O347" s="13"/>
      <c r="P347" s="13"/>
      <c r="Q347" s="33"/>
    </row>
    <row r="348" spans="1:17">
      <c r="A348" s="29">
        <v>1089</v>
      </c>
      <c r="B348" s="19">
        <v>5</v>
      </c>
      <c r="C348" s="1">
        <v>1</v>
      </c>
      <c r="D348" s="14">
        <v>73</v>
      </c>
      <c r="E348" s="15" t="s">
        <v>1215</v>
      </c>
      <c r="F348" s="20" t="s">
        <v>1216</v>
      </c>
      <c r="G348" t="s">
        <v>1217</v>
      </c>
      <c r="H348" t="s">
        <v>511</v>
      </c>
      <c r="I348" t="s">
        <v>1218</v>
      </c>
      <c r="K348" s="30" t="s">
        <v>1219</v>
      </c>
      <c r="L348" s="31" t="s">
        <v>1220</v>
      </c>
      <c r="M348" s="31" t="s">
        <v>1221</v>
      </c>
      <c r="N348" s="13"/>
      <c r="O348" s="13" t="s">
        <v>272</v>
      </c>
      <c r="P348" s="13">
        <v>0</v>
      </c>
      <c r="Q348" s="33"/>
    </row>
    <row r="349" spans="1:17">
      <c r="A349" s="29">
        <v>1089</v>
      </c>
      <c r="B349" s="19">
        <v>5</v>
      </c>
      <c r="C349" s="37">
        <v>1</v>
      </c>
      <c r="D349" s="38">
        <v>73</v>
      </c>
      <c r="E349" t="s">
        <v>1215</v>
      </c>
      <c r="F349" s="13" t="s">
        <v>1216</v>
      </c>
      <c r="G349" t="s">
        <v>1222</v>
      </c>
      <c r="H349" t="s">
        <v>270</v>
      </c>
      <c r="K349" s="30" t="s">
        <v>1223</v>
      </c>
      <c r="L349" s="31"/>
      <c r="M349" s="31"/>
      <c r="N349" s="13"/>
      <c r="O349" s="13"/>
      <c r="P349" s="13"/>
      <c r="Q349" s="33"/>
    </row>
    <row r="350" spans="1:17">
      <c r="A350" s="29">
        <v>1089</v>
      </c>
      <c r="B350" s="19">
        <v>5</v>
      </c>
      <c r="C350" s="37">
        <v>1</v>
      </c>
      <c r="D350" s="38">
        <v>73</v>
      </c>
      <c r="E350" t="s">
        <v>1215</v>
      </c>
      <c r="F350" s="13" t="s">
        <v>1216</v>
      </c>
      <c r="G350" t="s">
        <v>1224</v>
      </c>
      <c r="H350" t="s">
        <v>411</v>
      </c>
      <c r="L350" s="31"/>
      <c r="M350" s="31"/>
      <c r="N350" s="13"/>
      <c r="O350" s="13"/>
      <c r="P350" s="13"/>
      <c r="Q350" s="33"/>
    </row>
    <row r="351" spans="1:17">
      <c r="A351" s="29">
        <v>1089</v>
      </c>
      <c r="B351" s="19">
        <v>5</v>
      </c>
      <c r="C351" s="37">
        <v>1</v>
      </c>
      <c r="D351" s="38">
        <v>73</v>
      </c>
      <c r="E351" t="s">
        <v>1215</v>
      </c>
      <c r="F351" s="13" t="s">
        <v>1216</v>
      </c>
      <c r="G351" t="s">
        <v>1225</v>
      </c>
      <c r="H351" t="s">
        <v>690</v>
      </c>
      <c r="L351" s="31"/>
      <c r="M351" s="31"/>
      <c r="N351" s="13"/>
      <c r="O351" s="13"/>
      <c r="P351" s="13"/>
      <c r="Q351" s="33"/>
    </row>
    <row r="352" spans="1:17">
      <c r="A352" s="41">
        <v>1066</v>
      </c>
      <c r="B352" s="22">
        <v>3</v>
      </c>
      <c r="C352" s="1">
        <v>1</v>
      </c>
      <c r="D352" s="14">
        <v>74</v>
      </c>
      <c r="E352" s="15" t="s">
        <v>88</v>
      </c>
      <c r="F352" s="20" t="s">
        <v>89</v>
      </c>
      <c r="G352" t="s">
        <v>1226</v>
      </c>
      <c r="H352" t="s">
        <v>278</v>
      </c>
      <c r="I352" t="s">
        <v>1227</v>
      </c>
      <c r="K352" s="30" t="s">
        <v>1228</v>
      </c>
      <c r="L352" s="31" t="s">
        <v>1229</v>
      </c>
      <c r="M352" s="31"/>
      <c r="N352" s="13"/>
      <c r="O352" s="13" t="s">
        <v>272</v>
      </c>
      <c r="P352" s="13">
        <v>30</v>
      </c>
      <c r="Q352" s="33">
        <v>25000</v>
      </c>
    </row>
    <row r="353" spans="1:17">
      <c r="A353" s="41">
        <v>1066</v>
      </c>
      <c r="B353" s="22">
        <v>3</v>
      </c>
      <c r="C353" s="37">
        <v>1</v>
      </c>
      <c r="D353" s="38">
        <v>74</v>
      </c>
      <c r="E353" t="s">
        <v>88</v>
      </c>
      <c r="F353" s="13" t="s">
        <v>89</v>
      </c>
      <c r="G353" t="s">
        <v>1230</v>
      </c>
      <c r="H353" t="s">
        <v>411</v>
      </c>
      <c r="K353" s="30" t="s">
        <v>1231</v>
      </c>
      <c r="L353" s="31" t="s">
        <v>1232</v>
      </c>
      <c r="M353" s="31"/>
      <c r="N353" s="13"/>
      <c r="O353" s="13"/>
      <c r="P353" s="13"/>
      <c r="Q353" s="33"/>
    </row>
    <row r="354" spans="1:17">
      <c r="A354" s="41">
        <v>1066</v>
      </c>
      <c r="B354" s="22">
        <v>3</v>
      </c>
      <c r="C354" s="37">
        <v>1</v>
      </c>
      <c r="D354" s="38">
        <v>74</v>
      </c>
      <c r="E354" t="s">
        <v>88</v>
      </c>
      <c r="F354" s="13" t="s">
        <v>89</v>
      </c>
      <c r="G354" t="s">
        <v>1233</v>
      </c>
      <c r="H354" t="s">
        <v>511</v>
      </c>
      <c r="L354" s="31"/>
      <c r="M354" s="31"/>
      <c r="N354" s="13"/>
      <c r="O354" s="13"/>
      <c r="P354" s="13"/>
      <c r="Q354" s="33"/>
    </row>
    <row r="355" spans="1:17">
      <c r="A355" s="41">
        <v>1066</v>
      </c>
      <c r="B355" s="22">
        <v>3</v>
      </c>
      <c r="C355" s="37">
        <v>1</v>
      </c>
      <c r="D355" s="38">
        <v>74</v>
      </c>
      <c r="E355" t="s">
        <v>88</v>
      </c>
      <c r="F355" s="13" t="s">
        <v>89</v>
      </c>
      <c r="G355" t="s">
        <v>1234</v>
      </c>
      <c r="H355" t="s">
        <v>278</v>
      </c>
      <c r="L355" s="31"/>
      <c r="M355" s="31"/>
      <c r="N355" s="13"/>
      <c r="O355" s="13"/>
      <c r="P355" s="13"/>
      <c r="Q355" s="33"/>
    </row>
    <row r="356" spans="1:17">
      <c r="A356" s="29">
        <v>318</v>
      </c>
      <c r="B356" s="19">
        <v>8</v>
      </c>
      <c r="C356" s="1">
        <v>1</v>
      </c>
      <c r="D356" s="14">
        <v>75</v>
      </c>
      <c r="E356" s="15" t="s">
        <v>1235</v>
      </c>
      <c r="F356" s="20" t="s">
        <v>1236</v>
      </c>
      <c r="G356" t="s">
        <v>1237</v>
      </c>
      <c r="H356" t="s">
        <v>278</v>
      </c>
      <c r="I356" t="s">
        <v>271</v>
      </c>
      <c r="K356" s="30" t="s">
        <v>1238</v>
      </c>
      <c r="L356" s="31" t="s">
        <v>1239</v>
      </c>
      <c r="M356" s="31"/>
      <c r="N356" s="13"/>
      <c r="O356" s="13" t="s">
        <v>272</v>
      </c>
      <c r="P356" s="13">
        <v>0</v>
      </c>
      <c r="Q356" s="33"/>
    </row>
    <row r="357" spans="1:17">
      <c r="A357" s="29">
        <v>318</v>
      </c>
      <c r="B357" s="19">
        <v>8</v>
      </c>
      <c r="C357" s="37">
        <v>1</v>
      </c>
      <c r="D357" s="38">
        <v>75</v>
      </c>
      <c r="E357" t="s">
        <v>1235</v>
      </c>
      <c r="F357" s="13" t="s">
        <v>1236</v>
      </c>
      <c r="G357" t="s">
        <v>1240</v>
      </c>
      <c r="H357" t="s">
        <v>278</v>
      </c>
      <c r="K357" s="30" t="s">
        <v>1241</v>
      </c>
      <c r="L357" s="31"/>
      <c r="M357" s="31"/>
      <c r="N357" s="13"/>
      <c r="O357" s="13"/>
      <c r="P357" s="13"/>
      <c r="Q357" s="33"/>
    </row>
    <row r="358" spans="1:17">
      <c r="A358" s="29">
        <v>1067</v>
      </c>
      <c r="B358" s="19">
        <v>5</v>
      </c>
      <c r="C358" s="1">
        <v>1</v>
      </c>
      <c r="D358" s="14">
        <v>76</v>
      </c>
      <c r="E358" s="15" t="s">
        <v>1242</v>
      </c>
      <c r="F358" s="20" t="s">
        <v>1243</v>
      </c>
      <c r="G358" t="s">
        <v>1244</v>
      </c>
      <c r="H358" t="s">
        <v>270</v>
      </c>
      <c r="I358" t="s">
        <v>1245</v>
      </c>
      <c r="K358" s="30" t="s">
        <v>1246</v>
      </c>
      <c r="L358" s="31" t="s">
        <v>1247</v>
      </c>
      <c r="M358" s="31"/>
      <c r="N358" s="13"/>
      <c r="O358" s="13" t="s">
        <v>272</v>
      </c>
      <c r="P358" s="13">
        <v>0</v>
      </c>
      <c r="Q358" s="33"/>
    </row>
    <row r="359" spans="1:17">
      <c r="A359" s="29">
        <v>1067</v>
      </c>
      <c r="B359" s="19">
        <v>5</v>
      </c>
      <c r="C359" s="37">
        <v>1</v>
      </c>
      <c r="D359" s="38">
        <v>76</v>
      </c>
      <c r="E359" t="s">
        <v>1242</v>
      </c>
      <c r="F359" s="13" t="s">
        <v>1243</v>
      </c>
      <c r="G359" t="s">
        <v>1248</v>
      </c>
      <c r="H359" t="s">
        <v>1249</v>
      </c>
      <c r="K359" s="30" t="s">
        <v>1250</v>
      </c>
      <c r="L359" s="31"/>
      <c r="M359" s="31"/>
      <c r="N359" s="13"/>
      <c r="O359" s="13"/>
      <c r="P359" s="13"/>
      <c r="Q359" s="33"/>
    </row>
    <row r="360" spans="1:17">
      <c r="A360" s="29">
        <v>1067</v>
      </c>
      <c r="B360" s="19">
        <v>5</v>
      </c>
      <c r="C360" s="37">
        <v>1</v>
      </c>
      <c r="D360" s="38">
        <v>76</v>
      </c>
      <c r="E360" t="s">
        <v>1242</v>
      </c>
      <c r="F360" s="13" t="s">
        <v>1243</v>
      </c>
      <c r="G360" t="s">
        <v>2436</v>
      </c>
      <c r="H360" t="s">
        <v>411</v>
      </c>
      <c r="K360" s="30" t="s">
        <v>1251</v>
      </c>
      <c r="L360" s="31"/>
      <c r="M360" s="31"/>
      <c r="N360" s="13"/>
      <c r="O360" s="13"/>
      <c r="P360" s="13"/>
      <c r="Q360" s="33"/>
    </row>
    <row r="361" spans="1:17" ht="30">
      <c r="A361" s="29">
        <v>1069</v>
      </c>
      <c r="B361" s="19">
        <v>2</v>
      </c>
      <c r="C361" s="1">
        <v>1</v>
      </c>
      <c r="D361" s="14">
        <v>77</v>
      </c>
      <c r="E361" s="88" t="s">
        <v>91</v>
      </c>
      <c r="F361" s="20" t="s">
        <v>92</v>
      </c>
      <c r="G361" t="s">
        <v>1252</v>
      </c>
      <c r="H361" t="s">
        <v>1074</v>
      </c>
      <c r="I361" s="40" t="s">
        <v>1253</v>
      </c>
      <c r="K361" s="48" t="s">
        <v>1254</v>
      </c>
      <c r="L361" s="31" t="s">
        <v>1255</v>
      </c>
      <c r="M361" s="31" t="s">
        <v>1256</v>
      </c>
      <c r="N361" s="13"/>
      <c r="O361" s="13" t="s">
        <v>272</v>
      </c>
      <c r="P361" s="13">
        <v>30</v>
      </c>
      <c r="Q361" s="33">
        <v>100000</v>
      </c>
    </row>
    <row r="362" spans="1:17">
      <c r="A362" s="29">
        <v>1069</v>
      </c>
      <c r="B362" s="19">
        <v>2</v>
      </c>
      <c r="C362" s="37">
        <v>1</v>
      </c>
      <c r="D362" s="38">
        <v>77</v>
      </c>
      <c r="E362" s="87" t="s">
        <v>91</v>
      </c>
      <c r="F362" s="13" t="s">
        <v>92</v>
      </c>
      <c r="G362" t="s">
        <v>1257</v>
      </c>
      <c r="H362" t="s">
        <v>651</v>
      </c>
      <c r="L362" s="31"/>
      <c r="M362" s="31"/>
      <c r="N362" s="13"/>
      <c r="O362" s="13"/>
      <c r="P362" s="13"/>
      <c r="Q362" s="33"/>
    </row>
    <row r="363" spans="1:17">
      <c r="A363" s="29">
        <v>1069</v>
      </c>
      <c r="B363" s="19">
        <v>2</v>
      </c>
      <c r="C363" s="37">
        <v>1</v>
      </c>
      <c r="D363" s="38">
        <v>77</v>
      </c>
      <c r="E363" s="87" t="s">
        <v>91</v>
      </c>
      <c r="F363" s="13" t="s">
        <v>92</v>
      </c>
      <c r="G363" t="s">
        <v>1258</v>
      </c>
      <c r="H363" t="s">
        <v>1259</v>
      </c>
      <c r="L363" s="31"/>
      <c r="M363" s="31"/>
      <c r="N363" s="13"/>
      <c r="O363" s="13"/>
      <c r="P363" s="13"/>
      <c r="Q363" s="33"/>
    </row>
    <row r="364" spans="1:17">
      <c r="A364" s="41">
        <v>1063</v>
      </c>
      <c r="B364" s="22">
        <v>3</v>
      </c>
      <c r="C364" s="1">
        <v>1</v>
      </c>
      <c r="D364" s="14">
        <v>78</v>
      </c>
      <c r="E364" s="15" t="s">
        <v>1260</v>
      </c>
      <c r="F364" s="20" t="s">
        <v>1261</v>
      </c>
      <c r="G364" t="s">
        <v>1262</v>
      </c>
      <c r="H364" t="s">
        <v>278</v>
      </c>
      <c r="I364" t="s">
        <v>1263</v>
      </c>
      <c r="K364" s="30" t="s">
        <v>1264</v>
      </c>
      <c r="L364" s="31" t="s">
        <v>1265</v>
      </c>
      <c r="M364" s="31" t="s">
        <v>1266</v>
      </c>
      <c r="N364" s="13"/>
      <c r="O364" s="13" t="s">
        <v>272</v>
      </c>
      <c r="P364" s="13">
        <v>30</v>
      </c>
      <c r="Q364" s="33">
        <v>10000</v>
      </c>
    </row>
    <row r="365" spans="1:17">
      <c r="A365" s="29">
        <v>226</v>
      </c>
      <c r="B365" s="19">
        <v>6</v>
      </c>
      <c r="C365" s="1">
        <v>1</v>
      </c>
      <c r="D365" s="14">
        <v>79</v>
      </c>
      <c r="E365" s="15" t="s">
        <v>1267</v>
      </c>
      <c r="F365" s="20" t="s">
        <v>1268</v>
      </c>
      <c r="G365" t="s">
        <v>1269</v>
      </c>
      <c r="H365" t="s">
        <v>278</v>
      </c>
      <c r="I365" t="s">
        <v>271</v>
      </c>
      <c r="L365" s="31" t="s">
        <v>1270</v>
      </c>
      <c r="M365" s="31"/>
      <c r="N365" s="13"/>
      <c r="O365" s="13" t="s">
        <v>272</v>
      </c>
      <c r="P365" s="13">
        <v>0</v>
      </c>
      <c r="Q365" s="33"/>
    </row>
    <row r="366" spans="1:17">
      <c r="A366" s="29">
        <v>226</v>
      </c>
      <c r="B366" s="19">
        <v>6</v>
      </c>
      <c r="C366" s="37">
        <v>1</v>
      </c>
      <c r="D366" s="38">
        <v>79</v>
      </c>
      <c r="E366" t="s">
        <v>1267</v>
      </c>
      <c r="F366" s="13" t="s">
        <v>1268</v>
      </c>
      <c r="G366" t="s">
        <v>1271</v>
      </c>
      <c r="H366" t="s">
        <v>1272</v>
      </c>
      <c r="L366" s="31" t="s">
        <v>1273</v>
      </c>
      <c r="M366" s="31"/>
      <c r="N366" s="13"/>
      <c r="O366" s="13"/>
      <c r="P366" s="13"/>
      <c r="Q366" s="33"/>
    </row>
    <row r="367" spans="1:17">
      <c r="A367" s="29">
        <v>1283</v>
      </c>
      <c r="B367" s="19">
        <v>2</v>
      </c>
      <c r="C367" s="1">
        <v>1</v>
      </c>
      <c r="D367" s="14">
        <v>80</v>
      </c>
      <c r="E367" s="15" t="s">
        <v>133</v>
      </c>
      <c r="F367" s="20" t="s">
        <v>134</v>
      </c>
      <c r="G367" t="s">
        <v>1274</v>
      </c>
      <c r="H367" t="s">
        <v>1275</v>
      </c>
      <c r="I367" t="s">
        <v>1276</v>
      </c>
      <c r="J367" t="s">
        <v>1277</v>
      </c>
      <c r="K367" s="50" t="s">
        <v>1278</v>
      </c>
      <c r="L367" s="31" t="s">
        <v>1279</v>
      </c>
      <c r="M367" s="31" t="s">
        <v>1280</v>
      </c>
      <c r="N367" s="13"/>
      <c r="O367" s="13" t="s">
        <v>272</v>
      </c>
      <c r="P367" s="13">
        <v>60</v>
      </c>
      <c r="Q367" s="33">
        <v>100000</v>
      </c>
    </row>
    <row r="368" spans="1:17">
      <c r="A368" s="29">
        <v>1283</v>
      </c>
      <c r="B368" s="19">
        <v>2</v>
      </c>
      <c r="C368" s="37">
        <v>1</v>
      </c>
      <c r="D368" s="38">
        <v>80</v>
      </c>
      <c r="E368" t="s">
        <v>133</v>
      </c>
      <c r="F368" s="13" t="s">
        <v>134</v>
      </c>
      <c r="G368" t="s">
        <v>1281</v>
      </c>
      <c r="H368" t="s">
        <v>1282</v>
      </c>
      <c r="K368" s="48" t="s">
        <v>1283</v>
      </c>
      <c r="L368" s="31"/>
      <c r="M368" s="31"/>
      <c r="N368" s="13"/>
      <c r="O368" s="13"/>
      <c r="P368" s="13"/>
      <c r="Q368" s="33"/>
    </row>
    <row r="369" spans="1:17">
      <c r="A369" s="29">
        <v>1283</v>
      </c>
      <c r="B369" s="19">
        <v>2</v>
      </c>
      <c r="C369" s="37">
        <v>1</v>
      </c>
      <c r="D369" s="38">
        <v>80</v>
      </c>
      <c r="E369" t="s">
        <v>133</v>
      </c>
      <c r="F369" s="13" t="s">
        <v>134</v>
      </c>
      <c r="G369" t="s">
        <v>1284</v>
      </c>
      <c r="H369" t="s">
        <v>1030</v>
      </c>
      <c r="K369" s="48" t="s">
        <v>1283</v>
      </c>
      <c r="L369" s="31"/>
      <c r="M369" s="31"/>
      <c r="N369" s="13"/>
      <c r="O369" s="13"/>
      <c r="P369" s="13"/>
      <c r="Q369" s="33"/>
    </row>
    <row r="370" spans="1:17">
      <c r="A370" s="29">
        <v>1074</v>
      </c>
      <c r="B370" s="19">
        <v>5</v>
      </c>
      <c r="C370" s="1">
        <v>1</v>
      </c>
      <c r="D370" s="14">
        <v>81</v>
      </c>
      <c r="E370" s="15" t="s">
        <v>1285</v>
      </c>
      <c r="F370" s="20" t="s">
        <v>1286</v>
      </c>
      <c r="G370" t="s">
        <v>1287</v>
      </c>
      <c r="H370" t="s">
        <v>709</v>
      </c>
      <c r="I370" t="s">
        <v>1288</v>
      </c>
      <c r="J370" t="s">
        <v>1289</v>
      </c>
      <c r="L370" s="31" t="s">
        <v>1290</v>
      </c>
      <c r="M370" s="31" t="s">
        <v>1291</v>
      </c>
      <c r="N370" s="13"/>
      <c r="O370" s="13" t="s">
        <v>272</v>
      </c>
      <c r="P370" s="13">
        <v>30</v>
      </c>
      <c r="Q370" s="33">
        <v>10000</v>
      </c>
    </row>
    <row r="371" spans="1:17">
      <c r="A371" s="29">
        <v>1078</v>
      </c>
      <c r="B371" s="19">
        <v>2</v>
      </c>
      <c r="C371" s="1">
        <v>1</v>
      </c>
      <c r="D371" s="14">
        <v>82</v>
      </c>
      <c r="E371" s="15" t="s">
        <v>100</v>
      </c>
      <c r="F371" s="20" t="s">
        <v>101</v>
      </c>
      <c r="G371" t="s">
        <v>1292</v>
      </c>
      <c r="H371" t="s">
        <v>270</v>
      </c>
      <c r="I371" t="s">
        <v>1293</v>
      </c>
      <c r="J371" t="s">
        <v>1294</v>
      </c>
      <c r="K371" s="63" t="s">
        <v>1295</v>
      </c>
      <c r="L371" s="31" t="s">
        <v>1296</v>
      </c>
      <c r="M371" s="31" t="s">
        <v>1297</v>
      </c>
      <c r="N371" s="13"/>
      <c r="O371" s="13" t="s">
        <v>272</v>
      </c>
      <c r="P371" s="13">
        <v>60</v>
      </c>
      <c r="Q371" s="33">
        <v>2500000</v>
      </c>
    </row>
    <row r="372" spans="1:17">
      <c r="A372" s="29">
        <v>1078</v>
      </c>
      <c r="B372" s="19">
        <v>2</v>
      </c>
      <c r="C372" s="37">
        <v>1</v>
      </c>
      <c r="D372" s="38">
        <v>82</v>
      </c>
      <c r="E372" t="s">
        <v>100</v>
      </c>
      <c r="F372" s="13" t="s">
        <v>101</v>
      </c>
      <c r="G372" t="s">
        <v>1298</v>
      </c>
      <c r="H372" t="s">
        <v>651</v>
      </c>
      <c r="K372" s="63" t="s">
        <v>1299</v>
      </c>
      <c r="L372" s="31"/>
      <c r="M372" s="31"/>
      <c r="N372" s="13"/>
      <c r="O372" s="13"/>
      <c r="P372" s="13"/>
      <c r="Q372" s="33"/>
    </row>
    <row r="373" spans="1:17">
      <c r="A373" s="29">
        <v>1078</v>
      </c>
      <c r="B373" s="19">
        <v>2</v>
      </c>
      <c r="C373" s="37">
        <v>1</v>
      </c>
      <c r="D373" s="38">
        <v>82</v>
      </c>
      <c r="E373" t="s">
        <v>100</v>
      </c>
      <c r="F373" s="13" t="s">
        <v>101</v>
      </c>
      <c r="G373" t="s">
        <v>1300</v>
      </c>
      <c r="H373" t="s">
        <v>1301</v>
      </c>
      <c r="K373" s="63" t="s">
        <v>1302</v>
      </c>
      <c r="L373" s="31"/>
      <c r="M373" s="31"/>
      <c r="N373" s="13"/>
      <c r="O373" s="13"/>
      <c r="P373" s="13"/>
      <c r="Q373" s="33"/>
    </row>
    <row r="374" spans="1:17">
      <c r="A374" s="29">
        <v>1078</v>
      </c>
      <c r="B374" s="19">
        <v>2</v>
      </c>
      <c r="C374" s="37">
        <v>1</v>
      </c>
      <c r="D374" s="38">
        <v>82</v>
      </c>
      <c r="E374" t="s">
        <v>100</v>
      </c>
      <c r="F374" s="13" t="s">
        <v>101</v>
      </c>
      <c r="G374" t="s">
        <v>1303</v>
      </c>
      <c r="H374" t="s">
        <v>1304</v>
      </c>
      <c r="K374" s="63" t="s">
        <v>1305</v>
      </c>
      <c r="L374" s="31"/>
      <c r="M374" s="31"/>
      <c r="N374" s="13"/>
      <c r="O374" s="13"/>
      <c r="P374" s="13"/>
      <c r="Q374" s="33"/>
    </row>
    <row r="375" spans="1:17">
      <c r="A375" s="29">
        <v>1078</v>
      </c>
      <c r="B375" s="19">
        <v>2</v>
      </c>
      <c r="C375" s="37">
        <v>1</v>
      </c>
      <c r="D375" s="38">
        <v>82</v>
      </c>
      <c r="E375" t="s">
        <v>100</v>
      </c>
      <c r="F375" s="13" t="s">
        <v>101</v>
      </c>
      <c r="G375" t="s">
        <v>1306</v>
      </c>
      <c r="H375" t="s">
        <v>411</v>
      </c>
      <c r="K375" s="63" t="s">
        <v>1307</v>
      </c>
      <c r="L375" s="31"/>
      <c r="M375" s="31"/>
      <c r="N375" s="13"/>
      <c r="O375" s="13"/>
      <c r="P375" s="13"/>
      <c r="Q375" s="33"/>
    </row>
    <row r="376" spans="1:17">
      <c r="A376" s="29">
        <v>1078</v>
      </c>
      <c r="B376" s="19">
        <v>2</v>
      </c>
      <c r="C376" s="37">
        <v>1</v>
      </c>
      <c r="D376" s="38">
        <v>82</v>
      </c>
      <c r="E376" t="s">
        <v>100</v>
      </c>
      <c r="F376" s="13" t="s">
        <v>101</v>
      </c>
      <c r="G376" t="s">
        <v>1308</v>
      </c>
      <c r="H376" t="s">
        <v>1309</v>
      </c>
      <c r="K376" s="48"/>
      <c r="L376" s="31"/>
      <c r="M376" s="31"/>
      <c r="N376" s="13"/>
      <c r="O376" s="13"/>
      <c r="P376" s="13"/>
      <c r="Q376" s="33"/>
    </row>
    <row r="377" spans="1:17">
      <c r="A377" s="29">
        <v>3025</v>
      </c>
      <c r="B377" s="19">
        <v>6</v>
      </c>
      <c r="C377" s="1">
        <v>1</v>
      </c>
      <c r="D377" s="14">
        <v>83</v>
      </c>
      <c r="E377" s="15" t="s">
        <v>1310</v>
      </c>
      <c r="F377" s="21" t="s">
        <v>1311</v>
      </c>
      <c r="G377" s="34" t="s">
        <v>1312</v>
      </c>
      <c r="H377" s="34" t="s">
        <v>411</v>
      </c>
      <c r="I377" s="34" t="s">
        <v>1313</v>
      </c>
      <c r="K377" s="47" t="s">
        <v>1314</v>
      </c>
      <c r="L377" s="31" t="s">
        <v>1315</v>
      </c>
      <c r="M377" s="31" t="s">
        <v>1316</v>
      </c>
      <c r="N377" s="13"/>
      <c r="O377" s="13" t="s">
        <v>272</v>
      </c>
      <c r="P377" s="13">
        <v>0</v>
      </c>
      <c r="Q377" s="33"/>
    </row>
    <row r="378" spans="1:17">
      <c r="A378" s="29">
        <v>3025</v>
      </c>
      <c r="B378" s="19">
        <v>6</v>
      </c>
      <c r="C378" s="37">
        <v>1</v>
      </c>
      <c r="D378" s="38">
        <v>83</v>
      </c>
      <c r="E378" t="s">
        <v>1310</v>
      </c>
      <c r="F378" s="39" t="s">
        <v>1311</v>
      </c>
      <c r="G378" s="34" t="s">
        <v>1317</v>
      </c>
      <c r="H378" s="34" t="s">
        <v>278</v>
      </c>
      <c r="L378" s="31"/>
      <c r="M378" s="31"/>
      <c r="N378" s="13"/>
      <c r="O378" s="13"/>
      <c r="P378" s="13"/>
      <c r="Q378" s="33"/>
    </row>
    <row r="379" spans="1:17">
      <c r="A379" s="29">
        <v>3025</v>
      </c>
      <c r="B379" s="19">
        <v>6</v>
      </c>
      <c r="C379" s="37">
        <v>1</v>
      </c>
      <c r="D379" s="38">
        <v>83</v>
      </c>
      <c r="E379" t="s">
        <v>1310</v>
      </c>
      <c r="F379" s="39" t="s">
        <v>1311</v>
      </c>
      <c r="G379" s="34" t="s">
        <v>1318</v>
      </c>
      <c r="H379" s="34" t="s">
        <v>420</v>
      </c>
      <c r="L379" s="31"/>
      <c r="M379" s="31"/>
      <c r="N379" s="13"/>
      <c r="O379" s="13"/>
      <c r="P379" s="13"/>
      <c r="Q379" s="33"/>
    </row>
    <row r="380" spans="1:17">
      <c r="A380" s="41">
        <v>1386</v>
      </c>
      <c r="B380" s="22">
        <v>3</v>
      </c>
      <c r="C380" s="1">
        <v>1</v>
      </c>
      <c r="D380" s="14">
        <v>84</v>
      </c>
      <c r="E380" s="15" t="s">
        <v>1319</v>
      </c>
      <c r="F380" s="20" t="s">
        <v>1320</v>
      </c>
      <c r="G380" t="s">
        <v>1321</v>
      </c>
      <c r="H380" t="s">
        <v>278</v>
      </c>
      <c r="I380" t="s">
        <v>1322</v>
      </c>
      <c r="K380" s="30" t="s">
        <v>1323</v>
      </c>
      <c r="L380" s="31" t="s">
        <v>1324</v>
      </c>
      <c r="M380" s="31" t="s">
        <v>1325</v>
      </c>
      <c r="N380" s="13"/>
      <c r="O380" s="13" t="s">
        <v>272</v>
      </c>
      <c r="P380" s="13">
        <v>0</v>
      </c>
      <c r="Q380" s="33"/>
    </row>
    <row r="381" spans="1:17">
      <c r="A381" s="29">
        <v>1004</v>
      </c>
      <c r="B381" s="19">
        <v>2</v>
      </c>
      <c r="C381" s="1">
        <v>1</v>
      </c>
      <c r="D381" s="14">
        <v>85</v>
      </c>
      <c r="E381" s="15" t="s">
        <v>48</v>
      </c>
      <c r="F381" s="20" t="s">
        <v>49</v>
      </c>
      <c r="G381" t="s">
        <v>1326</v>
      </c>
      <c r="H381" t="s">
        <v>1327</v>
      </c>
      <c r="I381" t="s">
        <v>1328</v>
      </c>
      <c r="K381" s="57" t="s">
        <v>1329</v>
      </c>
      <c r="L381" s="31" t="s">
        <v>1330</v>
      </c>
      <c r="M381" s="31"/>
      <c r="N381" s="13" t="s">
        <v>463</v>
      </c>
      <c r="O381" s="13" t="s">
        <v>272</v>
      </c>
      <c r="P381" s="13">
        <v>30</v>
      </c>
      <c r="Q381" s="33">
        <v>1000000</v>
      </c>
    </row>
    <row r="382" spans="1:17">
      <c r="A382" s="29">
        <v>1004</v>
      </c>
      <c r="B382" s="19">
        <v>2</v>
      </c>
      <c r="C382" s="37">
        <v>1</v>
      </c>
      <c r="D382" s="38">
        <v>85</v>
      </c>
      <c r="E382" t="s">
        <v>48</v>
      </c>
      <c r="F382" s="13" t="s">
        <v>49</v>
      </c>
      <c r="G382" t="s">
        <v>1331</v>
      </c>
      <c r="H382" t="s">
        <v>601</v>
      </c>
      <c r="K382" s="64" t="s">
        <v>1332</v>
      </c>
      <c r="L382" s="31"/>
      <c r="M382" s="31"/>
      <c r="N382" s="13"/>
      <c r="O382" s="13"/>
      <c r="P382" s="13"/>
      <c r="Q382" s="33"/>
    </row>
    <row r="383" spans="1:17">
      <c r="A383" s="29">
        <v>1004</v>
      </c>
      <c r="B383" s="19">
        <v>2</v>
      </c>
      <c r="C383" s="37">
        <v>1</v>
      </c>
      <c r="D383" s="38">
        <v>85</v>
      </c>
      <c r="E383" t="s">
        <v>48</v>
      </c>
      <c r="F383" s="13" t="s">
        <v>49</v>
      </c>
      <c r="G383" t="s">
        <v>1333</v>
      </c>
      <c r="H383" t="s">
        <v>1334</v>
      </c>
      <c r="K383" s="57" t="s">
        <v>1335</v>
      </c>
      <c r="L383" s="31"/>
      <c r="M383" s="31"/>
      <c r="N383" s="13"/>
      <c r="O383" s="13"/>
      <c r="P383" s="13"/>
      <c r="Q383" s="33"/>
    </row>
    <row r="384" spans="1:17">
      <c r="A384" s="29">
        <v>1004</v>
      </c>
      <c r="B384" s="19">
        <v>2</v>
      </c>
      <c r="C384" s="37">
        <v>1</v>
      </c>
      <c r="D384" s="38">
        <v>85</v>
      </c>
      <c r="E384" t="s">
        <v>48</v>
      </c>
      <c r="F384" s="13" t="s">
        <v>49</v>
      </c>
      <c r="G384" t="s">
        <v>1336</v>
      </c>
      <c r="H384" t="s">
        <v>578</v>
      </c>
      <c r="K384" s="50" t="s">
        <v>1337</v>
      </c>
      <c r="L384" s="31"/>
      <c r="M384" s="31"/>
      <c r="N384" s="13"/>
      <c r="O384" s="13"/>
      <c r="P384" s="13"/>
      <c r="Q384" s="33"/>
    </row>
    <row r="385" spans="1:17">
      <c r="A385" s="29">
        <v>1004</v>
      </c>
      <c r="B385" s="19">
        <v>2</v>
      </c>
      <c r="C385" s="37">
        <v>1</v>
      </c>
      <c r="D385" s="38">
        <v>85</v>
      </c>
      <c r="E385" t="s">
        <v>48</v>
      </c>
      <c r="F385" s="13" t="s">
        <v>49</v>
      </c>
      <c r="G385" t="s">
        <v>1338</v>
      </c>
      <c r="H385" t="s">
        <v>1339</v>
      </c>
      <c r="K385" s="57" t="s">
        <v>1340</v>
      </c>
      <c r="L385" s="31"/>
      <c r="M385" s="31"/>
      <c r="N385" s="13"/>
      <c r="O385" s="13"/>
      <c r="P385" s="13"/>
      <c r="Q385" s="33"/>
    </row>
    <row r="386" spans="1:17">
      <c r="A386" s="29">
        <v>1004</v>
      </c>
      <c r="B386" s="19">
        <v>2</v>
      </c>
      <c r="C386" s="37">
        <v>1</v>
      </c>
      <c r="D386" s="38">
        <v>85</v>
      </c>
      <c r="E386" t="s">
        <v>48</v>
      </c>
      <c r="F386" s="13" t="s">
        <v>49</v>
      </c>
      <c r="G386" t="s">
        <v>1341</v>
      </c>
      <c r="H386" t="s">
        <v>422</v>
      </c>
      <c r="K386" s="64" t="s">
        <v>1342</v>
      </c>
      <c r="L386" s="31"/>
      <c r="M386" s="31"/>
      <c r="N386" s="13"/>
      <c r="O386" s="13"/>
      <c r="P386" s="13"/>
      <c r="Q386" s="33"/>
    </row>
    <row r="387" spans="1:17">
      <c r="A387" s="29">
        <v>1004</v>
      </c>
      <c r="B387" s="19">
        <v>2</v>
      </c>
      <c r="C387" s="37">
        <v>1</v>
      </c>
      <c r="D387" s="38">
        <v>85</v>
      </c>
      <c r="E387" t="s">
        <v>48</v>
      </c>
      <c r="F387" s="13" t="s">
        <v>49</v>
      </c>
      <c r="G387" t="s">
        <v>1343</v>
      </c>
      <c r="H387" t="s">
        <v>601</v>
      </c>
      <c r="K387" s="64" t="s">
        <v>1344</v>
      </c>
      <c r="L387" s="31"/>
      <c r="M387" s="31"/>
      <c r="N387" s="13"/>
      <c r="O387" s="13"/>
      <c r="P387" s="13"/>
      <c r="Q387" s="33"/>
    </row>
    <row r="388" spans="1:17">
      <c r="A388" s="29">
        <v>1004</v>
      </c>
      <c r="B388" s="19">
        <v>2</v>
      </c>
      <c r="C388" s="37">
        <v>1</v>
      </c>
      <c r="D388" s="38">
        <v>85</v>
      </c>
      <c r="E388" t="s">
        <v>48</v>
      </c>
      <c r="F388" s="13" t="s">
        <v>49</v>
      </c>
      <c r="G388" s="65" t="s">
        <v>1345</v>
      </c>
      <c r="H388" t="s">
        <v>1346</v>
      </c>
      <c r="K388" s="50" t="s">
        <v>1347</v>
      </c>
      <c r="L388" s="31"/>
      <c r="M388" s="31"/>
      <c r="N388" s="13"/>
      <c r="O388" s="13"/>
      <c r="P388" s="13"/>
      <c r="Q388" s="33"/>
    </row>
    <row r="389" spans="1:17">
      <c r="A389" s="29">
        <v>1004</v>
      </c>
      <c r="B389" s="19">
        <v>2</v>
      </c>
      <c r="C389" s="37">
        <v>1</v>
      </c>
      <c r="D389" s="38">
        <v>85</v>
      </c>
      <c r="E389" t="s">
        <v>48</v>
      </c>
      <c r="F389" s="13" t="s">
        <v>49</v>
      </c>
      <c r="G389" t="s">
        <v>1348</v>
      </c>
      <c r="H389" t="s">
        <v>422</v>
      </c>
      <c r="K389" s="57" t="s">
        <v>1349</v>
      </c>
      <c r="L389" s="31"/>
      <c r="M389" s="31"/>
      <c r="N389" s="13"/>
      <c r="O389" s="13"/>
      <c r="P389" s="13"/>
      <c r="Q389" s="33"/>
    </row>
    <row r="390" spans="1:17">
      <c r="A390" s="29">
        <v>1004</v>
      </c>
      <c r="B390" s="19">
        <v>2</v>
      </c>
      <c r="C390" s="37">
        <v>1</v>
      </c>
      <c r="D390" s="38">
        <v>85</v>
      </c>
      <c r="E390" t="s">
        <v>48</v>
      </c>
      <c r="F390" s="13" t="s">
        <v>49</v>
      </c>
      <c r="G390" t="s">
        <v>1350</v>
      </c>
      <c r="H390" t="s">
        <v>411</v>
      </c>
      <c r="K390" s="57" t="s">
        <v>1351</v>
      </c>
      <c r="L390" s="31"/>
      <c r="M390" s="31"/>
      <c r="N390" s="13"/>
      <c r="O390" s="13"/>
      <c r="P390" s="13"/>
      <c r="Q390" s="33"/>
    </row>
    <row r="391" spans="1:17">
      <c r="A391" s="29">
        <v>1004</v>
      </c>
      <c r="B391" s="19">
        <v>2</v>
      </c>
      <c r="C391" s="37">
        <v>1</v>
      </c>
      <c r="D391" s="38">
        <v>85</v>
      </c>
      <c r="E391" t="s">
        <v>48</v>
      </c>
      <c r="F391" s="13" t="s">
        <v>49</v>
      </c>
      <c r="G391" t="s">
        <v>1352</v>
      </c>
      <c r="H391" t="s">
        <v>1353</v>
      </c>
      <c r="K391" s="57" t="s">
        <v>1354</v>
      </c>
      <c r="L391" s="31"/>
      <c r="M391" s="31"/>
      <c r="N391" s="13"/>
      <c r="O391" s="13"/>
      <c r="P391" s="13"/>
      <c r="Q391" s="33"/>
    </row>
    <row r="392" spans="1:17">
      <c r="A392" s="29">
        <v>236</v>
      </c>
      <c r="B392" s="19">
        <v>7</v>
      </c>
      <c r="C392" s="1">
        <v>1</v>
      </c>
      <c r="D392" s="14">
        <v>86</v>
      </c>
      <c r="E392" s="15" t="s">
        <v>1355</v>
      </c>
      <c r="F392" s="20" t="s">
        <v>1356</v>
      </c>
      <c r="G392" t="s">
        <v>1357</v>
      </c>
      <c r="H392" t="s">
        <v>278</v>
      </c>
      <c r="I392" t="s">
        <v>271</v>
      </c>
      <c r="K392" s="30" t="s">
        <v>1358</v>
      </c>
      <c r="L392" s="31" t="s">
        <v>1359</v>
      </c>
      <c r="M392" s="31" t="s">
        <v>1360</v>
      </c>
      <c r="N392" s="13"/>
      <c r="O392" s="13" t="s">
        <v>272</v>
      </c>
      <c r="P392" s="13">
        <v>0</v>
      </c>
      <c r="Q392" s="33"/>
    </row>
    <row r="393" spans="1:17">
      <c r="A393" s="29">
        <v>1328</v>
      </c>
      <c r="B393" s="19">
        <v>8</v>
      </c>
      <c r="C393" s="1">
        <v>1</v>
      </c>
      <c r="D393" s="14">
        <v>87</v>
      </c>
      <c r="E393" s="15" t="s">
        <v>1361</v>
      </c>
      <c r="F393" s="21" t="s">
        <v>1362</v>
      </c>
      <c r="G393" s="34" t="s">
        <v>1363</v>
      </c>
      <c r="H393" s="34" t="s">
        <v>572</v>
      </c>
      <c r="I393" s="34" t="s">
        <v>1364</v>
      </c>
      <c r="J393" s="34" t="s">
        <v>1365</v>
      </c>
      <c r="K393" s="47" t="s">
        <v>1366</v>
      </c>
      <c r="L393" s="35" t="s">
        <v>1367</v>
      </c>
      <c r="M393" s="35" t="s">
        <v>1368</v>
      </c>
      <c r="N393" s="13"/>
      <c r="O393" s="13" t="s">
        <v>272</v>
      </c>
      <c r="P393" s="13">
        <v>0</v>
      </c>
      <c r="Q393" s="33"/>
    </row>
    <row r="394" spans="1:17">
      <c r="A394" s="29">
        <v>1328</v>
      </c>
      <c r="B394" s="19">
        <v>8</v>
      </c>
      <c r="C394" s="37">
        <v>1</v>
      </c>
      <c r="D394" s="38">
        <v>87</v>
      </c>
      <c r="E394" t="s">
        <v>1361</v>
      </c>
      <c r="F394" s="39" t="s">
        <v>1362</v>
      </c>
      <c r="G394" s="34" t="s">
        <v>1369</v>
      </c>
      <c r="H394" s="34" t="s">
        <v>420</v>
      </c>
      <c r="L394" s="31"/>
      <c r="M394" s="31"/>
      <c r="N394" s="13"/>
      <c r="O394" s="13"/>
      <c r="P394" s="13"/>
      <c r="Q394" s="33"/>
    </row>
    <row r="395" spans="1:17">
      <c r="A395" s="29">
        <v>1328</v>
      </c>
      <c r="B395" s="19">
        <v>8</v>
      </c>
      <c r="C395" s="37">
        <v>1</v>
      </c>
      <c r="D395" s="38">
        <v>87</v>
      </c>
      <c r="E395" t="s">
        <v>1361</v>
      </c>
      <c r="F395" s="39" t="s">
        <v>1362</v>
      </c>
      <c r="G395" s="34" t="s">
        <v>1370</v>
      </c>
      <c r="H395" s="34" t="s">
        <v>278</v>
      </c>
      <c r="K395" s="30" t="s">
        <v>1371</v>
      </c>
      <c r="L395" s="31"/>
      <c r="M395" s="31"/>
      <c r="N395" s="13"/>
      <c r="O395" s="13"/>
      <c r="P395" s="13"/>
      <c r="Q395" s="33"/>
    </row>
    <row r="396" spans="1:17" ht="30">
      <c r="A396" s="29">
        <v>1091</v>
      </c>
      <c r="B396" s="19">
        <v>5</v>
      </c>
      <c r="C396" s="1">
        <v>1</v>
      </c>
      <c r="D396" s="14">
        <v>88</v>
      </c>
      <c r="E396" s="23" t="s">
        <v>1372</v>
      </c>
      <c r="F396" s="20" t="s">
        <v>1373</v>
      </c>
      <c r="G396" t="s">
        <v>1374</v>
      </c>
      <c r="H396" t="s">
        <v>270</v>
      </c>
      <c r="I396" s="40" t="s">
        <v>1375</v>
      </c>
      <c r="K396" s="30" t="s">
        <v>1376</v>
      </c>
      <c r="L396" s="31" t="s">
        <v>1377</v>
      </c>
      <c r="M396" s="31"/>
      <c r="N396" s="13"/>
      <c r="O396" s="13" t="s">
        <v>272</v>
      </c>
      <c r="P396" s="13">
        <v>30</v>
      </c>
      <c r="Q396" s="33">
        <v>10000</v>
      </c>
    </row>
    <row r="397" spans="1:17">
      <c r="A397" s="29">
        <v>1091</v>
      </c>
      <c r="B397" s="19">
        <v>5</v>
      </c>
      <c r="C397" s="37">
        <v>1</v>
      </c>
      <c r="D397" s="38">
        <v>88</v>
      </c>
      <c r="E397" t="s">
        <v>1372</v>
      </c>
      <c r="F397" s="13" t="s">
        <v>1373</v>
      </c>
      <c r="G397" t="s">
        <v>1378</v>
      </c>
      <c r="H397" t="s">
        <v>572</v>
      </c>
      <c r="L397" s="31"/>
      <c r="M397" s="31"/>
      <c r="N397" s="13"/>
      <c r="O397" s="13"/>
      <c r="P397" s="13"/>
      <c r="Q397" s="33"/>
    </row>
    <row r="398" spans="1:17">
      <c r="A398" s="29">
        <v>1091</v>
      </c>
      <c r="B398" s="19">
        <v>5</v>
      </c>
      <c r="C398" s="37">
        <v>1</v>
      </c>
      <c r="D398" s="38">
        <v>88</v>
      </c>
      <c r="E398" t="s">
        <v>1372</v>
      </c>
      <c r="F398" s="13" t="s">
        <v>1373</v>
      </c>
      <c r="G398" t="s">
        <v>1379</v>
      </c>
      <c r="H398" t="s">
        <v>1380</v>
      </c>
      <c r="L398" s="31"/>
      <c r="M398" s="31"/>
      <c r="N398" s="13"/>
      <c r="O398" s="13"/>
      <c r="P398" s="13"/>
      <c r="Q398" s="33"/>
    </row>
    <row r="399" spans="1:17">
      <c r="A399" s="41">
        <v>4029</v>
      </c>
      <c r="B399" s="22">
        <v>3</v>
      </c>
      <c r="C399" s="1">
        <v>1</v>
      </c>
      <c r="D399" s="14">
        <v>89</v>
      </c>
      <c r="E399" s="15" t="s">
        <v>1381</v>
      </c>
      <c r="F399" s="20" t="s">
        <v>1382</v>
      </c>
      <c r="G399" t="s">
        <v>1383</v>
      </c>
      <c r="H399" t="s">
        <v>278</v>
      </c>
      <c r="I399" t="s">
        <v>1384</v>
      </c>
      <c r="K399" s="30" t="s">
        <v>1385</v>
      </c>
      <c r="L399" s="31" t="s">
        <v>1386</v>
      </c>
      <c r="M399" s="31" t="s">
        <v>1387</v>
      </c>
      <c r="N399" s="13"/>
      <c r="O399" s="13" t="s">
        <v>272</v>
      </c>
      <c r="P399" s="13">
        <v>0</v>
      </c>
      <c r="Q399" s="33"/>
    </row>
    <row r="400" spans="1:17">
      <c r="A400" s="41">
        <v>4029</v>
      </c>
      <c r="B400" s="22">
        <v>3</v>
      </c>
      <c r="C400" s="37">
        <v>1</v>
      </c>
      <c r="D400" s="38">
        <v>89</v>
      </c>
      <c r="E400" t="s">
        <v>1381</v>
      </c>
      <c r="F400" s="13" t="s">
        <v>1382</v>
      </c>
      <c r="G400" t="s">
        <v>1388</v>
      </c>
      <c r="H400" t="s">
        <v>411</v>
      </c>
      <c r="L400" s="31" t="s">
        <v>1389</v>
      </c>
      <c r="M400" s="31"/>
      <c r="N400" s="13"/>
      <c r="O400" s="13"/>
      <c r="P400" s="13"/>
      <c r="Q400" s="33"/>
    </row>
    <row r="401" spans="1:17">
      <c r="A401" s="41">
        <v>1109</v>
      </c>
      <c r="B401" s="22">
        <v>3</v>
      </c>
      <c r="C401" s="1">
        <v>1</v>
      </c>
      <c r="D401" s="14">
        <v>90</v>
      </c>
      <c r="E401" s="15" t="s">
        <v>118</v>
      </c>
      <c r="F401" s="20" t="s">
        <v>119</v>
      </c>
      <c r="G401" t="s">
        <v>1390</v>
      </c>
      <c r="H401" t="s">
        <v>278</v>
      </c>
      <c r="I401" t="s">
        <v>1391</v>
      </c>
      <c r="K401" s="30" t="s">
        <v>1392</v>
      </c>
      <c r="L401" s="31" t="s">
        <v>1393</v>
      </c>
      <c r="M401" s="31" t="s">
        <v>1394</v>
      </c>
      <c r="N401" s="13"/>
      <c r="O401" s="13"/>
      <c r="P401" s="13">
        <v>30</v>
      </c>
      <c r="Q401" s="33">
        <v>250000</v>
      </c>
    </row>
    <row r="402" spans="1:17">
      <c r="A402" s="41">
        <v>1109</v>
      </c>
      <c r="B402" s="22">
        <v>3</v>
      </c>
      <c r="C402" s="37">
        <v>1</v>
      </c>
      <c r="D402" s="38">
        <v>90</v>
      </c>
      <c r="E402" t="s">
        <v>118</v>
      </c>
      <c r="F402" s="13" t="s">
        <v>119</v>
      </c>
      <c r="G402" t="s">
        <v>1395</v>
      </c>
      <c r="H402" t="s">
        <v>411</v>
      </c>
      <c r="K402" s="30" t="s">
        <v>1396</v>
      </c>
      <c r="L402" s="31"/>
      <c r="M402" s="31"/>
      <c r="N402" s="13"/>
      <c r="O402" s="13"/>
      <c r="P402" s="13"/>
      <c r="Q402" s="33"/>
    </row>
    <row r="403" spans="1:17">
      <c r="A403" s="41">
        <v>1109</v>
      </c>
      <c r="B403" s="22">
        <v>3</v>
      </c>
      <c r="C403" s="37">
        <v>1</v>
      </c>
      <c r="D403" s="38">
        <v>90</v>
      </c>
      <c r="E403" t="s">
        <v>118</v>
      </c>
      <c r="F403" s="13" t="s">
        <v>119</v>
      </c>
      <c r="G403" t="s">
        <v>1397</v>
      </c>
      <c r="H403" t="s">
        <v>422</v>
      </c>
      <c r="K403" s="30" t="s">
        <v>1398</v>
      </c>
      <c r="L403" s="31"/>
      <c r="M403" s="31"/>
      <c r="N403" s="13"/>
      <c r="O403" s="13"/>
      <c r="P403" s="13"/>
      <c r="Q403" s="33"/>
    </row>
    <row r="404" spans="1:17">
      <c r="A404" s="41">
        <v>1109</v>
      </c>
      <c r="B404" s="22">
        <v>3</v>
      </c>
      <c r="C404" s="37">
        <v>1</v>
      </c>
      <c r="D404" s="38">
        <v>90</v>
      </c>
      <c r="E404" t="s">
        <v>118</v>
      </c>
      <c r="F404" s="13" t="s">
        <v>119</v>
      </c>
      <c r="G404" t="s">
        <v>1399</v>
      </c>
      <c r="H404" t="s">
        <v>513</v>
      </c>
      <c r="L404" s="31"/>
      <c r="M404" s="31"/>
      <c r="N404" s="13"/>
      <c r="O404" s="13"/>
      <c r="P404" s="13"/>
      <c r="Q404" s="33"/>
    </row>
    <row r="405" spans="1:17">
      <c r="A405" s="41">
        <v>1109</v>
      </c>
      <c r="B405" s="22">
        <v>3</v>
      </c>
      <c r="C405" s="37">
        <v>1</v>
      </c>
      <c r="D405" s="38">
        <v>90</v>
      </c>
      <c r="E405" t="s">
        <v>118</v>
      </c>
      <c r="F405" s="13" t="s">
        <v>119</v>
      </c>
      <c r="G405" t="s">
        <v>1400</v>
      </c>
      <c r="H405" t="s">
        <v>578</v>
      </c>
      <c r="L405" s="31"/>
      <c r="M405" s="31"/>
      <c r="N405" s="13"/>
      <c r="O405" s="13"/>
      <c r="P405" s="13"/>
      <c r="Q405" s="33"/>
    </row>
    <row r="406" spans="1:17">
      <c r="A406" s="29">
        <v>8061</v>
      </c>
      <c r="B406" s="19">
        <v>2</v>
      </c>
      <c r="C406" s="1">
        <v>1</v>
      </c>
      <c r="D406" s="14">
        <v>91</v>
      </c>
      <c r="E406" s="15" t="s">
        <v>232</v>
      </c>
      <c r="F406" s="20" t="s">
        <v>233</v>
      </c>
      <c r="G406" t="s">
        <v>1401</v>
      </c>
      <c r="H406" t="s">
        <v>1402</v>
      </c>
      <c r="I406" t="s">
        <v>1403</v>
      </c>
      <c r="J406" t="s">
        <v>1404</v>
      </c>
      <c r="K406" s="48" t="s">
        <v>1405</v>
      </c>
      <c r="L406" s="31" t="s">
        <v>1406</v>
      </c>
      <c r="M406" s="66">
        <v>22451214</v>
      </c>
      <c r="N406" s="13"/>
      <c r="O406" s="13" t="s">
        <v>272</v>
      </c>
      <c r="P406" s="13">
        <v>60</v>
      </c>
      <c r="Q406" s="33">
        <v>100000</v>
      </c>
    </row>
    <row r="407" spans="1:17">
      <c r="A407" s="29">
        <v>8061</v>
      </c>
      <c r="B407" s="19">
        <v>2</v>
      </c>
      <c r="C407" s="37">
        <v>1</v>
      </c>
      <c r="D407" s="38">
        <v>91</v>
      </c>
      <c r="E407" t="s">
        <v>232</v>
      </c>
      <c r="F407" s="13" t="s">
        <v>233</v>
      </c>
      <c r="G407" t="s">
        <v>1407</v>
      </c>
      <c r="H407" t="s">
        <v>1408</v>
      </c>
      <c r="K407" s="48" t="s">
        <v>1409</v>
      </c>
      <c r="L407" s="31"/>
      <c r="M407" s="31" t="s">
        <v>1410</v>
      </c>
      <c r="N407" s="13"/>
      <c r="O407" s="13"/>
      <c r="P407" s="13"/>
      <c r="Q407" s="33"/>
    </row>
    <row r="408" spans="1:17">
      <c r="A408" s="29">
        <v>8061</v>
      </c>
      <c r="B408" s="19">
        <v>2</v>
      </c>
      <c r="C408" s="37">
        <v>1</v>
      </c>
      <c r="D408" s="38">
        <v>91</v>
      </c>
      <c r="E408" t="s">
        <v>232</v>
      </c>
      <c r="F408" s="13" t="s">
        <v>233</v>
      </c>
      <c r="G408" t="s">
        <v>1411</v>
      </c>
      <c r="H408" t="s">
        <v>411</v>
      </c>
      <c r="K408" s="67"/>
      <c r="L408" s="31"/>
      <c r="M408" s="31">
        <v>22447813</v>
      </c>
      <c r="N408" s="13"/>
      <c r="O408" s="13"/>
      <c r="P408" s="13"/>
      <c r="Q408" s="33"/>
    </row>
    <row r="409" spans="1:17">
      <c r="A409" s="29">
        <v>1110</v>
      </c>
      <c r="B409" s="19">
        <v>1</v>
      </c>
      <c r="C409" s="1">
        <v>1</v>
      </c>
      <c r="D409" s="14">
        <v>92</v>
      </c>
      <c r="E409" s="15" t="s">
        <v>1412</v>
      </c>
      <c r="F409" s="20" t="s">
        <v>1413</v>
      </c>
      <c r="G409" t="s">
        <v>1414</v>
      </c>
      <c r="H409" t="s">
        <v>1415</v>
      </c>
      <c r="I409" t="s">
        <v>1416</v>
      </c>
      <c r="J409" t="s">
        <v>1417</v>
      </c>
      <c r="K409" s="30" t="s">
        <v>1418</v>
      </c>
      <c r="L409" s="31" t="s">
        <v>1419</v>
      </c>
      <c r="M409" s="31" t="s">
        <v>1420</v>
      </c>
      <c r="N409" s="13" t="s">
        <v>463</v>
      </c>
      <c r="O409" s="13" t="s">
        <v>272</v>
      </c>
      <c r="P409" s="13">
        <v>60</v>
      </c>
      <c r="Q409" s="33">
        <v>200000</v>
      </c>
    </row>
    <row r="410" spans="1:17">
      <c r="A410" s="29">
        <v>1110</v>
      </c>
      <c r="B410" s="19">
        <v>1</v>
      </c>
      <c r="C410" s="37">
        <v>1</v>
      </c>
      <c r="D410" s="38">
        <v>92</v>
      </c>
      <c r="E410" t="s">
        <v>1412</v>
      </c>
      <c r="F410" s="13" t="s">
        <v>1413</v>
      </c>
      <c r="G410" t="s">
        <v>1421</v>
      </c>
      <c r="H410" t="s">
        <v>906</v>
      </c>
      <c r="K410" s="30" t="s">
        <v>1422</v>
      </c>
      <c r="L410" s="31"/>
      <c r="M410" s="31"/>
      <c r="N410" s="13"/>
      <c r="O410" s="13"/>
      <c r="P410" s="13"/>
      <c r="Q410" s="33"/>
    </row>
    <row r="411" spans="1:17">
      <c r="A411" s="29">
        <v>1110</v>
      </c>
      <c r="B411" s="19">
        <v>1</v>
      </c>
      <c r="C411" s="37">
        <v>1</v>
      </c>
      <c r="D411" s="38">
        <v>92</v>
      </c>
      <c r="E411" t="s">
        <v>1412</v>
      </c>
      <c r="F411" s="13" t="s">
        <v>1413</v>
      </c>
      <c r="G411" t="s">
        <v>1423</v>
      </c>
      <c r="H411" t="s">
        <v>1424</v>
      </c>
      <c r="L411" s="31"/>
      <c r="M411" s="31"/>
      <c r="N411" s="13"/>
      <c r="O411" s="13"/>
      <c r="P411" s="13"/>
      <c r="Q411" s="33"/>
    </row>
    <row r="412" spans="1:17">
      <c r="A412" s="29">
        <v>1031</v>
      </c>
      <c r="B412" s="19">
        <v>1</v>
      </c>
      <c r="C412" s="1">
        <v>1</v>
      </c>
      <c r="D412" s="14">
        <v>93</v>
      </c>
      <c r="E412" s="15" t="s">
        <v>1425</v>
      </c>
      <c r="F412" s="20" t="s">
        <v>1426</v>
      </c>
      <c r="G412" t="s">
        <v>1427</v>
      </c>
      <c r="H412" t="s">
        <v>1428</v>
      </c>
      <c r="I412" t="s">
        <v>1429</v>
      </c>
      <c r="J412" t="s">
        <v>1430</v>
      </c>
      <c r="K412" s="30" t="s">
        <v>1431</v>
      </c>
      <c r="L412" s="31" t="s">
        <v>1432</v>
      </c>
      <c r="M412" s="31"/>
      <c r="N412" s="13" t="s">
        <v>1433</v>
      </c>
      <c r="O412" s="13" t="s">
        <v>272</v>
      </c>
      <c r="P412" s="13">
        <v>30</v>
      </c>
      <c r="Q412" s="33">
        <v>200000</v>
      </c>
    </row>
    <row r="413" spans="1:17">
      <c r="A413" s="29">
        <v>1031</v>
      </c>
      <c r="B413" s="19">
        <v>1</v>
      </c>
      <c r="C413" s="37">
        <v>1</v>
      </c>
      <c r="D413" s="38">
        <v>93</v>
      </c>
      <c r="E413" t="s">
        <v>1425</v>
      </c>
      <c r="F413" s="13" t="s">
        <v>1426</v>
      </c>
      <c r="G413" t="s">
        <v>1434</v>
      </c>
      <c r="H413" t="s">
        <v>433</v>
      </c>
      <c r="L413" s="31"/>
      <c r="M413" s="31"/>
      <c r="N413" s="13"/>
      <c r="O413" s="13"/>
      <c r="P413" s="13"/>
      <c r="Q413" s="33"/>
    </row>
    <row r="414" spans="1:17">
      <c r="A414" s="29">
        <v>1031</v>
      </c>
      <c r="B414" s="19">
        <v>1</v>
      </c>
      <c r="C414" s="37">
        <v>1</v>
      </c>
      <c r="D414" s="38">
        <v>93</v>
      </c>
      <c r="E414" t="s">
        <v>1425</v>
      </c>
      <c r="F414" s="13" t="s">
        <v>1426</v>
      </c>
      <c r="G414" t="s">
        <v>1435</v>
      </c>
      <c r="H414" t="s">
        <v>640</v>
      </c>
      <c r="L414" s="31"/>
      <c r="M414" s="31"/>
      <c r="N414" s="13"/>
      <c r="O414" s="13"/>
      <c r="P414" s="13"/>
      <c r="Q414" s="33"/>
    </row>
    <row r="415" spans="1:17">
      <c r="A415" s="29">
        <v>1031</v>
      </c>
      <c r="B415" s="19">
        <v>1</v>
      </c>
      <c r="C415" s="37">
        <v>1</v>
      </c>
      <c r="D415" s="38">
        <v>93</v>
      </c>
      <c r="E415" t="s">
        <v>1425</v>
      </c>
      <c r="F415" s="13" t="s">
        <v>1426</v>
      </c>
      <c r="G415" t="s">
        <v>1436</v>
      </c>
      <c r="H415" t="s">
        <v>538</v>
      </c>
      <c r="L415" s="31"/>
      <c r="M415" s="31"/>
      <c r="N415" s="13"/>
      <c r="O415" s="13"/>
      <c r="P415" s="13"/>
      <c r="Q415" s="33"/>
    </row>
    <row r="416" spans="1:17">
      <c r="A416" s="29">
        <v>1031</v>
      </c>
      <c r="B416" s="19">
        <v>1</v>
      </c>
      <c r="C416" s="37">
        <v>1</v>
      </c>
      <c r="D416" s="38">
        <v>93</v>
      </c>
      <c r="E416" t="s">
        <v>1425</v>
      </c>
      <c r="F416" s="13" t="s">
        <v>1426</v>
      </c>
      <c r="G416" t="s">
        <v>1437</v>
      </c>
      <c r="H416" t="s">
        <v>1438</v>
      </c>
      <c r="L416" s="31"/>
      <c r="M416" s="31"/>
      <c r="N416" s="13"/>
      <c r="O416" s="13"/>
      <c r="P416" s="13"/>
      <c r="Q416" s="33"/>
    </row>
    <row r="417" spans="1:17">
      <c r="A417" s="29">
        <v>1031</v>
      </c>
      <c r="B417" s="19">
        <v>1</v>
      </c>
      <c r="C417" s="37">
        <v>1</v>
      </c>
      <c r="D417" s="38">
        <v>93</v>
      </c>
      <c r="E417" t="s">
        <v>1425</v>
      </c>
      <c r="F417" s="13" t="s">
        <v>1426</v>
      </c>
      <c r="G417" t="s">
        <v>1439</v>
      </c>
      <c r="H417" t="s">
        <v>1440</v>
      </c>
      <c r="K417" s="30" t="s">
        <v>1441</v>
      </c>
      <c r="L417" s="31"/>
      <c r="M417" s="31"/>
      <c r="N417" s="13"/>
      <c r="O417" s="13"/>
      <c r="P417" s="13"/>
      <c r="Q417" s="33"/>
    </row>
    <row r="418" spans="1:17">
      <c r="A418" s="29">
        <v>1031</v>
      </c>
      <c r="B418" s="19">
        <v>1</v>
      </c>
      <c r="C418" s="37">
        <v>1</v>
      </c>
      <c r="D418" s="38">
        <v>93</v>
      </c>
      <c r="E418" t="s">
        <v>1425</v>
      </c>
      <c r="F418" s="13" t="s">
        <v>1426</v>
      </c>
      <c r="G418" t="s">
        <v>1442</v>
      </c>
      <c r="H418" t="s">
        <v>1443</v>
      </c>
      <c r="K418" s="30" t="s">
        <v>1444</v>
      </c>
      <c r="L418" s="31"/>
      <c r="M418" s="31"/>
      <c r="N418" s="13"/>
      <c r="O418" s="13"/>
      <c r="P418" s="13"/>
      <c r="Q418" s="33"/>
    </row>
    <row r="419" spans="1:17">
      <c r="A419" s="29">
        <v>1031</v>
      </c>
      <c r="B419" s="19">
        <v>1</v>
      </c>
      <c r="C419" s="37">
        <v>1</v>
      </c>
      <c r="D419" s="38">
        <v>93</v>
      </c>
      <c r="E419" t="s">
        <v>1425</v>
      </c>
      <c r="F419" s="13" t="s">
        <v>1426</v>
      </c>
      <c r="G419" t="s">
        <v>1445</v>
      </c>
      <c r="H419" t="s">
        <v>1446</v>
      </c>
      <c r="L419" s="31"/>
      <c r="M419" s="31"/>
      <c r="N419" s="13"/>
      <c r="O419" s="13"/>
      <c r="P419" s="13"/>
      <c r="Q419" s="33"/>
    </row>
    <row r="420" spans="1:17">
      <c r="A420" s="29">
        <v>1031</v>
      </c>
      <c r="B420" s="19">
        <v>1</v>
      </c>
      <c r="C420" s="37">
        <v>1</v>
      </c>
      <c r="D420" s="38">
        <v>93</v>
      </c>
      <c r="E420" t="s">
        <v>1425</v>
      </c>
      <c r="F420" s="13" t="s">
        <v>1426</v>
      </c>
      <c r="G420" t="s">
        <v>1447</v>
      </c>
      <c r="H420" t="s">
        <v>1448</v>
      </c>
      <c r="L420" s="31"/>
      <c r="M420" s="31"/>
      <c r="N420" s="13"/>
      <c r="O420" s="13"/>
      <c r="P420" s="13"/>
      <c r="Q420" s="33"/>
    </row>
    <row r="421" spans="1:17">
      <c r="A421" s="29">
        <v>1391</v>
      </c>
      <c r="B421" s="19">
        <v>5</v>
      </c>
      <c r="C421" s="1">
        <v>1</v>
      </c>
      <c r="D421" s="14">
        <v>94</v>
      </c>
      <c r="E421" s="15" t="s">
        <v>170</v>
      </c>
      <c r="F421" s="20" t="s">
        <v>171</v>
      </c>
      <c r="G421" t="s">
        <v>1449</v>
      </c>
      <c r="H421" t="s">
        <v>270</v>
      </c>
      <c r="I421" t="s">
        <v>1450</v>
      </c>
      <c r="K421" t="s">
        <v>1451</v>
      </c>
      <c r="L421" s="31" t="s">
        <v>1452</v>
      </c>
      <c r="M421" s="31" t="s">
        <v>1453</v>
      </c>
      <c r="N421" s="13"/>
      <c r="O421" s="13" t="s">
        <v>272</v>
      </c>
      <c r="P421" s="13">
        <v>0</v>
      </c>
      <c r="Q421" s="33"/>
    </row>
    <row r="422" spans="1:17" ht="30">
      <c r="A422" s="29">
        <v>1113</v>
      </c>
      <c r="B422" s="19">
        <v>1</v>
      </c>
      <c r="C422" s="1">
        <v>1</v>
      </c>
      <c r="D422" s="14">
        <v>95</v>
      </c>
      <c r="E422" s="23" t="s">
        <v>121</v>
      </c>
      <c r="F422" s="20" t="s">
        <v>122</v>
      </c>
      <c r="G422" t="s">
        <v>1454</v>
      </c>
      <c r="H422" t="s">
        <v>270</v>
      </c>
      <c r="I422" s="40" t="s">
        <v>1455</v>
      </c>
      <c r="K422" s="30" t="s">
        <v>1456</v>
      </c>
      <c r="L422" s="31" t="s">
        <v>1457</v>
      </c>
      <c r="M422" s="31" t="s">
        <v>1458</v>
      </c>
      <c r="N422" s="13"/>
      <c r="O422" s="13" t="s">
        <v>272</v>
      </c>
      <c r="P422" s="13">
        <v>60</v>
      </c>
      <c r="Q422" s="33">
        <v>200000</v>
      </c>
    </row>
    <row r="423" spans="1:17">
      <c r="A423" s="29">
        <v>1113</v>
      </c>
      <c r="B423" s="19">
        <v>1</v>
      </c>
      <c r="C423" s="37">
        <v>1</v>
      </c>
      <c r="D423" s="38">
        <v>95</v>
      </c>
      <c r="E423" t="s">
        <v>121</v>
      </c>
      <c r="F423" s="13" t="s">
        <v>122</v>
      </c>
      <c r="G423" t="s">
        <v>1459</v>
      </c>
      <c r="H423" t="s">
        <v>2437</v>
      </c>
      <c r="K423" s="30" t="s">
        <v>1460</v>
      </c>
      <c r="L423" s="31"/>
      <c r="M423" s="31"/>
      <c r="N423" s="13"/>
      <c r="O423" s="13"/>
      <c r="P423" s="13"/>
      <c r="Q423" s="33"/>
    </row>
    <row r="424" spans="1:17">
      <c r="A424" s="29">
        <v>1113</v>
      </c>
      <c r="B424" s="19">
        <v>1</v>
      </c>
      <c r="C424" s="37">
        <v>1</v>
      </c>
      <c r="D424" s="38">
        <v>95</v>
      </c>
      <c r="E424" t="s">
        <v>121</v>
      </c>
      <c r="F424" s="13" t="s">
        <v>122</v>
      </c>
      <c r="G424" t="s">
        <v>1461</v>
      </c>
      <c r="H424" t="s">
        <v>278</v>
      </c>
      <c r="L424" s="31"/>
      <c r="M424" s="31"/>
      <c r="N424" s="13"/>
      <c r="O424" s="13"/>
      <c r="P424" s="13"/>
      <c r="Q424" s="33"/>
    </row>
    <row r="425" spans="1:17">
      <c r="A425" s="29">
        <v>1113</v>
      </c>
      <c r="B425" s="19">
        <v>1</v>
      </c>
      <c r="C425" s="37">
        <v>1</v>
      </c>
      <c r="D425" s="38">
        <v>95</v>
      </c>
      <c r="E425" t="s">
        <v>121</v>
      </c>
      <c r="F425" s="13" t="s">
        <v>122</v>
      </c>
      <c r="G425" t="s">
        <v>1462</v>
      </c>
      <c r="H425" t="s">
        <v>1463</v>
      </c>
      <c r="L425" s="31"/>
      <c r="M425" s="31"/>
      <c r="N425" s="13"/>
      <c r="O425" s="13"/>
      <c r="P425" s="13"/>
      <c r="Q425" s="33"/>
    </row>
    <row r="426" spans="1:17">
      <c r="A426" s="29">
        <v>1113</v>
      </c>
      <c r="B426" s="19">
        <v>1</v>
      </c>
      <c r="C426" s="37">
        <v>1</v>
      </c>
      <c r="D426" s="38">
        <v>95</v>
      </c>
      <c r="E426" t="s">
        <v>121</v>
      </c>
      <c r="F426" s="13" t="s">
        <v>122</v>
      </c>
      <c r="G426" t="s">
        <v>1464</v>
      </c>
      <c r="H426" t="s">
        <v>422</v>
      </c>
      <c r="L426" s="31"/>
      <c r="M426" s="31"/>
      <c r="N426" s="13"/>
      <c r="O426" s="13"/>
      <c r="P426" s="13"/>
      <c r="Q426" s="33"/>
    </row>
    <row r="427" spans="1:17">
      <c r="A427" s="29">
        <v>1113</v>
      </c>
      <c r="B427" s="19">
        <v>1</v>
      </c>
      <c r="C427" s="37">
        <v>1</v>
      </c>
      <c r="D427" s="38">
        <v>95</v>
      </c>
      <c r="E427" t="s">
        <v>121</v>
      </c>
      <c r="F427" s="13" t="s">
        <v>122</v>
      </c>
      <c r="G427" t="s">
        <v>1465</v>
      </c>
      <c r="H427" t="s">
        <v>1035</v>
      </c>
      <c r="L427" s="31"/>
      <c r="M427" s="31"/>
      <c r="N427" s="13"/>
      <c r="O427" s="13"/>
      <c r="P427" s="13"/>
      <c r="Q427" s="33"/>
    </row>
    <row r="428" spans="1:17">
      <c r="A428" s="29">
        <v>1113</v>
      </c>
      <c r="B428" s="19">
        <v>1</v>
      </c>
      <c r="C428" s="37">
        <v>1</v>
      </c>
      <c r="D428" s="38">
        <v>95</v>
      </c>
      <c r="E428" t="s">
        <v>121</v>
      </c>
      <c r="F428" s="13" t="s">
        <v>122</v>
      </c>
      <c r="G428" t="s">
        <v>1466</v>
      </c>
      <c r="H428" t="s">
        <v>1467</v>
      </c>
      <c r="L428" s="31"/>
      <c r="M428" s="31"/>
      <c r="N428" s="13"/>
      <c r="O428" s="13"/>
      <c r="P428" s="13"/>
      <c r="Q428" s="33"/>
    </row>
    <row r="429" spans="1:17">
      <c r="A429" s="29">
        <v>1113</v>
      </c>
      <c r="B429" s="19">
        <v>1</v>
      </c>
      <c r="C429" s="37">
        <v>1</v>
      </c>
      <c r="D429" s="38">
        <v>95</v>
      </c>
      <c r="E429" t="s">
        <v>121</v>
      </c>
      <c r="F429" s="13" t="s">
        <v>122</v>
      </c>
      <c r="G429" t="s">
        <v>1468</v>
      </c>
      <c r="H429" t="s">
        <v>513</v>
      </c>
      <c r="L429" s="31"/>
      <c r="M429" s="31"/>
      <c r="N429" s="13"/>
      <c r="O429" s="13"/>
      <c r="P429" s="13"/>
      <c r="Q429" s="33"/>
    </row>
    <row r="430" spans="1:17">
      <c r="A430" s="29">
        <v>1113</v>
      </c>
      <c r="B430" s="19">
        <v>1</v>
      </c>
      <c r="C430" s="37">
        <v>1</v>
      </c>
      <c r="D430" s="38">
        <v>95</v>
      </c>
      <c r="E430" t="s">
        <v>121</v>
      </c>
      <c r="F430" s="13" t="s">
        <v>122</v>
      </c>
      <c r="G430" t="s">
        <v>1469</v>
      </c>
      <c r="H430" t="s">
        <v>513</v>
      </c>
      <c r="L430" s="31"/>
      <c r="M430" s="31"/>
      <c r="N430" s="13"/>
      <c r="O430" s="13"/>
      <c r="P430" s="13"/>
      <c r="Q430" s="33"/>
    </row>
    <row r="431" spans="1:17">
      <c r="A431" s="29">
        <v>2018</v>
      </c>
      <c r="B431" s="19">
        <v>5</v>
      </c>
      <c r="C431" s="1">
        <v>2</v>
      </c>
      <c r="D431" s="14">
        <v>1</v>
      </c>
      <c r="E431" s="15" t="s">
        <v>188</v>
      </c>
      <c r="F431" s="20" t="s">
        <v>189</v>
      </c>
      <c r="G431" t="s">
        <v>1470</v>
      </c>
      <c r="H431" t="s">
        <v>411</v>
      </c>
      <c r="I431" t="s">
        <v>1471</v>
      </c>
      <c r="K431" s="30" t="s">
        <v>1472</v>
      </c>
      <c r="L431" s="31" t="s">
        <v>1473</v>
      </c>
      <c r="M431" s="31" t="s">
        <v>1474</v>
      </c>
      <c r="N431" s="13"/>
      <c r="O431" s="13" t="s">
        <v>272</v>
      </c>
      <c r="P431" s="13">
        <v>30</v>
      </c>
      <c r="Q431" s="33">
        <v>10000</v>
      </c>
    </row>
    <row r="432" spans="1:17">
      <c r="A432" s="29">
        <v>2018</v>
      </c>
      <c r="B432" s="19">
        <v>5</v>
      </c>
      <c r="C432" s="37">
        <v>2</v>
      </c>
      <c r="D432" s="38">
        <v>1</v>
      </c>
      <c r="E432" t="s">
        <v>188</v>
      </c>
      <c r="F432" s="13" t="s">
        <v>189</v>
      </c>
      <c r="G432" t="s">
        <v>1475</v>
      </c>
      <c r="H432" t="s">
        <v>270</v>
      </c>
      <c r="K432" s="30"/>
      <c r="L432" s="31"/>
      <c r="M432" s="31" t="s">
        <v>1476</v>
      </c>
      <c r="N432" s="13"/>
      <c r="O432" s="13"/>
      <c r="P432" s="13"/>
      <c r="Q432" s="33"/>
    </row>
    <row r="433" spans="1:17">
      <c r="A433" s="29">
        <v>209</v>
      </c>
      <c r="B433" s="19">
        <v>6</v>
      </c>
      <c r="C433" s="1">
        <v>2</v>
      </c>
      <c r="D433" s="14">
        <v>2</v>
      </c>
      <c r="E433" s="15" t="s">
        <v>1477</v>
      </c>
      <c r="F433" s="20" t="s">
        <v>1478</v>
      </c>
      <c r="G433" t="s">
        <v>1479</v>
      </c>
      <c r="H433" t="s">
        <v>278</v>
      </c>
      <c r="I433" s="30" t="s">
        <v>1480</v>
      </c>
      <c r="K433" s="30" t="s">
        <v>1481</v>
      </c>
      <c r="L433" s="31" t="s">
        <v>1482</v>
      </c>
      <c r="M433" s="31" t="s">
        <v>1483</v>
      </c>
      <c r="N433" s="13"/>
      <c r="O433" s="13" t="s">
        <v>272</v>
      </c>
      <c r="P433" s="13">
        <v>0</v>
      </c>
      <c r="Q433" s="33"/>
    </row>
    <row r="434" spans="1:17">
      <c r="A434" s="41">
        <v>2078</v>
      </c>
      <c r="B434" s="19">
        <v>3</v>
      </c>
      <c r="C434" s="1">
        <v>2</v>
      </c>
      <c r="D434" s="25">
        <v>3</v>
      </c>
      <c r="E434" s="15" t="s">
        <v>1484</v>
      </c>
      <c r="F434" s="20" t="s">
        <v>1485</v>
      </c>
      <c r="G434" t="s">
        <v>1486</v>
      </c>
      <c r="H434" t="s">
        <v>278</v>
      </c>
      <c r="I434" t="s">
        <v>999</v>
      </c>
      <c r="J434" t="s">
        <v>1487</v>
      </c>
      <c r="L434" s="31" t="s">
        <v>1488</v>
      </c>
      <c r="M434" s="31"/>
      <c r="N434" s="13"/>
      <c r="O434" s="13" t="s">
        <v>272</v>
      </c>
      <c r="P434" s="13">
        <v>0</v>
      </c>
      <c r="Q434" s="33"/>
    </row>
    <row r="435" spans="1:17">
      <c r="A435" s="41">
        <v>2093</v>
      </c>
      <c r="B435" s="19">
        <v>3</v>
      </c>
      <c r="C435" s="1">
        <v>2</v>
      </c>
      <c r="D435" s="25">
        <v>4</v>
      </c>
      <c r="E435" s="15" t="s">
        <v>1489</v>
      </c>
      <c r="F435" s="20" t="s">
        <v>1490</v>
      </c>
      <c r="G435" t="s">
        <v>1491</v>
      </c>
      <c r="H435" t="s">
        <v>278</v>
      </c>
      <c r="I435" t="s">
        <v>1492</v>
      </c>
      <c r="J435" t="s">
        <v>1493</v>
      </c>
      <c r="L435" s="31" t="s">
        <v>1494</v>
      </c>
      <c r="M435" s="31"/>
      <c r="N435" s="13"/>
      <c r="O435" s="13" t="s">
        <v>272</v>
      </c>
      <c r="P435" s="13">
        <v>0</v>
      </c>
      <c r="Q435" s="33"/>
    </row>
    <row r="436" spans="1:17">
      <c r="A436" s="29">
        <v>2096</v>
      </c>
      <c r="B436" s="19">
        <v>5</v>
      </c>
      <c r="C436" s="1">
        <v>2</v>
      </c>
      <c r="D436" s="14">
        <v>5</v>
      </c>
      <c r="E436" s="15" t="s">
        <v>1495</v>
      </c>
      <c r="F436" s="20" t="s">
        <v>1496</v>
      </c>
      <c r="G436" t="s">
        <v>1497</v>
      </c>
      <c r="H436" t="s">
        <v>411</v>
      </c>
      <c r="I436" s="65" t="s">
        <v>1498</v>
      </c>
      <c r="K436" s="30" t="s">
        <v>1499</v>
      </c>
      <c r="L436" s="31">
        <v>52040709</v>
      </c>
      <c r="M436" s="31"/>
      <c r="N436" s="13" t="s">
        <v>740</v>
      </c>
      <c r="O436" s="13" t="s">
        <v>1500</v>
      </c>
      <c r="P436" s="13">
        <v>30</v>
      </c>
      <c r="Q436" s="33">
        <v>25000</v>
      </c>
    </row>
    <row r="437" spans="1:17">
      <c r="A437" s="29">
        <v>2096</v>
      </c>
      <c r="B437" s="19">
        <v>5</v>
      </c>
      <c r="C437" s="37">
        <v>2</v>
      </c>
      <c r="D437" s="38">
        <v>5</v>
      </c>
      <c r="E437" t="s">
        <v>1495</v>
      </c>
      <c r="F437" s="13" t="s">
        <v>1496</v>
      </c>
      <c r="G437" t="s">
        <v>1501</v>
      </c>
      <c r="H437" t="s">
        <v>1502</v>
      </c>
      <c r="L437" s="31"/>
      <c r="M437" s="31" t="s">
        <v>1503</v>
      </c>
      <c r="N437" s="13"/>
      <c r="O437" s="13"/>
      <c r="P437" s="13"/>
      <c r="Q437" s="33"/>
    </row>
    <row r="438" spans="1:17">
      <c r="A438" s="29">
        <v>2096</v>
      </c>
      <c r="B438" s="19">
        <v>5</v>
      </c>
      <c r="C438" s="37">
        <v>2</v>
      </c>
      <c r="D438" s="38">
        <v>5</v>
      </c>
      <c r="E438" t="s">
        <v>1495</v>
      </c>
      <c r="F438" s="13" t="s">
        <v>1496</v>
      </c>
      <c r="G438" t="s">
        <v>1504</v>
      </c>
      <c r="H438" t="s">
        <v>1110</v>
      </c>
      <c r="L438" s="31"/>
      <c r="M438" s="31"/>
      <c r="N438" s="13"/>
      <c r="O438" s="13"/>
      <c r="P438" s="13"/>
      <c r="Q438" s="33"/>
    </row>
    <row r="439" spans="1:17">
      <c r="A439" s="41">
        <v>2094</v>
      </c>
      <c r="B439" s="19">
        <v>4</v>
      </c>
      <c r="C439" s="1">
        <v>2</v>
      </c>
      <c r="D439" s="25">
        <v>6</v>
      </c>
      <c r="E439" s="23" t="s">
        <v>1505</v>
      </c>
      <c r="F439" s="20" t="s">
        <v>1506</v>
      </c>
      <c r="G439" t="s">
        <v>1507</v>
      </c>
      <c r="H439" t="s">
        <v>1508</v>
      </c>
      <c r="I439" s="68" t="s">
        <v>1509</v>
      </c>
      <c r="K439" s="30" t="s">
        <v>1510</v>
      </c>
      <c r="L439" s="31" t="s">
        <v>1511</v>
      </c>
      <c r="M439" s="31"/>
      <c r="N439" s="13"/>
      <c r="O439" s="13" t="s">
        <v>272</v>
      </c>
      <c r="P439" s="13">
        <v>0</v>
      </c>
      <c r="Q439" s="36"/>
    </row>
    <row r="440" spans="1:17" ht="30">
      <c r="A440" s="41">
        <v>1148</v>
      </c>
      <c r="B440" s="19">
        <v>3</v>
      </c>
      <c r="C440" s="1">
        <v>2</v>
      </c>
      <c r="D440" s="25">
        <v>7</v>
      </c>
      <c r="E440" s="23" t="s">
        <v>1512</v>
      </c>
      <c r="F440" s="20" t="s">
        <v>1513</v>
      </c>
      <c r="G440" t="s">
        <v>1514</v>
      </c>
      <c r="H440" t="s">
        <v>278</v>
      </c>
      <c r="I440" s="40" t="s">
        <v>1515</v>
      </c>
      <c r="K440" s="30" t="s">
        <v>1516</v>
      </c>
      <c r="L440" s="31" t="s">
        <v>1517</v>
      </c>
      <c r="M440" s="42" t="s">
        <v>1518</v>
      </c>
      <c r="N440" s="13"/>
      <c r="O440" s="13" t="s">
        <v>272</v>
      </c>
      <c r="P440" s="13">
        <v>30</v>
      </c>
      <c r="Q440" s="33">
        <v>50000</v>
      </c>
    </row>
    <row r="441" spans="1:17">
      <c r="A441" s="41">
        <v>1148</v>
      </c>
      <c r="B441" s="19">
        <v>3</v>
      </c>
      <c r="C441" s="37">
        <v>2</v>
      </c>
      <c r="D441" s="69">
        <v>7</v>
      </c>
      <c r="E441" t="s">
        <v>1512</v>
      </c>
      <c r="F441" s="13" t="s">
        <v>1513</v>
      </c>
      <c r="G441" t="s">
        <v>1519</v>
      </c>
      <c r="H441" t="s">
        <v>1520</v>
      </c>
      <c r="K441" s="30" t="s">
        <v>1521</v>
      </c>
      <c r="L441" s="31"/>
      <c r="M441" s="31"/>
      <c r="N441" s="13"/>
      <c r="O441" s="13"/>
      <c r="P441" s="13"/>
      <c r="Q441" s="33"/>
    </row>
    <row r="442" spans="1:17">
      <c r="A442" s="41">
        <v>1148</v>
      </c>
      <c r="B442" s="19">
        <v>3</v>
      </c>
      <c r="C442" s="37">
        <v>2</v>
      </c>
      <c r="D442" s="69">
        <v>7</v>
      </c>
      <c r="E442" t="s">
        <v>1512</v>
      </c>
      <c r="F442" s="13" t="s">
        <v>1513</v>
      </c>
      <c r="G442" t="s">
        <v>1522</v>
      </c>
      <c r="H442" t="s">
        <v>1523</v>
      </c>
      <c r="K442" s="30" t="s">
        <v>1524</v>
      </c>
      <c r="L442" s="31"/>
      <c r="M442" s="31"/>
      <c r="N442" s="13"/>
      <c r="O442" s="13"/>
      <c r="P442" s="13"/>
      <c r="Q442" s="33"/>
    </row>
    <row r="443" spans="1:17">
      <c r="A443" s="29">
        <v>2010</v>
      </c>
      <c r="B443" s="19">
        <v>6</v>
      </c>
      <c r="C443" s="1">
        <v>2</v>
      </c>
      <c r="D443" s="14">
        <v>8</v>
      </c>
      <c r="E443" s="15" t="s">
        <v>1525</v>
      </c>
      <c r="F443" s="21" t="s">
        <v>1526</v>
      </c>
      <c r="G443" s="34" t="s">
        <v>1527</v>
      </c>
      <c r="H443" s="34" t="s">
        <v>572</v>
      </c>
      <c r="I443" s="34" t="s">
        <v>1528</v>
      </c>
      <c r="K443" s="47" t="s">
        <v>1529</v>
      </c>
      <c r="L443" s="35" t="s">
        <v>1530</v>
      </c>
      <c r="M443" s="35" t="s">
        <v>1531</v>
      </c>
      <c r="N443" s="13"/>
      <c r="O443" s="13" t="s">
        <v>272</v>
      </c>
      <c r="P443" s="13">
        <v>0</v>
      </c>
      <c r="Q443" s="33"/>
    </row>
    <row r="444" spans="1:17">
      <c r="A444" s="29">
        <v>2010</v>
      </c>
      <c r="B444" s="19">
        <v>6</v>
      </c>
      <c r="C444" s="37">
        <v>2</v>
      </c>
      <c r="D444" s="38">
        <v>8</v>
      </c>
      <c r="E444" t="s">
        <v>1525</v>
      </c>
      <c r="F444" s="39" t="s">
        <v>1526</v>
      </c>
      <c r="G444" s="34" t="s">
        <v>1532</v>
      </c>
      <c r="H444" s="34" t="s">
        <v>1533</v>
      </c>
      <c r="L444" s="31"/>
      <c r="M444" s="31"/>
      <c r="N444" s="13"/>
      <c r="O444" s="13"/>
      <c r="P444" s="13"/>
      <c r="Q444" s="33"/>
    </row>
    <row r="445" spans="1:17">
      <c r="A445" s="29">
        <v>2010</v>
      </c>
      <c r="B445" s="19">
        <v>6</v>
      </c>
      <c r="C445" s="37">
        <v>2</v>
      </c>
      <c r="D445" s="38">
        <v>8</v>
      </c>
      <c r="E445" t="s">
        <v>1525</v>
      </c>
      <c r="F445" s="39" t="s">
        <v>1526</v>
      </c>
      <c r="G445" s="34" t="s">
        <v>1534</v>
      </c>
      <c r="H445" s="34" t="s">
        <v>278</v>
      </c>
      <c r="L445" s="31"/>
      <c r="M445" s="31"/>
      <c r="N445" s="13"/>
      <c r="O445" s="13"/>
      <c r="P445" s="13"/>
      <c r="Q445" s="33"/>
    </row>
    <row r="446" spans="1:17">
      <c r="A446" s="29">
        <v>2010</v>
      </c>
      <c r="B446" s="19">
        <v>6</v>
      </c>
      <c r="C446" s="37">
        <v>2</v>
      </c>
      <c r="D446" s="38">
        <v>8</v>
      </c>
      <c r="E446" t="s">
        <v>1525</v>
      </c>
      <c r="F446" s="39" t="s">
        <v>1526</v>
      </c>
      <c r="G446" s="34" t="s">
        <v>1535</v>
      </c>
      <c r="H446" s="34" t="s">
        <v>278</v>
      </c>
      <c r="L446" s="31"/>
      <c r="M446" s="31"/>
      <c r="N446" s="13"/>
      <c r="O446" s="13"/>
      <c r="P446" s="13"/>
      <c r="Q446" s="33"/>
    </row>
    <row r="447" spans="1:17">
      <c r="A447" s="29">
        <v>2010</v>
      </c>
      <c r="B447" s="19">
        <v>6</v>
      </c>
      <c r="C447" s="37">
        <v>2</v>
      </c>
      <c r="D447" s="38">
        <v>8</v>
      </c>
      <c r="E447" t="s">
        <v>1525</v>
      </c>
      <c r="F447" s="39" t="s">
        <v>1526</v>
      </c>
      <c r="G447" s="34" t="s">
        <v>2438</v>
      </c>
      <c r="H447" s="34" t="s">
        <v>278</v>
      </c>
      <c r="L447" s="31"/>
      <c r="M447" s="31"/>
      <c r="N447" s="13"/>
      <c r="O447" s="13"/>
      <c r="P447" s="13"/>
      <c r="Q447" s="33"/>
    </row>
    <row r="448" spans="1:17">
      <c r="A448" s="29">
        <v>3018</v>
      </c>
      <c r="B448" s="19">
        <v>5</v>
      </c>
      <c r="C448" s="1">
        <v>3</v>
      </c>
      <c r="D448" s="14">
        <v>1</v>
      </c>
      <c r="E448" s="15" t="s">
        <v>197</v>
      </c>
      <c r="F448" s="20" t="s">
        <v>198</v>
      </c>
      <c r="G448" t="s">
        <v>1536</v>
      </c>
      <c r="H448" t="s">
        <v>1074</v>
      </c>
      <c r="I448" t="s">
        <v>1537</v>
      </c>
      <c r="J448" t="s">
        <v>1538</v>
      </c>
      <c r="K448" s="30" t="s">
        <v>1539</v>
      </c>
      <c r="L448" s="31" t="s">
        <v>1540</v>
      </c>
      <c r="M448" s="31"/>
      <c r="N448" s="13"/>
      <c r="O448" s="13" t="s">
        <v>272</v>
      </c>
      <c r="P448" s="13">
        <v>30</v>
      </c>
      <c r="Q448" s="33">
        <v>100000</v>
      </c>
    </row>
    <row r="449" spans="1:17">
      <c r="A449" s="29">
        <v>3018</v>
      </c>
      <c r="B449" s="19">
        <v>5</v>
      </c>
      <c r="C449" s="37">
        <v>3</v>
      </c>
      <c r="D449" s="38">
        <v>1</v>
      </c>
      <c r="E449" t="s">
        <v>197</v>
      </c>
      <c r="F449" s="13" t="s">
        <v>198</v>
      </c>
      <c r="G449" t="s">
        <v>1541</v>
      </c>
      <c r="H449" t="s">
        <v>1542</v>
      </c>
      <c r="K449" s="30" t="s">
        <v>1543</v>
      </c>
      <c r="L449" s="31"/>
      <c r="M449" s="31"/>
      <c r="N449" s="13"/>
      <c r="O449" s="13"/>
      <c r="P449" s="13"/>
      <c r="Q449" s="33"/>
    </row>
    <row r="450" spans="1:17">
      <c r="A450" s="29">
        <v>3018</v>
      </c>
      <c r="B450" s="19">
        <v>5</v>
      </c>
      <c r="C450" s="37">
        <v>3</v>
      </c>
      <c r="D450" s="38">
        <v>1</v>
      </c>
      <c r="E450" t="s">
        <v>197</v>
      </c>
      <c r="F450" s="13" t="s">
        <v>198</v>
      </c>
      <c r="G450" t="s">
        <v>1544</v>
      </c>
      <c r="H450" t="s">
        <v>1545</v>
      </c>
      <c r="K450" s="30" t="s">
        <v>1546</v>
      </c>
      <c r="L450" s="31"/>
      <c r="M450" s="31"/>
      <c r="N450" s="13"/>
      <c r="O450" s="13"/>
      <c r="P450" s="13"/>
      <c r="Q450" s="33"/>
    </row>
    <row r="451" spans="1:17">
      <c r="A451" s="29">
        <v>3018</v>
      </c>
      <c r="B451" s="19">
        <v>5</v>
      </c>
      <c r="C451" s="37">
        <v>3</v>
      </c>
      <c r="D451" s="38">
        <v>1</v>
      </c>
      <c r="E451" t="s">
        <v>197</v>
      </c>
      <c r="F451" s="13" t="s">
        <v>198</v>
      </c>
      <c r="G451" t="s">
        <v>1547</v>
      </c>
      <c r="H451" t="s">
        <v>1548</v>
      </c>
      <c r="L451" s="31"/>
      <c r="M451" s="31"/>
      <c r="N451" s="13"/>
      <c r="O451" s="13"/>
      <c r="P451" s="13"/>
      <c r="Q451" s="33"/>
    </row>
    <row r="452" spans="1:17">
      <c r="A452" s="29">
        <v>3018</v>
      </c>
      <c r="B452" s="19">
        <v>5</v>
      </c>
      <c r="C452" s="37">
        <v>3</v>
      </c>
      <c r="D452" s="38">
        <v>1</v>
      </c>
      <c r="E452" t="s">
        <v>197</v>
      </c>
      <c r="F452" s="13" t="s">
        <v>198</v>
      </c>
      <c r="G452" t="s">
        <v>2439</v>
      </c>
      <c r="H452" t="s">
        <v>411</v>
      </c>
      <c r="L452" s="31"/>
      <c r="M452" s="31"/>
      <c r="N452" s="13"/>
      <c r="O452" s="13"/>
      <c r="P452" s="13"/>
      <c r="Q452" s="33"/>
    </row>
    <row r="453" spans="1:17">
      <c r="A453" s="29">
        <v>3018</v>
      </c>
      <c r="B453" s="19">
        <v>5</v>
      </c>
      <c r="C453" s="37">
        <v>3</v>
      </c>
      <c r="D453" s="38">
        <v>1</v>
      </c>
      <c r="E453" t="s">
        <v>197</v>
      </c>
      <c r="F453" s="13" t="s">
        <v>198</v>
      </c>
      <c r="G453" t="s">
        <v>1549</v>
      </c>
      <c r="H453" t="s">
        <v>1550</v>
      </c>
      <c r="L453" s="31"/>
      <c r="M453" s="31"/>
      <c r="N453" s="13"/>
      <c r="O453" s="13"/>
      <c r="P453" s="13"/>
      <c r="Q453" s="33"/>
    </row>
    <row r="454" spans="1:17">
      <c r="A454" s="29">
        <v>3018</v>
      </c>
      <c r="B454" s="19">
        <v>5</v>
      </c>
      <c r="C454" s="37">
        <v>3</v>
      </c>
      <c r="D454" s="38">
        <v>1</v>
      </c>
      <c r="E454" t="s">
        <v>197</v>
      </c>
      <c r="F454" s="13" t="s">
        <v>198</v>
      </c>
      <c r="G454" t="s">
        <v>1551</v>
      </c>
      <c r="H454" t="s">
        <v>441</v>
      </c>
      <c r="L454" s="31"/>
      <c r="M454" s="31"/>
      <c r="N454" s="13"/>
      <c r="O454" s="13"/>
      <c r="P454" s="13"/>
      <c r="Q454" s="33"/>
    </row>
    <row r="455" spans="1:17">
      <c r="A455" s="29">
        <v>3018</v>
      </c>
      <c r="B455" s="19">
        <v>5</v>
      </c>
      <c r="C455" s="37">
        <v>3</v>
      </c>
      <c r="D455" s="38">
        <v>1</v>
      </c>
      <c r="E455" t="s">
        <v>197</v>
      </c>
      <c r="F455" s="13" t="s">
        <v>198</v>
      </c>
      <c r="G455" t="s">
        <v>1552</v>
      </c>
      <c r="H455" t="s">
        <v>1553</v>
      </c>
      <c r="K455" s="30" t="s">
        <v>1554</v>
      </c>
      <c r="L455" s="31">
        <v>24830956</v>
      </c>
      <c r="M455" s="31" t="s">
        <v>1555</v>
      </c>
      <c r="N455" s="13"/>
      <c r="O455" s="13"/>
      <c r="P455" s="13"/>
      <c r="Q455" s="33"/>
    </row>
    <row r="456" spans="1:17">
      <c r="A456" s="29">
        <v>3018</v>
      </c>
      <c r="B456" s="19">
        <v>5</v>
      </c>
      <c r="C456" s="37">
        <v>3</v>
      </c>
      <c r="D456" s="38">
        <v>1</v>
      </c>
      <c r="E456" t="s">
        <v>197</v>
      </c>
      <c r="F456" s="13" t="s">
        <v>198</v>
      </c>
      <c r="G456" t="s">
        <v>1556</v>
      </c>
      <c r="H456" t="s">
        <v>1545</v>
      </c>
      <c r="L456" s="31"/>
      <c r="M456" s="31"/>
      <c r="N456" s="13"/>
      <c r="O456" s="13"/>
      <c r="P456" s="13"/>
      <c r="Q456" s="33"/>
    </row>
    <row r="457" spans="1:17">
      <c r="A457" s="29">
        <v>3018</v>
      </c>
      <c r="B457" s="19">
        <v>5</v>
      </c>
      <c r="C457" s="37">
        <v>3</v>
      </c>
      <c r="D457" s="38">
        <v>1</v>
      </c>
      <c r="E457" t="s">
        <v>197</v>
      </c>
      <c r="F457" s="13" t="s">
        <v>198</v>
      </c>
      <c r="G457" t="s">
        <v>1557</v>
      </c>
      <c r="H457" t="s">
        <v>1545</v>
      </c>
      <c r="L457" s="31"/>
      <c r="M457" s="31"/>
      <c r="N457" s="13"/>
      <c r="O457" s="13"/>
      <c r="P457" s="13"/>
      <c r="Q457" s="33"/>
    </row>
    <row r="458" spans="1:17">
      <c r="A458" s="29">
        <v>3018</v>
      </c>
      <c r="B458" s="19">
        <v>5</v>
      </c>
      <c r="C458" s="37">
        <v>3</v>
      </c>
      <c r="D458" s="38">
        <v>1</v>
      </c>
      <c r="E458" t="s">
        <v>197</v>
      </c>
      <c r="F458" s="13" t="s">
        <v>198</v>
      </c>
      <c r="G458" t="s">
        <v>1558</v>
      </c>
      <c r="H458" t="s">
        <v>1559</v>
      </c>
      <c r="L458" s="31"/>
      <c r="M458" s="31"/>
      <c r="N458" s="13"/>
      <c r="O458" s="13"/>
      <c r="P458" s="13"/>
      <c r="Q458" s="33"/>
    </row>
    <row r="459" spans="1:17">
      <c r="A459" s="29">
        <v>3018</v>
      </c>
      <c r="B459" s="19">
        <v>5</v>
      </c>
      <c r="C459" s="37">
        <v>3</v>
      </c>
      <c r="D459" s="38">
        <v>1</v>
      </c>
      <c r="E459" t="s">
        <v>197</v>
      </c>
      <c r="F459" s="13" t="s">
        <v>198</v>
      </c>
      <c r="G459" t="s">
        <v>1560</v>
      </c>
      <c r="H459" t="s">
        <v>1561</v>
      </c>
      <c r="L459" s="31"/>
      <c r="M459" s="31"/>
      <c r="N459" s="13"/>
      <c r="O459" s="13"/>
      <c r="P459" s="13"/>
      <c r="Q459" s="33"/>
    </row>
    <row r="460" spans="1:17">
      <c r="A460" s="29">
        <v>3018</v>
      </c>
      <c r="B460" s="19">
        <v>5</v>
      </c>
      <c r="C460" s="37">
        <v>3</v>
      </c>
      <c r="D460" s="38">
        <v>1</v>
      </c>
      <c r="E460" t="s">
        <v>197</v>
      </c>
      <c r="F460" s="13" t="s">
        <v>198</v>
      </c>
      <c r="G460" t="s">
        <v>1562</v>
      </c>
      <c r="H460" t="s">
        <v>1545</v>
      </c>
      <c r="L460" s="31"/>
      <c r="M460" s="31"/>
      <c r="N460" s="13"/>
      <c r="O460" s="70"/>
      <c r="P460" s="13"/>
      <c r="Q460" s="33"/>
    </row>
    <row r="461" spans="1:17">
      <c r="A461" s="29">
        <v>3018</v>
      </c>
      <c r="B461" s="19">
        <v>5</v>
      </c>
      <c r="C461" s="37">
        <v>3</v>
      </c>
      <c r="D461" s="38">
        <v>1</v>
      </c>
      <c r="E461" t="s">
        <v>197</v>
      </c>
      <c r="F461" s="13" t="s">
        <v>198</v>
      </c>
      <c r="G461" t="s">
        <v>1563</v>
      </c>
      <c r="H461" t="s">
        <v>690</v>
      </c>
      <c r="K461" s="30" t="s">
        <v>1564</v>
      </c>
      <c r="L461" s="31"/>
      <c r="M461" s="31"/>
      <c r="N461" s="13"/>
      <c r="O461" s="13"/>
      <c r="P461" s="13"/>
      <c r="Q461" s="33"/>
    </row>
    <row r="462" spans="1:17">
      <c r="A462" s="29">
        <v>3018</v>
      </c>
      <c r="B462" s="19">
        <v>5</v>
      </c>
      <c r="C462" s="37">
        <v>3</v>
      </c>
      <c r="D462" s="38">
        <v>1</v>
      </c>
      <c r="E462" t="s">
        <v>197</v>
      </c>
      <c r="F462" s="13" t="s">
        <v>198</v>
      </c>
      <c r="G462" t="s">
        <v>1565</v>
      </c>
      <c r="H462" t="s">
        <v>1545</v>
      </c>
      <c r="L462" s="31"/>
      <c r="M462" s="31"/>
      <c r="N462" s="13"/>
      <c r="O462" s="13"/>
      <c r="P462" s="13"/>
      <c r="Q462" s="33"/>
    </row>
    <row r="463" spans="1:17">
      <c r="A463" s="29">
        <v>3018</v>
      </c>
      <c r="B463" s="19">
        <v>5</v>
      </c>
      <c r="C463" s="37">
        <v>3</v>
      </c>
      <c r="D463" s="38">
        <v>1</v>
      </c>
      <c r="E463" t="s">
        <v>197</v>
      </c>
      <c r="F463" s="13" t="s">
        <v>198</v>
      </c>
      <c r="G463" t="s">
        <v>1566</v>
      </c>
      <c r="H463" t="s">
        <v>1567</v>
      </c>
      <c r="L463" s="31"/>
      <c r="M463" s="31"/>
      <c r="N463" s="13"/>
      <c r="O463" s="13"/>
      <c r="P463" s="13"/>
      <c r="Q463" s="33"/>
    </row>
    <row r="464" spans="1:17">
      <c r="A464" s="29">
        <v>3018</v>
      </c>
      <c r="B464" s="19">
        <v>5</v>
      </c>
      <c r="C464" s="37">
        <v>3</v>
      </c>
      <c r="D464" s="38">
        <v>1</v>
      </c>
      <c r="E464" t="s">
        <v>197</v>
      </c>
      <c r="F464" s="13" t="s">
        <v>198</v>
      </c>
      <c r="G464" t="s">
        <v>1568</v>
      </c>
      <c r="H464" t="s">
        <v>1569</v>
      </c>
      <c r="L464" s="31"/>
      <c r="M464" s="31"/>
      <c r="N464" s="13"/>
      <c r="O464" s="13"/>
      <c r="P464" s="13"/>
      <c r="Q464" s="33"/>
    </row>
    <row r="465" spans="1:17">
      <c r="A465" s="29">
        <v>3018</v>
      </c>
      <c r="B465" s="19">
        <v>5</v>
      </c>
      <c r="C465" s="37">
        <v>3</v>
      </c>
      <c r="D465" s="38">
        <v>1</v>
      </c>
      <c r="E465" t="s">
        <v>197</v>
      </c>
      <c r="F465" s="13" t="s">
        <v>198</v>
      </c>
      <c r="G465" t="s">
        <v>1570</v>
      </c>
      <c r="H465" t="s">
        <v>482</v>
      </c>
      <c r="L465" s="31"/>
      <c r="M465" s="31"/>
      <c r="N465" s="13"/>
      <c r="O465" s="13"/>
      <c r="P465" s="13"/>
      <c r="Q465" s="33"/>
    </row>
    <row r="466" spans="1:17">
      <c r="A466" s="29">
        <v>3018</v>
      </c>
      <c r="B466" s="19">
        <v>5</v>
      </c>
      <c r="C466" s="37">
        <v>3</v>
      </c>
      <c r="D466" s="38">
        <v>1</v>
      </c>
      <c r="E466" t="s">
        <v>197</v>
      </c>
      <c r="F466" s="13" t="s">
        <v>198</v>
      </c>
      <c r="G466" t="s">
        <v>1571</v>
      </c>
      <c r="H466" t="s">
        <v>482</v>
      </c>
      <c r="L466" s="31"/>
      <c r="M466" s="31"/>
      <c r="N466" s="13"/>
      <c r="O466" s="13"/>
      <c r="P466" s="13"/>
      <c r="Q466" s="33"/>
    </row>
    <row r="467" spans="1:17">
      <c r="A467" s="29">
        <v>3018</v>
      </c>
      <c r="B467" s="19">
        <v>5</v>
      </c>
      <c r="C467" s="37">
        <v>3</v>
      </c>
      <c r="D467" s="38">
        <v>1</v>
      </c>
      <c r="E467" t="s">
        <v>197</v>
      </c>
      <c r="F467" s="13" t="s">
        <v>198</v>
      </c>
      <c r="G467" t="s">
        <v>1572</v>
      </c>
      <c r="H467" t="s">
        <v>482</v>
      </c>
      <c r="L467" s="31"/>
      <c r="M467" s="31"/>
      <c r="N467" s="13"/>
      <c r="O467" s="13"/>
      <c r="P467" s="13"/>
      <c r="Q467" s="33"/>
    </row>
    <row r="468" spans="1:17">
      <c r="A468" s="29">
        <v>3018</v>
      </c>
      <c r="B468" s="19">
        <v>5</v>
      </c>
      <c r="C468" s="37">
        <v>3</v>
      </c>
      <c r="D468" s="38">
        <v>1</v>
      </c>
      <c r="E468" t="s">
        <v>197</v>
      </c>
      <c r="F468" s="13" t="s">
        <v>198</v>
      </c>
      <c r="G468" t="s">
        <v>1573</v>
      </c>
      <c r="H468" t="s">
        <v>482</v>
      </c>
      <c r="L468" s="31"/>
      <c r="M468" s="31"/>
      <c r="N468" s="13"/>
      <c r="O468" s="13"/>
      <c r="P468" s="13"/>
      <c r="Q468" s="33"/>
    </row>
    <row r="469" spans="1:17">
      <c r="A469" s="29">
        <v>3018</v>
      </c>
      <c r="B469" s="19">
        <v>5</v>
      </c>
      <c r="C469" s="37">
        <v>3</v>
      </c>
      <c r="D469" s="38">
        <v>1</v>
      </c>
      <c r="E469" t="s">
        <v>197</v>
      </c>
      <c r="F469" s="13" t="s">
        <v>198</v>
      </c>
      <c r="G469" t="s">
        <v>1574</v>
      </c>
      <c r="H469" t="s">
        <v>482</v>
      </c>
      <c r="L469" s="31"/>
      <c r="M469" s="31"/>
      <c r="N469" s="13"/>
      <c r="O469" s="13"/>
      <c r="P469" s="13"/>
      <c r="Q469" s="33"/>
    </row>
    <row r="470" spans="1:17">
      <c r="A470" s="29">
        <v>1105</v>
      </c>
      <c r="B470" s="19">
        <v>2</v>
      </c>
      <c r="C470" s="1">
        <v>3</v>
      </c>
      <c r="D470" s="14">
        <v>2</v>
      </c>
      <c r="E470" s="15" t="s">
        <v>2440</v>
      </c>
      <c r="F470" s="20" t="s">
        <v>116</v>
      </c>
      <c r="G470" t="s">
        <v>1575</v>
      </c>
      <c r="H470" t="s">
        <v>270</v>
      </c>
      <c r="I470" t="s">
        <v>1576</v>
      </c>
      <c r="K470" s="48" t="s">
        <v>1577</v>
      </c>
      <c r="L470" s="31" t="s">
        <v>1578</v>
      </c>
      <c r="M470" s="31"/>
      <c r="N470" s="13"/>
      <c r="O470" s="13" t="s">
        <v>272</v>
      </c>
      <c r="P470" s="13">
        <v>30</v>
      </c>
      <c r="Q470" s="33">
        <v>100000</v>
      </c>
    </row>
    <row r="471" spans="1:17">
      <c r="A471" s="29">
        <v>1105</v>
      </c>
      <c r="B471" s="19">
        <v>2</v>
      </c>
      <c r="C471" s="37">
        <v>3</v>
      </c>
      <c r="D471" s="38">
        <v>2</v>
      </c>
      <c r="E471" t="s">
        <v>2440</v>
      </c>
      <c r="F471" s="13" t="s">
        <v>116</v>
      </c>
      <c r="G471" t="s">
        <v>1579</v>
      </c>
      <c r="K471" s="48" t="s">
        <v>1580</v>
      </c>
      <c r="L471" s="31"/>
      <c r="M471" s="31"/>
      <c r="N471" s="13"/>
      <c r="O471" s="13"/>
      <c r="P471" s="13"/>
      <c r="Q471" s="33"/>
    </row>
    <row r="472" spans="1:17">
      <c r="A472" s="29">
        <v>1105</v>
      </c>
      <c r="B472" s="19">
        <v>2</v>
      </c>
      <c r="C472" s="37">
        <v>3</v>
      </c>
      <c r="D472" s="38">
        <v>2</v>
      </c>
      <c r="E472" t="s">
        <v>2440</v>
      </c>
      <c r="F472" s="13" t="s">
        <v>116</v>
      </c>
      <c r="G472" t="s">
        <v>1581</v>
      </c>
      <c r="K472" s="50" t="s">
        <v>1582</v>
      </c>
      <c r="L472" s="31"/>
      <c r="M472" s="31"/>
      <c r="N472" s="13"/>
      <c r="O472" s="13"/>
      <c r="P472" s="13"/>
      <c r="Q472" s="33"/>
    </row>
    <row r="473" spans="1:17">
      <c r="A473" s="29">
        <v>3039</v>
      </c>
      <c r="B473" s="19">
        <v>5</v>
      </c>
      <c r="C473" s="1">
        <v>3</v>
      </c>
      <c r="D473" s="14">
        <v>3</v>
      </c>
      <c r="E473" s="15" t="s">
        <v>1583</v>
      </c>
      <c r="F473" s="20" t="s">
        <v>1584</v>
      </c>
      <c r="G473" t="s">
        <v>1585</v>
      </c>
      <c r="H473" t="s">
        <v>270</v>
      </c>
      <c r="I473" t="s">
        <v>1586</v>
      </c>
      <c r="J473" t="s">
        <v>1587</v>
      </c>
      <c r="K473" s="30" t="s">
        <v>1588</v>
      </c>
      <c r="L473" s="31" t="s">
        <v>1589</v>
      </c>
      <c r="M473" s="31" t="s">
        <v>1590</v>
      </c>
      <c r="N473" s="13"/>
      <c r="O473" s="13" t="s">
        <v>272</v>
      </c>
      <c r="P473" s="13">
        <v>0</v>
      </c>
      <c r="Q473" s="33"/>
    </row>
    <row r="474" spans="1:17">
      <c r="A474" s="29">
        <v>3039</v>
      </c>
      <c r="B474" s="19">
        <v>5</v>
      </c>
      <c r="C474" s="37">
        <v>3</v>
      </c>
      <c r="D474" s="38">
        <v>3</v>
      </c>
      <c r="E474" t="s">
        <v>1583</v>
      </c>
      <c r="F474" s="13" t="s">
        <v>1584</v>
      </c>
      <c r="G474" t="s">
        <v>1591</v>
      </c>
      <c r="H474" t="s">
        <v>651</v>
      </c>
      <c r="L474" s="31"/>
      <c r="M474" s="31"/>
      <c r="N474" s="13"/>
      <c r="O474" s="13"/>
      <c r="P474" s="13"/>
      <c r="Q474" s="33"/>
    </row>
    <row r="475" spans="1:17">
      <c r="A475" s="29">
        <v>3039</v>
      </c>
      <c r="B475" s="19">
        <v>5</v>
      </c>
      <c r="C475" s="37">
        <v>3</v>
      </c>
      <c r="D475" s="38">
        <v>3</v>
      </c>
      <c r="E475" t="s">
        <v>1583</v>
      </c>
      <c r="F475" s="13" t="s">
        <v>1584</v>
      </c>
      <c r="G475" t="s">
        <v>1592</v>
      </c>
      <c r="H475" t="s">
        <v>441</v>
      </c>
      <c r="L475" s="31"/>
      <c r="M475" s="31"/>
      <c r="N475" s="13"/>
      <c r="O475" s="13"/>
      <c r="P475" s="13"/>
      <c r="Q475" s="33"/>
    </row>
    <row r="476" spans="1:17">
      <c r="A476" s="29">
        <v>3039</v>
      </c>
      <c r="B476" s="19">
        <v>5</v>
      </c>
      <c r="C476" s="37">
        <v>3</v>
      </c>
      <c r="D476" s="38">
        <v>3</v>
      </c>
      <c r="E476" t="s">
        <v>1583</v>
      </c>
      <c r="F476" s="13" t="s">
        <v>1584</v>
      </c>
      <c r="G476" t="s">
        <v>1593</v>
      </c>
      <c r="H476" t="s">
        <v>270</v>
      </c>
      <c r="L476" s="31"/>
      <c r="M476" s="31"/>
      <c r="N476" s="13"/>
      <c r="O476" s="13"/>
      <c r="P476" s="13"/>
      <c r="Q476" s="33"/>
    </row>
    <row r="477" spans="1:17">
      <c r="A477" s="41">
        <v>3051</v>
      </c>
      <c r="B477" s="19">
        <v>3</v>
      </c>
      <c r="C477" s="1">
        <v>3</v>
      </c>
      <c r="D477" s="14">
        <v>4</v>
      </c>
      <c r="E477" s="15" t="s">
        <v>1594</v>
      </c>
      <c r="F477" s="20" t="s">
        <v>1595</v>
      </c>
      <c r="G477" t="s">
        <v>1596</v>
      </c>
      <c r="H477" t="s">
        <v>278</v>
      </c>
      <c r="I477" t="s">
        <v>1597</v>
      </c>
      <c r="J477" t="s">
        <v>1598</v>
      </c>
      <c r="L477" s="31"/>
      <c r="M477" s="31" t="s">
        <v>1599</v>
      </c>
      <c r="N477" s="13"/>
      <c r="O477" s="13" t="s">
        <v>272</v>
      </c>
      <c r="P477" s="13">
        <v>0</v>
      </c>
      <c r="Q477" s="33"/>
    </row>
    <row r="478" spans="1:17" ht="30">
      <c r="A478" s="29">
        <v>322</v>
      </c>
      <c r="B478" s="19">
        <v>6</v>
      </c>
      <c r="C478" s="1">
        <v>3</v>
      </c>
      <c r="D478" s="14">
        <v>5</v>
      </c>
      <c r="E478" s="23" t="s">
        <v>1600</v>
      </c>
      <c r="F478" s="21" t="s">
        <v>1601</v>
      </c>
      <c r="G478" s="34" t="s">
        <v>1602</v>
      </c>
      <c r="H478" s="34" t="s">
        <v>278</v>
      </c>
      <c r="I478" s="34" t="s">
        <v>271</v>
      </c>
      <c r="J478" s="71" t="s">
        <v>1603</v>
      </c>
      <c r="K478" s="34"/>
      <c r="L478" s="35" t="s">
        <v>1604</v>
      </c>
      <c r="M478" s="31"/>
      <c r="N478" s="13"/>
      <c r="O478" s="13" t="s">
        <v>272</v>
      </c>
      <c r="P478" s="13">
        <v>0</v>
      </c>
      <c r="Q478" s="33"/>
    </row>
    <row r="479" spans="1:17">
      <c r="A479" s="29">
        <v>1048</v>
      </c>
      <c r="B479" s="19">
        <v>5</v>
      </c>
      <c r="C479" s="1">
        <v>3</v>
      </c>
      <c r="D479" s="14">
        <v>6</v>
      </c>
      <c r="E479" s="15" t="s">
        <v>1605</v>
      </c>
      <c r="F479" s="20" t="s">
        <v>1606</v>
      </c>
      <c r="G479" t="s">
        <v>1607</v>
      </c>
      <c r="H479" t="s">
        <v>270</v>
      </c>
      <c r="I479" t="s">
        <v>1608</v>
      </c>
      <c r="K479" s="30" t="s">
        <v>1609</v>
      </c>
      <c r="L479" s="31" t="s">
        <v>1610</v>
      </c>
      <c r="M479" s="31"/>
      <c r="N479" s="13"/>
      <c r="O479" s="13" t="s">
        <v>272</v>
      </c>
      <c r="P479" s="13">
        <v>30</v>
      </c>
      <c r="Q479" s="33">
        <v>5000</v>
      </c>
    </row>
    <row r="480" spans="1:17">
      <c r="A480" s="29">
        <v>1048</v>
      </c>
      <c r="B480" s="19">
        <v>5</v>
      </c>
      <c r="C480" s="37">
        <v>3</v>
      </c>
      <c r="D480" s="38">
        <v>6</v>
      </c>
      <c r="E480" t="s">
        <v>1605</v>
      </c>
      <c r="F480" s="13" t="s">
        <v>1606</v>
      </c>
      <c r="G480" t="s">
        <v>1611</v>
      </c>
      <c r="H480" t="s">
        <v>411</v>
      </c>
      <c r="L480" s="31"/>
      <c r="M480" s="31"/>
      <c r="N480" s="13"/>
      <c r="O480" s="13"/>
      <c r="P480" s="13"/>
      <c r="Q480" s="33"/>
    </row>
    <row r="481" spans="1:17">
      <c r="A481" s="29">
        <v>1048</v>
      </c>
      <c r="B481" s="19">
        <v>5</v>
      </c>
      <c r="C481" s="37">
        <v>3</v>
      </c>
      <c r="D481" s="38">
        <v>6</v>
      </c>
      <c r="E481" t="s">
        <v>1605</v>
      </c>
      <c r="F481" s="13" t="s">
        <v>1606</v>
      </c>
      <c r="G481" t="s">
        <v>1612</v>
      </c>
      <c r="H481" t="s">
        <v>511</v>
      </c>
      <c r="L481" s="31"/>
      <c r="M481" s="31"/>
      <c r="N481" s="13"/>
      <c r="O481" s="13"/>
      <c r="P481" s="13"/>
      <c r="Q481" s="33"/>
    </row>
    <row r="482" spans="1:17">
      <c r="A482" s="29">
        <v>3036</v>
      </c>
      <c r="B482" s="19">
        <v>6</v>
      </c>
      <c r="C482" s="1">
        <v>3</v>
      </c>
      <c r="D482" s="14">
        <v>7</v>
      </c>
      <c r="E482" s="15" t="s">
        <v>1613</v>
      </c>
      <c r="F482" s="21" t="s">
        <v>1614</v>
      </c>
      <c r="G482" s="34" t="s">
        <v>1615</v>
      </c>
      <c r="H482" s="34" t="s">
        <v>278</v>
      </c>
      <c r="I482" s="34" t="s">
        <v>1616</v>
      </c>
      <c r="J482" s="34" t="s">
        <v>1617</v>
      </c>
      <c r="K482" s="47" t="s">
        <v>1618</v>
      </c>
      <c r="L482" s="35" t="s">
        <v>1619</v>
      </c>
      <c r="M482" s="35" t="s">
        <v>1620</v>
      </c>
      <c r="N482" s="13"/>
      <c r="O482" s="13" t="s">
        <v>272</v>
      </c>
      <c r="P482" s="13">
        <v>0</v>
      </c>
      <c r="Q482" s="33"/>
    </row>
    <row r="483" spans="1:17">
      <c r="A483" s="29">
        <v>3047</v>
      </c>
      <c r="B483" s="19">
        <v>5</v>
      </c>
      <c r="C483" s="1">
        <v>3</v>
      </c>
      <c r="D483" s="14">
        <v>8</v>
      </c>
      <c r="E483" s="15" t="s">
        <v>200</v>
      </c>
      <c r="F483" s="20" t="s">
        <v>201</v>
      </c>
      <c r="G483" t="s">
        <v>1621</v>
      </c>
      <c r="H483" t="s">
        <v>270</v>
      </c>
      <c r="I483" t="s">
        <v>1622</v>
      </c>
      <c r="K483" s="30" t="s">
        <v>1623</v>
      </c>
      <c r="L483" s="31" t="s">
        <v>1624</v>
      </c>
      <c r="M483" s="31"/>
      <c r="N483" s="13"/>
      <c r="O483" s="13" t="s">
        <v>272</v>
      </c>
      <c r="P483" s="13">
        <v>60</v>
      </c>
      <c r="Q483" s="33">
        <v>100000</v>
      </c>
    </row>
    <row r="484" spans="1:17">
      <c r="A484" s="29">
        <v>3047</v>
      </c>
      <c r="B484" s="19">
        <v>5</v>
      </c>
      <c r="C484" s="37">
        <v>3</v>
      </c>
      <c r="D484" s="38">
        <v>8</v>
      </c>
      <c r="E484" t="s">
        <v>200</v>
      </c>
      <c r="F484" s="13" t="s">
        <v>201</v>
      </c>
      <c r="G484" t="s">
        <v>1625</v>
      </c>
      <c r="H484" t="s">
        <v>1626</v>
      </c>
      <c r="K484" s="30" t="s">
        <v>1627</v>
      </c>
      <c r="L484" s="31"/>
      <c r="M484" s="31"/>
      <c r="N484" s="13"/>
      <c r="O484" s="13"/>
      <c r="P484" s="13"/>
      <c r="Q484" s="33"/>
    </row>
    <row r="485" spans="1:17">
      <c r="A485" s="29">
        <v>3047</v>
      </c>
      <c r="B485" s="19">
        <v>5</v>
      </c>
      <c r="C485" s="37">
        <v>3</v>
      </c>
      <c r="D485" s="38">
        <v>8</v>
      </c>
      <c r="E485" t="s">
        <v>200</v>
      </c>
      <c r="F485" s="13" t="s">
        <v>201</v>
      </c>
      <c r="G485" t="s">
        <v>1628</v>
      </c>
      <c r="H485" t="s">
        <v>1629</v>
      </c>
      <c r="K485" s="30" t="s">
        <v>1630</v>
      </c>
      <c r="L485" s="31" t="s">
        <v>1631</v>
      </c>
      <c r="M485" s="31"/>
      <c r="N485" s="13"/>
      <c r="O485" s="13"/>
      <c r="P485" s="13"/>
      <c r="Q485" s="33"/>
    </row>
    <row r="486" spans="1:17">
      <c r="A486" s="29">
        <v>3047</v>
      </c>
      <c r="B486" s="19">
        <v>5</v>
      </c>
      <c r="C486" s="37">
        <v>3</v>
      </c>
      <c r="D486" s="38">
        <v>8</v>
      </c>
      <c r="E486" t="s">
        <v>200</v>
      </c>
      <c r="F486" s="13" t="s">
        <v>201</v>
      </c>
      <c r="G486" t="s">
        <v>1632</v>
      </c>
      <c r="H486" t="s">
        <v>1633</v>
      </c>
      <c r="K486" s="30" t="s">
        <v>1630</v>
      </c>
      <c r="L486" s="31" t="s">
        <v>1631</v>
      </c>
      <c r="M486" s="31"/>
      <c r="N486" s="13"/>
      <c r="O486" s="13"/>
      <c r="P486" s="13"/>
      <c r="Q486" s="33"/>
    </row>
    <row r="487" spans="1:17">
      <c r="A487" s="29">
        <v>3047</v>
      </c>
      <c r="B487" s="19">
        <v>5</v>
      </c>
      <c r="C487" s="37">
        <v>3</v>
      </c>
      <c r="D487" s="38">
        <v>8</v>
      </c>
      <c r="E487" t="s">
        <v>200</v>
      </c>
      <c r="F487" s="13" t="s">
        <v>201</v>
      </c>
      <c r="G487" t="s">
        <v>1634</v>
      </c>
      <c r="H487" t="s">
        <v>441</v>
      </c>
      <c r="L487" s="31"/>
      <c r="M487" s="31"/>
      <c r="N487" s="13"/>
      <c r="O487" s="13"/>
      <c r="P487" s="13"/>
      <c r="Q487" s="33"/>
    </row>
    <row r="488" spans="1:17">
      <c r="A488" s="29">
        <v>3047</v>
      </c>
      <c r="B488" s="19">
        <v>5</v>
      </c>
      <c r="C488" s="37">
        <v>3</v>
      </c>
      <c r="D488" s="38">
        <v>8</v>
      </c>
      <c r="E488" t="s">
        <v>200</v>
      </c>
      <c r="F488" s="13" t="s">
        <v>201</v>
      </c>
      <c r="G488" t="s">
        <v>1635</v>
      </c>
      <c r="H488" t="s">
        <v>411</v>
      </c>
      <c r="L488" s="31"/>
      <c r="M488" s="31"/>
      <c r="N488" s="13"/>
      <c r="O488" s="13"/>
      <c r="P488" s="13"/>
      <c r="Q488" s="33"/>
    </row>
    <row r="489" spans="1:17">
      <c r="A489" s="29">
        <v>3047</v>
      </c>
      <c r="B489" s="19">
        <v>5</v>
      </c>
      <c r="C489" s="37">
        <v>3</v>
      </c>
      <c r="D489" s="38">
        <v>8</v>
      </c>
      <c r="E489" t="s">
        <v>200</v>
      </c>
      <c r="F489" s="13" t="s">
        <v>201</v>
      </c>
      <c r="G489" t="s">
        <v>1636</v>
      </c>
      <c r="H489" t="s">
        <v>690</v>
      </c>
      <c r="L489" s="31"/>
      <c r="M489" s="31"/>
      <c r="N489" s="13"/>
      <c r="O489" s="13"/>
      <c r="P489" s="13"/>
      <c r="Q489" s="33"/>
    </row>
    <row r="490" spans="1:17">
      <c r="A490" s="29">
        <v>3047</v>
      </c>
      <c r="B490" s="19">
        <v>5</v>
      </c>
      <c r="C490" s="37">
        <v>3</v>
      </c>
      <c r="D490" s="38">
        <v>8</v>
      </c>
      <c r="E490" t="s">
        <v>200</v>
      </c>
      <c r="F490" s="13" t="s">
        <v>201</v>
      </c>
      <c r="G490" t="s">
        <v>1637</v>
      </c>
      <c r="H490" t="s">
        <v>843</v>
      </c>
      <c r="L490" s="31"/>
      <c r="M490" s="31"/>
      <c r="N490" s="13"/>
      <c r="O490" s="13"/>
      <c r="P490" s="13"/>
      <c r="Q490" s="33"/>
    </row>
    <row r="491" spans="1:17">
      <c r="A491" s="29">
        <v>3047</v>
      </c>
      <c r="B491" s="19">
        <v>5</v>
      </c>
      <c r="C491" s="37">
        <v>3</v>
      </c>
      <c r="D491" s="38">
        <v>8</v>
      </c>
      <c r="E491" t="s">
        <v>200</v>
      </c>
      <c r="F491" s="13" t="s">
        <v>201</v>
      </c>
      <c r="G491" t="s">
        <v>1638</v>
      </c>
      <c r="H491" t="s">
        <v>1639</v>
      </c>
      <c r="L491" s="31"/>
      <c r="M491" s="31"/>
      <c r="N491" s="13"/>
      <c r="O491" s="13"/>
      <c r="P491" s="13"/>
      <c r="Q491" s="33"/>
    </row>
    <row r="492" spans="1:17">
      <c r="A492" s="29">
        <v>3047</v>
      </c>
      <c r="B492" s="19">
        <v>5</v>
      </c>
      <c r="C492" s="37">
        <v>3</v>
      </c>
      <c r="D492" s="38">
        <v>8</v>
      </c>
      <c r="E492" t="s">
        <v>200</v>
      </c>
      <c r="F492" s="13" t="s">
        <v>201</v>
      </c>
      <c r="G492" t="s">
        <v>1640</v>
      </c>
      <c r="H492" t="s">
        <v>420</v>
      </c>
      <c r="L492" s="31"/>
      <c r="M492" s="31"/>
      <c r="N492" s="13"/>
      <c r="O492" s="13"/>
      <c r="P492" s="13"/>
      <c r="Q492" s="33"/>
    </row>
    <row r="493" spans="1:17">
      <c r="A493" s="29">
        <v>3047</v>
      </c>
      <c r="B493" s="19">
        <v>5</v>
      </c>
      <c r="C493" s="37">
        <v>3</v>
      </c>
      <c r="D493" s="38">
        <v>8</v>
      </c>
      <c r="E493" t="s">
        <v>200</v>
      </c>
      <c r="F493" s="13" t="s">
        <v>201</v>
      </c>
      <c r="G493" t="s">
        <v>1641</v>
      </c>
      <c r="H493" t="s">
        <v>1642</v>
      </c>
      <c r="L493" s="31"/>
      <c r="M493" s="31"/>
      <c r="N493" s="13"/>
      <c r="O493" s="13"/>
      <c r="P493" s="13"/>
      <c r="Q493" s="33"/>
    </row>
    <row r="494" spans="1:17">
      <c r="A494" s="29">
        <v>3047</v>
      </c>
      <c r="B494" s="19">
        <v>5</v>
      </c>
      <c r="C494" s="37">
        <v>3</v>
      </c>
      <c r="D494" s="38">
        <v>8</v>
      </c>
      <c r="E494" t="s">
        <v>200</v>
      </c>
      <c r="F494" s="13" t="s">
        <v>201</v>
      </c>
      <c r="G494" t="s">
        <v>1643</v>
      </c>
      <c r="H494" t="s">
        <v>1644</v>
      </c>
      <c r="L494" s="31"/>
      <c r="M494" s="31"/>
      <c r="N494" s="13"/>
      <c r="O494" s="13"/>
      <c r="P494" s="13"/>
      <c r="Q494" s="33"/>
    </row>
    <row r="495" spans="1:17">
      <c r="A495" s="29">
        <v>3047</v>
      </c>
      <c r="B495" s="19">
        <v>5</v>
      </c>
      <c r="C495" s="37">
        <v>3</v>
      </c>
      <c r="D495" s="38">
        <v>8</v>
      </c>
      <c r="E495" t="s">
        <v>200</v>
      </c>
      <c r="F495" s="13" t="s">
        <v>201</v>
      </c>
      <c r="G495" t="s">
        <v>1645</v>
      </c>
      <c r="H495" t="s">
        <v>422</v>
      </c>
      <c r="L495" s="31"/>
      <c r="M495" s="31"/>
      <c r="N495" s="13"/>
      <c r="O495" s="13"/>
      <c r="P495" s="13"/>
      <c r="Q495" s="33"/>
    </row>
    <row r="496" spans="1:17">
      <c r="A496" s="29">
        <v>3047</v>
      </c>
      <c r="B496" s="19">
        <v>5</v>
      </c>
      <c r="C496" s="37">
        <v>3</v>
      </c>
      <c r="D496" s="38">
        <v>8</v>
      </c>
      <c r="E496" t="s">
        <v>200</v>
      </c>
      <c r="F496" s="13" t="s">
        <v>201</v>
      </c>
      <c r="G496" t="s">
        <v>1646</v>
      </c>
      <c r="H496" t="s">
        <v>417</v>
      </c>
      <c r="L496" s="31"/>
      <c r="M496" s="31"/>
      <c r="N496" s="13"/>
      <c r="O496" s="13"/>
      <c r="P496" s="13"/>
      <c r="Q496" s="33"/>
    </row>
    <row r="497" spans="1:17">
      <c r="A497" s="29">
        <v>3047</v>
      </c>
      <c r="B497" s="19">
        <v>5</v>
      </c>
      <c r="C497" s="37">
        <v>3</v>
      </c>
      <c r="D497" s="38">
        <v>8</v>
      </c>
      <c r="E497" t="s">
        <v>200</v>
      </c>
      <c r="F497" s="13" t="s">
        <v>201</v>
      </c>
      <c r="G497" t="s">
        <v>1647</v>
      </c>
      <c r="H497" t="s">
        <v>1545</v>
      </c>
      <c r="L497" s="31"/>
      <c r="M497" s="31"/>
      <c r="N497" s="13"/>
      <c r="O497" s="13"/>
      <c r="P497" s="13"/>
      <c r="Q497" s="33"/>
    </row>
    <row r="498" spans="1:17">
      <c r="A498" s="29">
        <v>3047</v>
      </c>
      <c r="B498" s="19">
        <v>5</v>
      </c>
      <c r="C498" s="37">
        <v>3</v>
      </c>
      <c r="D498" s="38">
        <v>8</v>
      </c>
      <c r="E498" t="s">
        <v>200</v>
      </c>
      <c r="F498" s="13" t="s">
        <v>201</v>
      </c>
      <c r="G498" t="s">
        <v>1648</v>
      </c>
      <c r="H498" t="s">
        <v>1545</v>
      </c>
      <c r="L498" s="31"/>
      <c r="M498" s="31"/>
      <c r="N498" s="13"/>
      <c r="O498" s="13"/>
      <c r="P498" s="13"/>
      <c r="Q498" s="33"/>
    </row>
    <row r="499" spans="1:17">
      <c r="A499" s="29">
        <v>3047</v>
      </c>
      <c r="B499" s="19">
        <v>5</v>
      </c>
      <c r="C499" s="37">
        <v>3</v>
      </c>
      <c r="D499" s="38">
        <v>8</v>
      </c>
      <c r="E499" t="s">
        <v>200</v>
      </c>
      <c r="F499" s="13" t="s">
        <v>201</v>
      </c>
      <c r="G499" t="s">
        <v>1649</v>
      </c>
      <c r="H499" t="s">
        <v>1545</v>
      </c>
      <c r="L499" s="31"/>
      <c r="M499" s="31"/>
      <c r="N499" s="13"/>
      <c r="O499" s="13"/>
      <c r="P499" s="13"/>
      <c r="Q499" s="33"/>
    </row>
    <row r="500" spans="1:17">
      <c r="A500" s="29">
        <v>3047</v>
      </c>
      <c r="B500" s="19">
        <v>5</v>
      </c>
      <c r="C500" s="37">
        <v>3</v>
      </c>
      <c r="D500" s="38">
        <v>8</v>
      </c>
      <c r="E500" t="s">
        <v>200</v>
      </c>
      <c r="F500" s="13" t="s">
        <v>201</v>
      </c>
      <c r="G500" t="s">
        <v>1650</v>
      </c>
      <c r="H500" t="s">
        <v>1545</v>
      </c>
      <c r="L500" s="31"/>
      <c r="M500" s="31"/>
      <c r="N500" s="13"/>
      <c r="O500" s="13"/>
      <c r="P500" s="13"/>
      <c r="Q500" s="33"/>
    </row>
    <row r="501" spans="1:17">
      <c r="A501" s="29">
        <v>3047</v>
      </c>
      <c r="B501" s="19">
        <v>5</v>
      </c>
      <c r="C501" s="37">
        <v>3</v>
      </c>
      <c r="D501" s="38">
        <v>8</v>
      </c>
      <c r="E501" t="s">
        <v>200</v>
      </c>
      <c r="F501" s="13" t="s">
        <v>201</v>
      </c>
      <c r="G501" t="s">
        <v>1651</v>
      </c>
      <c r="H501" t="s">
        <v>1545</v>
      </c>
      <c r="L501" s="31"/>
      <c r="M501" s="31"/>
      <c r="N501" s="13"/>
      <c r="O501" s="13"/>
      <c r="P501" s="13"/>
      <c r="Q501" s="33"/>
    </row>
    <row r="502" spans="1:17">
      <c r="A502" s="29">
        <v>3047</v>
      </c>
      <c r="B502" s="19">
        <v>5</v>
      </c>
      <c r="C502" s="37">
        <v>3</v>
      </c>
      <c r="D502" s="38">
        <v>8</v>
      </c>
      <c r="E502" t="s">
        <v>200</v>
      </c>
      <c r="F502" s="13" t="s">
        <v>201</v>
      </c>
      <c r="G502" t="s">
        <v>1652</v>
      </c>
      <c r="H502" t="s">
        <v>1545</v>
      </c>
      <c r="L502" s="31"/>
      <c r="M502" s="31"/>
      <c r="N502" s="13"/>
      <c r="O502" s="13"/>
      <c r="P502" s="13"/>
      <c r="Q502" s="33"/>
    </row>
    <row r="503" spans="1:17">
      <c r="A503" s="29">
        <v>3050</v>
      </c>
      <c r="B503" s="19">
        <v>5</v>
      </c>
      <c r="C503" s="1">
        <v>3</v>
      </c>
      <c r="D503" s="14">
        <v>9</v>
      </c>
      <c r="E503" s="15" t="s">
        <v>1653</v>
      </c>
      <c r="F503" s="20" t="s">
        <v>1654</v>
      </c>
      <c r="G503" t="s">
        <v>1655</v>
      </c>
      <c r="H503" t="s">
        <v>270</v>
      </c>
      <c r="I503" t="s">
        <v>271</v>
      </c>
      <c r="J503" t="s">
        <v>1656</v>
      </c>
      <c r="K503" s="30" t="s">
        <v>1657</v>
      </c>
      <c r="L503" s="31" t="s">
        <v>1658</v>
      </c>
      <c r="M503" s="31"/>
      <c r="N503" s="13"/>
      <c r="O503" s="13" t="s">
        <v>272</v>
      </c>
      <c r="P503" s="13">
        <v>0</v>
      </c>
      <c r="Q503" s="33"/>
    </row>
    <row r="504" spans="1:17">
      <c r="A504" s="29">
        <v>146</v>
      </c>
      <c r="B504" s="19">
        <v>6</v>
      </c>
      <c r="C504" s="1">
        <v>3</v>
      </c>
      <c r="D504" s="14">
        <v>10</v>
      </c>
      <c r="E504" s="15" t="s">
        <v>1659</v>
      </c>
      <c r="F504" s="20" t="s">
        <v>1660</v>
      </c>
      <c r="G504" t="s">
        <v>1661</v>
      </c>
      <c r="H504" t="s">
        <v>1662</v>
      </c>
      <c r="I504" t="s">
        <v>1663</v>
      </c>
      <c r="K504" s="30" t="s">
        <v>1664</v>
      </c>
      <c r="L504" s="31" t="s">
        <v>1665</v>
      </c>
      <c r="M504" s="31">
        <v>57041864</v>
      </c>
      <c r="N504" s="13"/>
      <c r="O504" s="13" t="s">
        <v>272</v>
      </c>
      <c r="P504" s="13">
        <v>30</v>
      </c>
      <c r="Q504" s="33">
        <v>25000</v>
      </c>
    </row>
    <row r="505" spans="1:17">
      <c r="A505" s="29">
        <v>146</v>
      </c>
      <c r="B505" s="19">
        <v>6</v>
      </c>
      <c r="C505" s="37">
        <v>3</v>
      </c>
      <c r="D505" s="38">
        <v>10</v>
      </c>
      <c r="E505" t="s">
        <v>1659</v>
      </c>
      <c r="F505" s="13" t="s">
        <v>1660</v>
      </c>
      <c r="G505" t="s">
        <v>1666</v>
      </c>
      <c r="H505" t="s">
        <v>278</v>
      </c>
      <c r="L505" s="31"/>
      <c r="M505" s="31"/>
      <c r="N505" s="13"/>
      <c r="O505" s="13"/>
      <c r="P505" s="13"/>
      <c r="Q505" s="33"/>
    </row>
    <row r="506" spans="1:17" ht="17.25">
      <c r="A506" s="72">
        <v>1102</v>
      </c>
      <c r="B506" s="19">
        <v>1</v>
      </c>
      <c r="C506" s="1">
        <v>3</v>
      </c>
      <c r="D506" s="73">
        <v>11</v>
      </c>
      <c r="E506" s="15" t="s">
        <v>1667</v>
      </c>
      <c r="F506" s="20" t="s">
        <v>1668</v>
      </c>
      <c r="G506" t="s">
        <v>1669</v>
      </c>
      <c r="H506" t="s">
        <v>1074</v>
      </c>
      <c r="I506" t="s">
        <v>1670</v>
      </c>
      <c r="K506" s="30" t="s">
        <v>1671</v>
      </c>
      <c r="L506" s="31" t="s">
        <v>1672</v>
      </c>
      <c r="M506" s="31"/>
      <c r="N506" s="13"/>
      <c r="O506" s="13" t="s">
        <v>272</v>
      </c>
      <c r="P506" s="13">
        <v>30</v>
      </c>
      <c r="Q506" s="33">
        <v>100000</v>
      </c>
    </row>
    <row r="507" spans="1:17" ht="17.25">
      <c r="A507" s="72">
        <v>1102</v>
      </c>
      <c r="B507" s="19">
        <v>1</v>
      </c>
      <c r="C507" s="37">
        <v>3</v>
      </c>
      <c r="D507" s="74">
        <v>11</v>
      </c>
      <c r="E507" t="s">
        <v>1667</v>
      </c>
      <c r="F507" s="13" t="s">
        <v>1668</v>
      </c>
      <c r="G507" t="s">
        <v>1673</v>
      </c>
      <c r="H507" t="s">
        <v>906</v>
      </c>
      <c r="K507" s="30" t="s">
        <v>1674</v>
      </c>
      <c r="L507" s="31"/>
      <c r="M507" s="31"/>
      <c r="N507" s="13"/>
      <c r="O507" s="13"/>
      <c r="P507" s="13"/>
      <c r="Q507" s="33"/>
    </row>
    <row r="508" spans="1:17" ht="17.25">
      <c r="A508" s="72">
        <v>1102</v>
      </c>
      <c r="B508" s="19">
        <v>1</v>
      </c>
      <c r="C508" s="37">
        <v>3</v>
      </c>
      <c r="D508" s="74">
        <v>11</v>
      </c>
      <c r="E508" t="s">
        <v>1667</v>
      </c>
      <c r="F508" s="13" t="s">
        <v>1668</v>
      </c>
      <c r="G508" t="s">
        <v>1675</v>
      </c>
      <c r="H508" t="s">
        <v>1676</v>
      </c>
      <c r="K508" s="30" t="s">
        <v>1677</v>
      </c>
      <c r="L508" s="31"/>
      <c r="M508" s="31"/>
      <c r="N508" s="13"/>
      <c r="O508" s="13"/>
      <c r="P508" s="13"/>
      <c r="Q508" s="33"/>
    </row>
    <row r="509" spans="1:17" ht="17.25">
      <c r="A509" s="72">
        <v>1102</v>
      </c>
      <c r="B509" s="19">
        <v>1</v>
      </c>
      <c r="C509" s="37">
        <v>3</v>
      </c>
      <c r="D509" s="74">
        <v>11</v>
      </c>
      <c r="E509" t="s">
        <v>1667</v>
      </c>
      <c r="F509" s="13" t="s">
        <v>1668</v>
      </c>
      <c r="G509" t="s">
        <v>1678</v>
      </c>
      <c r="H509" t="s">
        <v>411</v>
      </c>
      <c r="L509" s="31"/>
      <c r="M509" s="31"/>
      <c r="N509" s="13"/>
      <c r="O509" s="13"/>
      <c r="P509" s="13"/>
      <c r="Q509" s="33"/>
    </row>
    <row r="510" spans="1:17" ht="17.25">
      <c r="A510" s="72">
        <v>1102</v>
      </c>
      <c r="B510" s="19">
        <v>1</v>
      </c>
      <c r="C510" s="37">
        <v>3</v>
      </c>
      <c r="D510" s="74">
        <v>11</v>
      </c>
      <c r="E510" t="s">
        <v>1667</v>
      </c>
      <c r="F510" s="13" t="s">
        <v>1668</v>
      </c>
      <c r="G510" t="s">
        <v>1679</v>
      </c>
      <c r="H510" t="s">
        <v>1680</v>
      </c>
      <c r="K510" s="62"/>
      <c r="L510" s="31"/>
      <c r="M510" s="31"/>
      <c r="N510" s="13"/>
      <c r="O510" s="13"/>
      <c r="P510" s="13"/>
      <c r="Q510" s="33"/>
    </row>
    <row r="511" spans="1:17">
      <c r="A511" s="29">
        <v>3009</v>
      </c>
      <c r="B511" s="19">
        <v>2</v>
      </c>
      <c r="C511" s="1">
        <v>3</v>
      </c>
      <c r="D511" s="14">
        <v>12</v>
      </c>
      <c r="E511" s="15" t="s">
        <v>194</v>
      </c>
      <c r="F511" s="20" t="s">
        <v>195</v>
      </c>
      <c r="G511" t="s">
        <v>1681</v>
      </c>
      <c r="H511" t="s">
        <v>709</v>
      </c>
      <c r="I511" t="s">
        <v>1682</v>
      </c>
      <c r="J511" t="s">
        <v>1683</v>
      </c>
      <c r="K511" s="48" t="s">
        <v>1684</v>
      </c>
      <c r="L511" s="31" t="s">
        <v>1685</v>
      </c>
      <c r="M511" s="31" t="s">
        <v>1686</v>
      </c>
      <c r="N511" s="13"/>
      <c r="O511" s="13" t="s">
        <v>272</v>
      </c>
      <c r="P511" s="13">
        <v>30</v>
      </c>
      <c r="Q511" s="33">
        <v>100000</v>
      </c>
    </row>
    <row r="512" spans="1:17">
      <c r="A512" s="29">
        <v>3009</v>
      </c>
      <c r="B512" s="19">
        <v>2</v>
      </c>
      <c r="C512" s="37">
        <v>3</v>
      </c>
      <c r="D512" s="38">
        <v>12</v>
      </c>
      <c r="E512" t="s">
        <v>194</v>
      </c>
      <c r="F512" s="13" t="s">
        <v>195</v>
      </c>
      <c r="G512" t="s">
        <v>1687</v>
      </c>
      <c r="H512" t="s">
        <v>513</v>
      </c>
      <c r="K512" s="48" t="s">
        <v>1688</v>
      </c>
      <c r="L512" s="31"/>
      <c r="M512" s="31"/>
      <c r="N512" s="13"/>
      <c r="O512" s="13"/>
      <c r="P512" s="13"/>
      <c r="Q512" s="33"/>
    </row>
    <row r="513" spans="1:17">
      <c r="A513" s="29">
        <v>3009</v>
      </c>
      <c r="B513" s="19">
        <v>2</v>
      </c>
      <c r="C513" s="37">
        <v>3</v>
      </c>
      <c r="D513" s="38">
        <v>12</v>
      </c>
      <c r="E513" t="s">
        <v>194</v>
      </c>
      <c r="F513" s="13" t="s">
        <v>195</v>
      </c>
      <c r="K513" s="50" t="s">
        <v>1689</v>
      </c>
      <c r="L513" s="31"/>
      <c r="M513" s="31"/>
      <c r="N513" s="13"/>
      <c r="O513" s="13"/>
      <c r="P513" s="13"/>
      <c r="Q513" s="33"/>
    </row>
    <row r="514" spans="1:17">
      <c r="A514" s="29">
        <v>3006</v>
      </c>
      <c r="B514" s="19">
        <v>5</v>
      </c>
      <c r="C514" s="1">
        <v>3</v>
      </c>
      <c r="D514" s="14">
        <v>13</v>
      </c>
      <c r="E514" s="15" t="s">
        <v>191</v>
      </c>
      <c r="F514" s="20" t="s">
        <v>192</v>
      </c>
      <c r="G514" t="s">
        <v>1690</v>
      </c>
      <c r="H514" t="s">
        <v>270</v>
      </c>
      <c r="I514" t="s">
        <v>1691</v>
      </c>
      <c r="K514" s="30" t="s">
        <v>1692</v>
      </c>
      <c r="L514" s="31" t="s">
        <v>1693</v>
      </c>
      <c r="M514" s="31"/>
      <c r="N514" s="13"/>
      <c r="O514" s="13" t="s">
        <v>272</v>
      </c>
      <c r="P514" s="13">
        <v>30</v>
      </c>
      <c r="Q514" s="33">
        <v>100000</v>
      </c>
    </row>
    <row r="515" spans="1:17">
      <c r="A515" s="29">
        <v>3006</v>
      </c>
      <c r="B515" s="19">
        <v>5</v>
      </c>
      <c r="C515" s="37">
        <v>3</v>
      </c>
      <c r="D515" s="38">
        <v>13</v>
      </c>
      <c r="E515" t="s">
        <v>191</v>
      </c>
      <c r="F515" s="13" t="s">
        <v>192</v>
      </c>
      <c r="G515" t="s">
        <v>1694</v>
      </c>
      <c r="H515" t="s">
        <v>578</v>
      </c>
      <c r="K515" s="30" t="s">
        <v>1695</v>
      </c>
      <c r="L515" s="31"/>
      <c r="M515" s="31"/>
      <c r="N515" s="13"/>
      <c r="O515" s="13"/>
      <c r="P515" s="13"/>
      <c r="Q515" s="33"/>
    </row>
    <row r="516" spans="1:17">
      <c r="A516" s="29">
        <v>3006</v>
      </c>
      <c r="B516" s="19">
        <v>5</v>
      </c>
      <c r="C516" s="37">
        <v>3</v>
      </c>
      <c r="D516" s="38">
        <v>13</v>
      </c>
      <c r="E516" t="s">
        <v>191</v>
      </c>
      <c r="F516" s="13" t="s">
        <v>192</v>
      </c>
      <c r="G516" t="s">
        <v>1696</v>
      </c>
      <c r="H516" t="s">
        <v>1697</v>
      </c>
      <c r="L516" s="31" t="s">
        <v>1698</v>
      </c>
      <c r="M516" s="31"/>
      <c r="N516" s="13"/>
      <c r="O516" s="13"/>
      <c r="P516" s="13"/>
      <c r="Q516" s="33"/>
    </row>
    <row r="517" spans="1:17">
      <c r="A517" s="29">
        <v>3006</v>
      </c>
      <c r="B517" s="19">
        <v>5</v>
      </c>
      <c r="C517" s="37">
        <v>3</v>
      </c>
      <c r="D517" s="38">
        <v>13</v>
      </c>
      <c r="E517" t="s">
        <v>191</v>
      </c>
      <c r="F517" s="13" t="s">
        <v>192</v>
      </c>
      <c r="G517" t="s">
        <v>1699</v>
      </c>
      <c r="H517" t="s">
        <v>1700</v>
      </c>
      <c r="K517" s="30" t="s">
        <v>1701</v>
      </c>
      <c r="L517" s="31"/>
      <c r="M517" s="31"/>
      <c r="N517" s="13"/>
      <c r="O517" s="13"/>
      <c r="P517" s="13"/>
      <c r="Q517" s="33"/>
    </row>
    <row r="518" spans="1:17">
      <c r="A518" s="29">
        <v>3006</v>
      </c>
      <c r="B518" s="19">
        <v>5</v>
      </c>
      <c r="C518" s="37">
        <v>3</v>
      </c>
      <c r="D518" s="38">
        <v>13</v>
      </c>
      <c r="E518" t="s">
        <v>191</v>
      </c>
      <c r="F518" s="13" t="s">
        <v>192</v>
      </c>
      <c r="G518" t="s">
        <v>1702</v>
      </c>
      <c r="H518" t="s">
        <v>411</v>
      </c>
      <c r="L518" s="31"/>
      <c r="M518" s="31" t="s">
        <v>1703</v>
      </c>
      <c r="N518" s="13"/>
      <c r="O518" s="13"/>
      <c r="P518" s="13"/>
      <c r="Q518" s="33"/>
    </row>
    <row r="519" spans="1:17">
      <c r="A519" s="29">
        <v>3006</v>
      </c>
      <c r="B519" s="19">
        <v>5</v>
      </c>
      <c r="C519" s="37">
        <v>3</v>
      </c>
      <c r="D519" s="38">
        <v>13</v>
      </c>
      <c r="E519" t="s">
        <v>191</v>
      </c>
      <c r="F519" s="13" t="s">
        <v>192</v>
      </c>
      <c r="G519" t="s">
        <v>1704</v>
      </c>
      <c r="H519" t="s">
        <v>572</v>
      </c>
      <c r="L519" s="31"/>
      <c r="M519" s="31"/>
      <c r="N519" s="13"/>
      <c r="O519" s="13"/>
      <c r="P519" s="13"/>
      <c r="Q519" s="33"/>
    </row>
    <row r="520" spans="1:17">
      <c r="A520" s="29">
        <v>3006</v>
      </c>
      <c r="B520" s="19">
        <v>5</v>
      </c>
      <c r="C520" s="37">
        <v>3</v>
      </c>
      <c r="D520" s="38">
        <v>13</v>
      </c>
      <c r="E520" t="s">
        <v>191</v>
      </c>
      <c r="F520" s="13" t="s">
        <v>192</v>
      </c>
      <c r="G520" t="s">
        <v>1705</v>
      </c>
      <c r="H520" t="s">
        <v>420</v>
      </c>
      <c r="L520" s="31"/>
      <c r="M520" s="31"/>
      <c r="N520" s="13"/>
      <c r="O520" s="13"/>
      <c r="P520" s="13"/>
      <c r="Q520" s="33"/>
    </row>
    <row r="521" spans="1:17">
      <c r="A521" s="29">
        <v>3006</v>
      </c>
      <c r="B521" s="19">
        <v>5</v>
      </c>
      <c r="C521" s="37">
        <v>3</v>
      </c>
      <c r="D521" s="38">
        <v>13</v>
      </c>
      <c r="E521" t="s">
        <v>191</v>
      </c>
      <c r="F521" s="13" t="s">
        <v>192</v>
      </c>
      <c r="G521" t="s">
        <v>2441</v>
      </c>
      <c r="K521" s="30" t="s">
        <v>1706</v>
      </c>
      <c r="L521" s="31"/>
      <c r="M521" s="31"/>
      <c r="N521" s="13"/>
      <c r="O521" s="13"/>
      <c r="P521" s="13"/>
      <c r="Q521" s="33"/>
    </row>
    <row r="522" spans="1:17">
      <c r="A522" s="29">
        <v>3006</v>
      </c>
      <c r="B522" s="19">
        <v>5</v>
      </c>
      <c r="C522" s="37">
        <v>3</v>
      </c>
      <c r="D522" s="38">
        <v>13</v>
      </c>
      <c r="E522" t="s">
        <v>191</v>
      </c>
      <c r="F522" s="13" t="s">
        <v>192</v>
      </c>
      <c r="G522" t="s">
        <v>1707</v>
      </c>
      <c r="H522" t="s">
        <v>482</v>
      </c>
      <c r="L522" s="31"/>
      <c r="M522" s="31"/>
      <c r="N522" s="13"/>
      <c r="O522" s="13"/>
      <c r="P522" s="13"/>
      <c r="Q522" s="33"/>
    </row>
    <row r="523" spans="1:17">
      <c r="A523" s="41">
        <v>1459</v>
      </c>
      <c r="B523" s="19">
        <v>3</v>
      </c>
      <c r="C523" s="1">
        <v>3</v>
      </c>
      <c r="D523" s="25">
        <v>14</v>
      </c>
      <c r="E523" s="15" t="s">
        <v>185</v>
      </c>
      <c r="F523" s="20" t="s">
        <v>186</v>
      </c>
      <c r="G523" t="s">
        <v>1708</v>
      </c>
      <c r="H523" t="s">
        <v>278</v>
      </c>
      <c r="I523" t="s">
        <v>1709</v>
      </c>
      <c r="J523" t="s">
        <v>1710</v>
      </c>
      <c r="K523" s="30" t="s">
        <v>1711</v>
      </c>
      <c r="L523" s="31" t="s">
        <v>1712</v>
      </c>
      <c r="M523" s="31"/>
      <c r="N523" s="13"/>
      <c r="O523" s="13" t="s">
        <v>272</v>
      </c>
      <c r="P523" s="13">
        <v>30</v>
      </c>
      <c r="Q523" s="33">
        <v>50000</v>
      </c>
    </row>
    <row r="524" spans="1:17">
      <c r="A524" s="41">
        <v>1459</v>
      </c>
      <c r="B524" s="19">
        <v>3</v>
      </c>
      <c r="C524" s="37">
        <v>3</v>
      </c>
      <c r="D524" s="69">
        <v>14</v>
      </c>
      <c r="E524" t="s">
        <v>185</v>
      </c>
      <c r="F524" s="13" t="s">
        <v>186</v>
      </c>
      <c r="G524" t="s">
        <v>2442</v>
      </c>
      <c r="H524" t="s">
        <v>278</v>
      </c>
      <c r="K524" s="30" t="s">
        <v>1713</v>
      </c>
      <c r="L524" s="31" t="s">
        <v>1714</v>
      </c>
      <c r="M524" s="31"/>
      <c r="N524" s="13"/>
      <c r="O524" s="13"/>
      <c r="P524" s="13"/>
      <c r="Q524" s="33"/>
    </row>
    <row r="525" spans="1:17">
      <c r="A525" s="29">
        <v>3021</v>
      </c>
      <c r="B525" s="19">
        <v>5</v>
      </c>
      <c r="C525" s="1">
        <v>3</v>
      </c>
      <c r="D525" s="14">
        <v>15</v>
      </c>
      <c r="E525" s="15" t="s">
        <v>1715</v>
      </c>
      <c r="F525" s="20" t="s">
        <v>1716</v>
      </c>
      <c r="G525" t="s">
        <v>1717</v>
      </c>
      <c r="H525" t="s">
        <v>270</v>
      </c>
      <c r="I525" t="s">
        <v>1718</v>
      </c>
      <c r="J525" t="s">
        <v>1719</v>
      </c>
      <c r="K525" s="30" t="s">
        <v>1720</v>
      </c>
      <c r="L525" s="31" t="s">
        <v>1721</v>
      </c>
      <c r="M525" s="31"/>
      <c r="N525" s="13"/>
      <c r="O525" s="13" t="s">
        <v>272</v>
      </c>
      <c r="P525" s="13">
        <v>0</v>
      </c>
      <c r="Q525" s="33"/>
    </row>
    <row r="526" spans="1:17">
      <c r="A526" s="29">
        <v>3021</v>
      </c>
      <c r="B526" s="19">
        <v>5</v>
      </c>
      <c r="C526" s="37">
        <v>3</v>
      </c>
      <c r="D526" s="38">
        <v>15</v>
      </c>
      <c r="E526" t="s">
        <v>1715</v>
      </c>
      <c r="F526" s="13" t="s">
        <v>1716</v>
      </c>
      <c r="G526" t="s">
        <v>1722</v>
      </c>
      <c r="H526" t="s">
        <v>1334</v>
      </c>
      <c r="L526" s="31"/>
      <c r="M526" s="31"/>
      <c r="N526" s="13"/>
      <c r="O526" s="13"/>
      <c r="P526" s="13"/>
      <c r="Q526" s="33"/>
    </row>
    <row r="527" spans="1:17">
      <c r="A527" s="29">
        <v>3021</v>
      </c>
      <c r="B527" s="19">
        <v>5</v>
      </c>
      <c r="C527" s="37">
        <v>3</v>
      </c>
      <c r="D527" s="38">
        <v>15</v>
      </c>
      <c r="E527" t="s">
        <v>1715</v>
      </c>
      <c r="F527" s="13" t="s">
        <v>1716</v>
      </c>
      <c r="G527" t="s">
        <v>1723</v>
      </c>
      <c r="H527" t="s">
        <v>411</v>
      </c>
      <c r="L527" s="31"/>
      <c r="M527" s="31"/>
      <c r="N527" s="13"/>
      <c r="O527" s="13"/>
      <c r="P527" s="13"/>
      <c r="Q527" s="33"/>
    </row>
    <row r="528" spans="1:17">
      <c r="A528" s="41">
        <v>3017</v>
      </c>
      <c r="B528" s="19">
        <v>3</v>
      </c>
      <c r="C528" s="1">
        <v>3</v>
      </c>
      <c r="D528" s="25">
        <v>16</v>
      </c>
      <c r="E528" s="15" t="s">
        <v>1724</v>
      </c>
      <c r="F528" s="20" t="s">
        <v>1725</v>
      </c>
      <c r="G528" t="s">
        <v>1726</v>
      </c>
      <c r="H528" t="s">
        <v>278</v>
      </c>
      <c r="I528" t="s">
        <v>1727</v>
      </c>
      <c r="K528" s="30" t="s">
        <v>1728</v>
      </c>
      <c r="L528" s="31" t="s">
        <v>1729</v>
      </c>
      <c r="M528" s="31" t="s">
        <v>1730</v>
      </c>
      <c r="N528" s="13"/>
      <c r="O528" s="13" t="s">
        <v>272</v>
      </c>
      <c r="P528" s="13">
        <v>0</v>
      </c>
      <c r="Q528" s="33"/>
    </row>
    <row r="529" spans="1:17">
      <c r="A529" s="41">
        <v>3017</v>
      </c>
      <c r="B529" s="19">
        <v>3</v>
      </c>
      <c r="C529" s="37">
        <v>3</v>
      </c>
      <c r="D529" s="69">
        <v>16</v>
      </c>
      <c r="E529" t="s">
        <v>1724</v>
      </c>
      <c r="F529" s="13" t="s">
        <v>1725</v>
      </c>
      <c r="G529" t="s">
        <v>1731</v>
      </c>
      <c r="H529" t="s">
        <v>411</v>
      </c>
      <c r="K529" s="30"/>
      <c r="L529" s="31"/>
      <c r="M529" s="31"/>
      <c r="N529" s="13"/>
      <c r="O529" s="13"/>
      <c r="P529" s="13"/>
      <c r="Q529" s="33"/>
    </row>
    <row r="530" spans="1:17">
      <c r="A530" s="41">
        <v>3017</v>
      </c>
      <c r="B530" s="19">
        <v>3</v>
      </c>
      <c r="C530" s="37">
        <v>3</v>
      </c>
      <c r="D530" s="69">
        <v>16</v>
      </c>
      <c r="E530" t="s">
        <v>1724</v>
      </c>
      <c r="F530" s="13" t="s">
        <v>1725</v>
      </c>
      <c r="G530" t="s">
        <v>1732</v>
      </c>
      <c r="H530" t="s">
        <v>1733</v>
      </c>
      <c r="K530" s="30"/>
      <c r="L530" s="31"/>
      <c r="M530" s="31"/>
      <c r="N530" s="13"/>
      <c r="O530" s="13"/>
      <c r="P530" s="13"/>
      <c r="Q530" s="33"/>
    </row>
    <row r="531" spans="1:17">
      <c r="A531" s="41">
        <v>3017</v>
      </c>
      <c r="B531" s="19">
        <v>3</v>
      </c>
      <c r="C531" s="37">
        <v>3</v>
      </c>
      <c r="D531" s="69">
        <v>16</v>
      </c>
      <c r="E531" t="s">
        <v>1724</v>
      </c>
      <c r="F531" s="13" t="s">
        <v>1725</v>
      </c>
      <c r="G531" t="s">
        <v>1734</v>
      </c>
      <c r="H531" t="s">
        <v>513</v>
      </c>
      <c r="K531" s="30"/>
      <c r="L531" s="31"/>
      <c r="M531" s="31"/>
      <c r="N531" s="13"/>
      <c r="O531" s="13"/>
      <c r="P531" s="13"/>
      <c r="Q531" s="33"/>
    </row>
    <row r="532" spans="1:17">
      <c r="A532" s="41">
        <v>4003</v>
      </c>
      <c r="B532" s="19">
        <v>3</v>
      </c>
      <c r="C532" s="1">
        <v>4</v>
      </c>
      <c r="D532" s="25">
        <v>1</v>
      </c>
      <c r="E532" s="15" t="s">
        <v>1735</v>
      </c>
      <c r="F532" s="20" t="s">
        <v>1736</v>
      </c>
      <c r="G532" t="s">
        <v>1737</v>
      </c>
      <c r="H532" t="s">
        <v>278</v>
      </c>
      <c r="I532" t="s">
        <v>999</v>
      </c>
      <c r="L532" s="31" t="s">
        <v>1738</v>
      </c>
      <c r="M532" s="31" t="s">
        <v>1739</v>
      </c>
      <c r="N532" s="13"/>
      <c r="O532" s="13" t="s">
        <v>272</v>
      </c>
      <c r="P532" s="13">
        <v>0</v>
      </c>
      <c r="Q532" s="33"/>
    </row>
    <row r="533" spans="1:17" ht="30">
      <c r="A533" s="41">
        <v>4012</v>
      </c>
      <c r="B533" s="19">
        <v>4</v>
      </c>
      <c r="C533" s="1">
        <v>4</v>
      </c>
      <c r="D533" s="25">
        <v>2</v>
      </c>
      <c r="E533" s="23" t="s">
        <v>1740</v>
      </c>
      <c r="F533" s="20" t="s">
        <v>1741</v>
      </c>
      <c r="G533" t="s">
        <v>1742</v>
      </c>
      <c r="H533" t="s">
        <v>1743</v>
      </c>
      <c r="I533" t="s">
        <v>1744</v>
      </c>
      <c r="J533" s="75" t="s">
        <v>1745</v>
      </c>
      <c r="K533" s="30" t="s">
        <v>1746</v>
      </c>
      <c r="L533" s="31" t="s">
        <v>1747</v>
      </c>
      <c r="M533" s="68" t="s">
        <v>1748</v>
      </c>
      <c r="N533" s="13"/>
      <c r="O533" s="13" t="s">
        <v>272</v>
      </c>
      <c r="P533" s="13">
        <v>0</v>
      </c>
      <c r="Q533" s="33"/>
    </row>
    <row r="534" spans="1:17">
      <c r="A534" s="41">
        <v>4012</v>
      </c>
      <c r="B534" s="19">
        <v>4</v>
      </c>
      <c r="C534" s="37">
        <v>4</v>
      </c>
      <c r="D534" s="69">
        <v>2</v>
      </c>
      <c r="E534" t="s">
        <v>1740</v>
      </c>
      <c r="F534" s="13" t="s">
        <v>1741</v>
      </c>
      <c r="G534" t="s">
        <v>1749</v>
      </c>
      <c r="H534" t="s">
        <v>1750</v>
      </c>
      <c r="L534" s="31"/>
      <c r="M534" s="31"/>
      <c r="N534" s="13"/>
      <c r="O534" s="13"/>
      <c r="P534" s="13"/>
      <c r="Q534" s="33"/>
    </row>
    <row r="535" spans="1:17">
      <c r="A535" s="41">
        <v>4012</v>
      </c>
      <c r="B535" s="19">
        <v>4</v>
      </c>
      <c r="C535" s="37">
        <v>4</v>
      </c>
      <c r="D535" s="69">
        <v>2</v>
      </c>
      <c r="E535" t="s">
        <v>1740</v>
      </c>
      <c r="F535" s="13" t="s">
        <v>1741</v>
      </c>
      <c r="G535" t="s">
        <v>1751</v>
      </c>
      <c r="H535" t="s">
        <v>848</v>
      </c>
      <c r="K535" s="30"/>
      <c r="L535" s="31"/>
      <c r="M535" s="31"/>
      <c r="N535" s="13"/>
      <c r="O535" s="13"/>
      <c r="P535" s="13"/>
      <c r="Q535" s="33"/>
    </row>
    <row r="536" spans="1:17">
      <c r="A536" s="41">
        <v>4030</v>
      </c>
      <c r="B536" s="19">
        <v>3</v>
      </c>
      <c r="C536" s="1">
        <v>4</v>
      </c>
      <c r="D536" s="25">
        <v>3</v>
      </c>
      <c r="E536" s="15" t="s">
        <v>212</v>
      </c>
      <c r="F536" s="20" t="s">
        <v>213</v>
      </c>
      <c r="G536" t="s">
        <v>1752</v>
      </c>
      <c r="H536" t="s">
        <v>278</v>
      </c>
      <c r="I536" t="s">
        <v>1753</v>
      </c>
      <c r="J536" t="s">
        <v>1754</v>
      </c>
      <c r="K536" s="30" t="s">
        <v>1755</v>
      </c>
      <c r="L536" s="31" t="s">
        <v>1756</v>
      </c>
      <c r="M536" s="31" t="s">
        <v>1757</v>
      </c>
      <c r="N536" s="13" t="s">
        <v>463</v>
      </c>
      <c r="O536" s="13" t="s">
        <v>272</v>
      </c>
      <c r="P536" s="13">
        <v>30</v>
      </c>
      <c r="Q536" s="33">
        <v>250000</v>
      </c>
    </row>
    <row r="537" spans="1:17">
      <c r="A537" s="41">
        <v>4030</v>
      </c>
      <c r="B537" s="19">
        <v>3</v>
      </c>
      <c r="C537" s="37">
        <v>4</v>
      </c>
      <c r="D537" s="69">
        <v>3</v>
      </c>
      <c r="E537" t="s">
        <v>212</v>
      </c>
      <c r="F537" s="13" t="s">
        <v>213</v>
      </c>
      <c r="G537" t="s">
        <v>1758</v>
      </c>
      <c r="H537" t="s">
        <v>590</v>
      </c>
      <c r="K537" s="30" t="s">
        <v>1759</v>
      </c>
      <c r="L537" s="31" t="s">
        <v>1760</v>
      </c>
      <c r="M537" s="31"/>
      <c r="N537" s="13"/>
      <c r="O537" s="13"/>
      <c r="P537" s="13"/>
      <c r="Q537" s="33"/>
    </row>
    <row r="538" spans="1:17">
      <c r="A538" s="41">
        <v>4030</v>
      </c>
      <c r="B538" s="19">
        <v>3</v>
      </c>
      <c r="C538" s="37">
        <v>4</v>
      </c>
      <c r="D538" s="69">
        <v>3</v>
      </c>
      <c r="E538" t="s">
        <v>212</v>
      </c>
      <c r="F538" s="13" t="s">
        <v>213</v>
      </c>
      <c r="G538" t="s">
        <v>1761</v>
      </c>
      <c r="H538" t="s">
        <v>422</v>
      </c>
      <c r="L538" s="31"/>
      <c r="M538" s="31"/>
      <c r="N538" s="13"/>
      <c r="O538" s="13"/>
      <c r="P538" s="13"/>
      <c r="Q538" s="33"/>
    </row>
    <row r="539" spans="1:17">
      <c r="A539" s="41">
        <v>4030</v>
      </c>
      <c r="B539" s="19">
        <v>3</v>
      </c>
      <c r="C539" s="37">
        <v>4</v>
      </c>
      <c r="D539" s="69">
        <v>3</v>
      </c>
      <c r="E539" t="s">
        <v>212</v>
      </c>
      <c r="F539" s="13" t="s">
        <v>213</v>
      </c>
      <c r="G539" t="s">
        <v>1762</v>
      </c>
      <c r="H539" t="s">
        <v>1763</v>
      </c>
      <c r="L539" s="31"/>
      <c r="M539" s="31"/>
      <c r="N539" s="13"/>
      <c r="O539" s="13"/>
      <c r="P539" s="13"/>
      <c r="Q539" s="33"/>
    </row>
    <row r="540" spans="1:17">
      <c r="A540" s="41">
        <v>4030</v>
      </c>
      <c r="B540" s="19">
        <v>3</v>
      </c>
      <c r="C540" s="37">
        <v>4</v>
      </c>
      <c r="D540" s="69">
        <v>3</v>
      </c>
      <c r="E540" t="s">
        <v>212</v>
      </c>
      <c r="F540" s="13" t="s">
        <v>213</v>
      </c>
      <c r="G540" t="s">
        <v>1764</v>
      </c>
      <c r="H540" t="s">
        <v>1765</v>
      </c>
      <c r="L540" s="31"/>
      <c r="M540" s="31"/>
      <c r="N540" s="13"/>
      <c r="O540" s="13"/>
      <c r="P540" s="13"/>
      <c r="Q540" s="33"/>
    </row>
    <row r="541" spans="1:17">
      <c r="A541" s="41">
        <v>4030</v>
      </c>
      <c r="B541" s="19">
        <v>3</v>
      </c>
      <c r="C541" s="37">
        <v>4</v>
      </c>
      <c r="D541" s="69">
        <v>3</v>
      </c>
      <c r="E541" t="s">
        <v>212</v>
      </c>
      <c r="F541" s="13" t="s">
        <v>213</v>
      </c>
      <c r="G541" t="s">
        <v>1766</v>
      </c>
      <c r="H541" t="s">
        <v>578</v>
      </c>
      <c r="K541" s="30" t="s">
        <v>1767</v>
      </c>
      <c r="L541" s="31"/>
      <c r="M541" s="31"/>
      <c r="N541" s="13"/>
      <c r="O541" s="13"/>
      <c r="P541" s="13"/>
      <c r="Q541" s="33"/>
    </row>
    <row r="542" spans="1:17">
      <c r="A542" s="41">
        <v>4030</v>
      </c>
      <c r="B542" s="19">
        <v>3</v>
      </c>
      <c r="C542" s="37">
        <v>4</v>
      </c>
      <c r="D542" s="69">
        <v>3</v>
      </c>
      <c r="E542" t="s">
        <v>212</v>
      </c>
      <c r="F542" s="13" t="s">
        <v>213</v>
      </c>
      <c r="G542" t="s">
        <v>1768</v>
      </c>
      <c r="H542" t="s">
        <v>897</v>
      </c>
      <c r="L542" s="31"/>
      <c r="M542" s="31"/>
      <c r="N542" s="13"/>
      <c r="O542" s="13"/>
      <c r="P542" s="13"/>
      <c r="Q542" s="33"/>
    </row>
    <row r="543" spans="1:17">
      <c r="A543" s="41">
        <v>4030</v>
      </c>
      <c r="B543" s="19">
        <v>3</v>
      </c>
      <c r="C543" s="37">
        <v>4</v>
      </c>
      <c r="D543" s="69">
        <v>3</v>
      </c>
      <c r="E543" t="s">
        <v>212</v>
      </c>
      <c r="F543" s="13" t="s">
        <v>213</v>
      </c>
      <c r="G543" t="s">
        <v>1769</v>
      </c>
      <c r="H543" t="s">
        <v>897</v>
      </c>
      <c r="L543" s="31"/>
      <c r="M543" s="31"/>
      <c r="N543" s="13"/>
      <c r="O543" s="13"/>
      <c r="P543" s="13"/>
      <c r="Q543" s="33"/>
    </row>
    <row r="544" spans="1:17">
      <c r="A544" s="29">
        <v>315</v>
      </c>
      <c r="B544" s="19">
        <v>7</v>
      </c>
      <c r="C544" s="1">
        <v>4</v>
      </c>
      <c r="D544" s="14">
        <v>4</v>
      </c>
      <c r="E544" s="15" t="s">
        <v>45</v>
      </c>
      <c r="F544" s="20" t="s">
        <v>46</v>
      </c>
      <c r="G544" t="s">
        <v>1770</v>
      </c>
      <c r="H544" t="s">
        <v>1771</v>
      </c>
      <c r="I544" t="s">
        <v>1772</v>
      </c>
      <c r="K544" s="30" t="s">
        <v>1773</v>
      </c>
      <c r="L544" s="31" t="s">
        <v>1774</v>
      </c>
      <c r="M544" s="31"/>
      <c r="N544" s="13"/>
      <c r="O544" s="13" t="s">
        <v>272</v>
      </c>
      <c r="P544" s="13">
        <v>30</v>
      </c>
      <c r="Q544" s="33">
        <v>50000</v>
      </c>
    </row>
    <row r="545" spans="1:17">
      <c r="A545" s="29">
        <v>315</v>
      </c>
      <c r="B545" s="19">
        <v>7</v>
      </c>
      <c r="C545" s="37">
        <v>4</v>
      </c>
      <c r="D545" s="38">
        <v>4</v>
      </c>
      <c r="E545" t="s">
        <v>45</v>
      </c>
      <c r="F545" s="13" t="s">
        <v>46</v>
      </c>
      <c r="G545" t="s">
        <v>2443</v>
      </c>
      <c r="H545" t="s">
        <v>441</v>
      </c>
      <c r="I545" s="30"/>
      <c r="K545" s="30" t="s">
        <v>1775</v>
      </c>
      <c r="L545" s="31"/>
      <c r="M545" s="31"/>
      <c r="N545" s="13"/>
      <c r="O545" s="13"/>
      <c r="P545" s="13"/>
      <c r="Q545" s="33"/>
    </row>
    <row r="546" spans="1:17">
      <c r="A546" s="41">
        <v>4037</v>
      </c>
      <c r="B546" s="19">
        <v>3</v>
      </c>
      <c r="C546" s="1">
        <v>4</v>
      </c>
      <c r="D546" s="25">
        <v>5</v>
      </c>
      <c r="E546" s="15" t="s">
        <v>1776</v>
      </c>
      <c r="F546" s="20" t="s">
        <v>1777</v>
      </c>
      <c r="G546" t="s">
        <v>1778</v>
      </c>
      <c r="H546" t="s">
        <v>278</v>
      </c>
      <c r="I546" t="s">
        <v>1779</v>
      </c>
      <c r="J546" t="s">
        <v>1780</v>
      </c>
      <c r="K546" s="30" t="s">
        <v>1781</v>
      </c>
      <c r="L546" s="31" t="s">
        <v>1782</v>
      </c>
      <c r="M546" s="31"/>
      <c r="N546" s="13" t="s">
        <v>463</v>
      </c>
      <c r="O546" s="13" t="s">
        <v>272</v>
      </c>
      <c r="P546" s="13">
        <v>0</v>
      </c>
      <c r="Q546" s="33"/>
    </row>
    <row r="547" spans="1:17">
      <c r="A547" s="41">
        <v>4037</v>
      </c>
      <c r="B547" s="19">
        <v>3</v>
      </c>
      <c r="C547" s="37">
        <v>4</v>
      </c>
      <c r="D547" s="69">
        <v>5</v>
      </c>
      <c r="E547" t="s">
        <v>1776</v>
      </c>
      <c r="F547" s="13" t="s">
        <v>1777</v>
      </c>
      <c r="G547" t="s">
        <v>1783</v>
      </c>
      <c r="H547" t="s">
        <v>590</v>
      </c>
      <c r="K547" s="30" t="s">
        <v>1784</v>
      </c>
      <c r="L547" s="31"/>
      <c r="M547" s="31"/>
      <c r="N547" s="13"/>
      <c r="O547" s="13"/>
      <c r="P547" s="13"/>
      <c r="Q547" s="33"/>
    </row>
    <row r="548" spans="1:17">
      <c r="A548" s="41">
        <v>4037</v>
      </c>
      <c r="B548" s="19">
        <v>3</v>
      </c>
      <c r="C548" s="37">
        <v>4</v>
      </c>
      <c r="D548" s="69">
        <v>5</v>
      </c>
      <c r="E548" t="s">
        <v>1776</v>
      </c>
      <c r="F548" s="13" t="s">
        <v>1777</v>
      </c>
      <c r="G548" t="s">
        <v>1785</v>
      </c>
      <c r="H548" t="s">
        <v>422</v>
      </c>
      <c r="L548" s="31"/>
      <c r="M548" s="31"/>
      <c r="N548" s="13"/>
      <c r="O548" s="13"/>
      <c r="P548" s="13"/>
      <c r="Q548" s="33"/>
    </row>
    <row r="549" spans="1:17">
      <c r="A549" s="41">
        <v>4037</v>
      </c>
      <c r="B549" s="19">
        <v>3</v>
      </c>
      <c r="C549" s="37">
        <v>4</v>
      </c>
      <c r="D549" s="69">
        <v>5</v>
      </c>
      <c r="E549" t="s">
        <v>1776</v>
      </c>
      <c r="F549" s="13" t="s">
        <v>1777</v>
      </c>
      <c r="G549" t="s">
        <v>1786</v>
      </c>
      <c r="H549" t="s">
        <v>465</v>
      </c>
      <c r="K549" s="30" t="s">
        <v>1787</v>
      </c>
      <c r="L549" s="31" t="s">
        <v>1788</v>
      </c>
      <c r="M549" s="31"/>
      <c r="N549" s="13"/>
      <c r="O549" s="13"/>
      <c r="P549" s="13"/>
      <c r="Q549" s="33"/>
    </row>
    <row r="550" spans="1:17">
      <c r="A550" s="29">
        <v>4033</v>
      </c>
      <c r="B550" s="19">
        <v>5</v>
      </c>
      <c r="C550" s="1">
        <v>4</v>
      </c>
      <c r="D550" s="14">
        <v>6</v>
      </c>
      <c r="E550" s="15" t="s">
        <v>1789</v>
      </c>
      <c r="F550" s="20" t="s">
        <v>1790</v>
      </c>
      <c r="G550" t="s">
        <v>1791</v>
      </c>
      <c r="H550" t="s">
        <v>411</v>
      </c>
      <c r="I550" t="s">
        <v>1792</v>
      </c>
      <c r="K550" s="30" t="s">
        <v>1793</v>
      </c>
      <c r="L550" s="31" t="s">
        <v>1794</v>
      </c>
      <c r="M550" s="31" t="s">
        <v>1795</v>
      </c>
      <c r="N550" s="13"/>
      <c r="O550" s="13" t="s">
        <v>272</v>
      </c>
      <c r="P550" s="13">
        <v>0</v>
      </c>
      <c r="Q550" s="33"/>
    </row>
    <row r="551" spans="1:17">
      <c r="A551" s="29">
        <v>4033</v>
      </c>
      <c r="B551" s="19">
        <v>5</v>
      </c>
      <c r="C551" s="37">
        <v>4</v>
      </c>
      <c r="D551" s="38">
        <v>6</v>
      </c>
      <c r="E551" t="s">
        <v>1789</v>
      </c>
      <c r="F551" s="13" t="s">
        <v>1790</v>
      </c>
      <c r="G551" t="s">
        <v>1796</v>
      </c>
      <c r="H551" t="s">
        <v>1074</v>
      </c>
      <c r="K551" s="30" t="s">
        <v>1797</v>
      </c>
      <c r="L551" s="31"/>
      <c r="M551" s="31"/>
      <c r="N551" s="13"/>
      <c r="O551" s="13"/>
      <c r="P551" s="13"/>
      <c r="Q551" s="33"/>
    </row>
    <row r="552" spans="1:17">
      <c r="A552" s="29">
        <v>4033</v>
      </c>
      <c r="B552" s="19">
        <v>5</v>
      </c>
      <c r="C552" s="37">
        <v>4</v>
      </c>
      <c r="D552" s="38">
        <v>6</v>
      </c>
      <c r="E552" t="s">
        <v>1789</v>
      </c>
      <c r="F552" s="13" t="s">
        <v>1790</v>
      </c>
      <c r="G552" t="s">
        <v>1798</v>
      </c>
      <c r="H552" t="s">
        <v>1799</v>
      </c>
      <c r="K552" s="30" t="s">
        <v>1800</v>
      </c>
      <c r="L552" s="31"/>
      <c r="M552" s="31"/>
      <c r="N552" s="13"/>
      <c r="O552" s="13"/>
      <c r="P552" s="13"/>
      <c r="Q552" s="33"/>
    </row>
    <row r="553" spans="1:17">
      <c r="A553" s="29">
        <v>4033</v>
      </c>
      <c r="B553" s="19">
        <v>5</v>
      </c>
      <c r="C553" s="37">
        <v>4</v>
      </c>
      <c r="D553" s="38">
        <v>6</v>
      </c>
      <c r="E553" t="s">
        <v>1789</v>
      </c>
      <c r="F553" s="13" t="s">
        <v>1790</v>
      </c>
      <c r="G553" t="s">
        <v>2444</v>
      </c>
      <c r="H553" t="s">
        <v>441</v>
      </c>
      <c r="L553" s="31"/>
      <c r="M553" s="31"/>
      <c r="N553" s="13"/>
      <c r="O553" s="13"/>
      <c r="P553" s="13"/>
      <c r="Q553" s="33"/>
    </row>
    <row r="554" spans="1:17">
      <c r="A554" s="29">
        <v>4016</v>
      </c>
      <c r="B554" s="19">
        <v>2</v>
      </c>
      <c r="C554" s="1">
        <v>4</v>
      </c>
      <c r="D554" s="14">
        <v>7</v>
      </c>
      <c r="E554" s="15" t="s">
        <v>1801</v>
      </c>
      <c r="F554" s="20" t="s">
        <v>1802</v>
      </c>
      <c r="G554" t="s">
        <v>1803</v>
      </c>
      <c r="H554" t="s">
        <v>270</v>
      </c>
      <c r="I554" t="s">
        <v>1804</v>
      </c>
      <c r="K554" s="48" t="s">
        <v>1805</v>
      </c>
      <c r="L554" s="31" t="s">
        <v>1806</v>
      </c>
      <c r="M554" s="31"/>
      <c r="N554" s="13" t="s">
        <v>463</v>
      </c>
      <c r="O554" s="13" t="s">
        <v>272</v>
      </c>
      <c r="P554" s="13">
        <v>30</v>
      </c>
      <c r="Q554" s="33">
        <v>25000</v>
      </c>
    </row>
    <row r="555" spans="1:17">
      <c r="A555" s="41">
        <v>4002</v>
      </c>
      <c r="B555" s="19">
        <v>3</v>
      </c>
      <c r="C555" s="1">
        <v>4</v>
      </c>
      <c r="D555" s="25">
        <v>8</v>
      </c>
      <c r="E555" s="15" t="s">
        <v>203</v>
      </c>
      <c r="F555" s="20" t="s">
        <v>204</v>
      </c>
      <c r="G555" t="s">
        <v>1807</v>
      </c>
      <c r="H555" t="s">
        <v>278</v>
      </c>
      <c r="I555" t="s">
        <v>1808</v>
      </c>
      <c r="K555" s="30" t="s">
        <v>1809</v>
      </c>
      <c r="L555" s="31" t="s">
        <v>1810</v>
      </c>
      <c r="M555" s="31" t="s">
        <v>1811</v>
      </c>
      <c r="N555" s="13" t="s">
        <v>463</v>
      </c>
      <c r="O555" s="13" t="s">
        <v>272</v>
      </c>
      <c r="P555" s="13">
        <v>60</v>
      </c>
      <c r="Q555" s="33">
        <v>100000</v>
      </c>
    </row>
    <row r="556" spans="1:17">
      <c r="A556" s="41">
        <v>4002</v>
      </c>
      <c r="B556" s="19">
        <v>3</v>
      </c>
      <c r="C556" s="37">
        <v>4</v>
      </c>
      <c r="D556" s="69">
        <v>8</v>
      </c>
      <c r="E556" t="s">
        <v>203</v>
      </c>
      <c r="F556" s="13" t="s">
        <v>204</v>
      </c>
      <c r="G556" t="s">
        <v>1812</v>
      </c>
      <c r="H556" t="s">
        <v>520</v>
      </c>
      <c r="K556" s="30" t="s">
        <v>1813</v>
      </c>
      <c r="L556" s="31"/>
      <c r="M556" s="31"/>
      <c r="N556" s="13"/>
      <c r="O556" s="13"/>
      <c r="P556" s="13"/>
      <c r="Q556" s="33"/>
    </row>
    <row r="557" spans="1:17">
      <c r="A557" s="41">
        <v>4002</v>
      </c>
      <c r="B557" s="19">
        <v>3</v>
      </c>
      <c r="C557" s="37">
        <v>4</v>
      </c>
      <c r="D557" s="69">
        <v>8</v>
      </c>
      <c r="E557" t="s">
        <v>203</v>
      </c>
      <c r="F557" s="13" t="s">
        <v>204</v>
      </c>
      <c r="G557" t="s">
        <v>1814</v>
      </c>
      <c r="H557" t="s">
        <v>1815</v>
      </c>
      <c r="K557" s="30" t="s">
        <v>1816</v>
      </c>
      <c r="L557" s="31"/>
      <c r="M557" s="31"/>
      <c r="N557" s="13"/>
      <c r="O557" s="13"/>
      <c r="P557" s="13"/>
      <c r="Q557" s="33"/>
    </row>
    <row r="558" spans="1:17">
      <c r="A558" s="41">
        <v>4002</v>
      </c>
      <c r="B558" s="19">
        <v>3</v>
      </c>
      <c r="C558" s="37">
        <v>4</v>
      </c>
      <c r="D558" s="69">
        <v>8</v>
      </c>
      <c r="E558" t="s">
        <v>203</v>
      </c>
      <c r="F558" s="13" t="s">
        <v>204</v>
      </c>
      <c r="G558" t="s">
        <v>1817</v>
      </c>
      <c r="H558" t="s">
        <v>511</v>
      </c>
      <c r="L558" s="31"/>
      <c r="M558" s="31"/>
      <c r="N558" s="13"/>
      <c r="O558" s="13"/>
      <c r="P558" s="13"/>
      <c r="Q558" s="33"/>
    </row>
    <row r="559" spans="1:17">
      <c r="A559" s="41">
        <v>4002</v>
      </c>
      <c r="B559" s="19">
        <v>3</v>
      </c>
      <c r="C559" s="37">
        <v>4</v>
      </c>
      <c r="D559" s="69">
        <v>8</v>
      </c>
      <c r="E559" t="s">
        <v>203</v>
      </c>
      <c r="F559" s="13" t="s">
        <v>204</v>
      </c>
      <c r="G559" t="s">
        <v>1818</v>
      </c>
      <c r="H559" t="s">
        <v>513</v>
      </c>
      <c r="L559" s="31"/>
      <c r="M559" s="31"/>
      <c r="N559" s="13"/>
      <c r="O559" s="13"/>
      <c r="P559" s="13"/>
      <c r="Q559" s="33"/>
    </row>
    <row r="560" spans="1:17">
      <c r="A560" s="41">
        <v>4014</v>
      </c>
      <c r="B560" s="19">
        <v>3</v>
      </c>
      <c r="C560" s="1">
        <v>4</v>
      </c>
      <c r="D560" s="25">
        <v>9</v>
      </c>
      <c r="E560" s="15" t="s">
        <v>1819</v>
      </c>
      <c r="F560" s="20" t="s">
        <v>1820</v>
      </c>
      <c r="G560" t="s">
        <v>1821</v>
      </c>
      <c r="H560" t="s">
        <v>278</v>
      </c>
      <c r="I560" t="s">
        <v>1822</v>
      </c>
      <c r="K560" s="30" t="s">
        <v>1823</v>
      </c>
      <c r="L560" s="31" t="s">
        <v>1824</v>
      </c>
      <c r="M560" s="31" t="s">
        <v>1825</v>
      </c>
      <c r="N560" s="13"/>
      <c r="O560" s="13" t="s">
        <v>272</v>
      </c>
      <c r="P560" s="13">
        <v>0</v>
      </c>
      <c r="Q560" s="33"/>
    </row>
    <row r="561" spans="1:17">
      <c r="A561" s="29">
        <v>4009</v>
      </c>
      <c r="B561" s="19">
        <v>5</v>
      </c>
      <c r="C561" s="1">
        <v>4</v>
      </c>
      <c r="D561" s="14">
        <v>10</v>
      </c>
      <c r="E561" s="15" t="s">
        <v>206</v>
      </c>
      <c r="F561" s="20" t="s">
        <v>207</v>
      </c>
      <c r="G561" t="s">
        <v>1826</v>
      </c>
      <c r="H561" t="s">
        <v>411</v>
      </c>
      <c r="I561" t="s">
        <v>1827</v>
      </c>
      <c r="K561" s="30" t="s">
        <v>1828</v>
      </c>
      <c r="L561" s="31" t="s">
        <v>1829</v>
      </c>
      <c r="M561" s="31"/>
      <c r="N561" s="13"/>
      <c r="O561" s="13" t="s">
        <v>272</v>
      </c>
      <c r="P561" s="13">
        <v>30</v>
      </c>
      <c r="Q561" s="33">
        <v>25000</v>
      </c>
    </row>
    <row r="562" spans="1:17">
      <c r="A562" s="29">
        <v>4009</v>
      </c>
      <c r="B562" s="19">
        <v>5</v>
      </c>
      <c r="C562" s="37">
        <v>4</v>
      </c>
      <c r="D562" s="38">
        <v>10</v>
      </c>
      <c r="E562" t="s">
        <v>206</v>
      </c>
      <c r="F562" s="13" t="s">
        <v>207</v>
      </c>
      <c r="G562" t="s">
        <v>1830</v>
      </c>
      <c r="H562" t="s">
        <v>270</v>
      </c>
      <c r="K562" s="30" t="s">
        <v>1831</v>
      </c>
      <c r="L562" s="31" t="s">
        <v>1832</v>
      </c>
      <c r="M562" s="31"/>
      <c r="N562" s="13"/>
      <c r="O562" s="13"/>
      <c r="P562" s="13"/>
      <c r="Q562" s="33"/>
    </row>
    <row r="563" spans="1:17">
      <c r="A563" s="29">
        <v>4009</v>
      </c>
      <c r="B563" s="19">
        <v>5</v>
      </c>
      <c r="C563" s="37">
        <v>4</v>
      </c>
      <c r="D563" s="38">
        <v>10</v>
      </c>
      <c r="E563" t="s">
        <v>206</v>
      </c>
      <c r="F563" s="13" t="s">
        <v>207</v>
      </c>
      <c r="G563" t="s">
        <v>1833</v>
      </c>
      <c r="H563" t="s">
        <v>422</v>
      </c>
      <c r="L563" s="31"/>
      <c r="M563" s="31"/>
      <c r="N563" s="13"/>
      <c r="O563" s="13"/>
      <c r="P563" s="13"/>
      <c r="Q563" s="33"/>
    </row>
    <row r="564" spans="1:17">
      <c r="A564" s="29">
        <v>4009</v>
      </c>
      <c r="B564" s="19">
        <v>5</v>
      </c>
      <c r="C564" s="37">
        <v>4</v>
      </c>
      <c r="D564" s="38">
        <v>10</v>
      </c>
      <c r="E564" t="s">
        <v>206</v>
      </c>
      <c r="F564" s="13" t="s">
        <v>207</v>
      </c>
      <c r="G564" t="s">
        <v>1834</v>
      </c>
      <c r="H564" t="s">
        <v>1835</v>
      </c>
      <c r="L564" s="31"/>
      <c r="M564" s="31"/>
      <c r="N564" s="13"/>
      <c r="O564" s="13"/>
      <c r="P564" s="13"/>
      <c r="Q564" s="33"/>
    </row>
    <row r="565" spans="1:17">
      <c r="A565" s="29">
        <v>4028</v>
      </c>
      <c r="B565" s="19">
        <v>2</v>
      </c>
      <c r="C565" s="1">
        <v>4</v>
      </c>
      <c r="D565" s="14">
        <v>11</v>
      </c>
      <c r="E565" s="15" t="s">
        <v>209</v>
      </c>
      <c r="F565" s="20" t="s">
        <v>210</v>
      </c>
      <c r="G565" t="s">
        <v>1836</v>
      </c>
      <c r="H565" t="s">
        <v>1837</v>
      </c>
      <c r="I565" t="s">
        <v>1838</v>
      </c>
      <c r="K565" s="50" t="s">
        <v>1839</v>
      </c>
      <c r="L565" s="31" t="s">
        <v>1840</v>
      </c>
      <c r="M565" s="31" t="s">
        <v>1841</v>
      </c>
      <c r="N565" s="13" t="s">
        <v>463</v>
      </c>
      <c r="O565" s="13" t="s">
        <v>272</v>
      </c>
      <c r="P565" s="13">
        <v>60</v>
      </c>
      <c r="Q565" s="33">
        <v>100000</v>
      </c>
    </row>
    <row r="566" spans="1:17">
      <c r="A566" s="29">
        <v>4028</v>
      </c>
      <c r="B566" s="19">
        <v>2</v>
      </c>
      <c r="C566" s="37">
        <v>4</v>
      </c>
      <c r="D566" s="38">
        <v>11</v>
      </c>
      <c r="E566" t="s">
        <v>209</v>
      </c>
      <c r="F566" s="13" t="s">
        <v>210</v>
      </c>
      <c r="G566" t="s">
        <v>1842</v>
      </c>
      <c r="H566" t="s">
        <v>906</v>
      </c>
      <c r="K566" s="48" t="s">
        <v>1843</v>
      </c>
      <c r="L566" s="31"/>
      <c r="M566" s="31"/>
      <c r="N566" s="13"/>
      <c r="O566" s="13"/>
      <c r="P566" s="13"/>
      <c r="Q566" s="33"/>
    </row>
    <row r="567" spans="1:17">
      <c r="A567" s="29">
        <v>4028</v>
      </c>
      <c r="B567" s="19">
        <v>2</v>
      </c>
      <c r="C567" s="37">
        <v>4</v>
      </c>
      <c r="D567" s="38">
        <v>11</v>
      </c>
      <c r="E567" t="s">
        <v>209</v>
      </c>
      <c r="F567" s="13" t="s">
        <v>210</v>
      </c>
      <c r="G567" t="s">
        <v>1844</v>
      </c>
      <c r="H567" t="s">
        <v>457</v>
      </c>
      <c r="K567" s="48" t="s">
        <v>1845</v>
      </c>
      <c r="L567" s="31"/>
      <c r="M567" s="31"/>
      <c r="N567" s="13"/>
      <c r="O567" s="13"/>
      <c r="P567" s="13"/>
      <c r="Q567" s="33"/>
    </row>
    <row r="568" spans="1:17" ht="30">
      <c r="A568" s="76">
        <v>4031</v>
      </c>
      <c r="B568" s="1">
        <v>8</v>
      </c>
      <c r="C568" s="1">
        <v>4</v>
      </c>
      <c r="D568" s="38">
        <v>12</v>
      </c>
      <c r="E568" s="40" t="s">
        <v>214</v>
      </c>
      <c r="F568" s="13" t="s">
        <v>215</v>
      </c>
      <c r="G568" t="s">
        <v>1846</v>
      </c>
      <c r="I568" s="40" t="s">
        <v>1847</v>
      </c>
      <c r="K568" s="65" t="s">
        <v>1848</v>
      </c>
      <c r="L568" t="s">
        <v>1849</v>
      </c>
      <c r="M568" t="s">
        <v>1850</v>
      </c>
      <c r="O568" s="13" t="s">
        <v>407</v>
      </c>
      <c r="P568" s="13">
        <v>30</v>
      </c>
      <c r="Q568" s="77">
        <v>10000</v>
      </c>
    </row>
    <row r="569" spans="1:17">
      <c r="A569" s="29">
        <v>303</v>
      </c>
      <c r="B569" s="19">
        <v>6</v>
      </c>
      <c r="C569" s="1">
        <v>5</v>
      </c>
      <c r="D569" s="14">
        <v>1</v>
      </c>
      <c r="E569" s="15" t="s">
        <v>1851</v>
      </c>
      <c r="F569" s="21" t="s">
        <v>1852</v>
      </c>
      <c r="G569" s="34" t="s">
        <v>1853</v>
      </c>
      <c r="H569" s="34" t="s">
        <v>572</v>
      </c>
      <c r="I569" s="34" t="s">
        <v>1854</v>
      </c>
      <c r="J569" s="34" t="s">
        <v>1855</v>
      </c>
      <c r="L569" s="35" t="s">
        <v>1856</v>
      </c>
      <c r="M569" s="35" t="s">
        <v>1857</v>
      </c>
      <c r="N569" s="13"/>
      <c r="O569" s="13" t="s">
        <v>272</v>
      </c>
      <c r="P569" s="13">
        <v>0</v>
      </c>
      <c r="Q569" s="33"/>
    </row>
    <row r="570" spans="1:17">
      <c r="A570" s="29">
        <v>303</v>
      </c>
      <c r="B570" s="19">
        <v>6</v>
      </c>
      <c r="C570" s="37">
        <v>5</v>
      </c>
      <c r="D570" s="38">
        <v>1</v>
      </c>
      <c r="E570" t="s">
        <v>1851</v>
      </c>
      <c r="F570" s="39" t="s">
        <v>1852</v>
      </c>
      <c r="G570" s="34" t="s">
        <v>2445</v>
      </c>
      <c r="H570" s="34" t="s">
        <v>278</v>
      </c>
      <c r="L570" s="31"/>
      <c r="M570" s="31"/>
      <c r="N570" s="13"/>
      <c r="O570" s="13"/>
      <c r="P570" s="13"/>
      <c r="Q570" s="33"/>
    </row>
    <row r="571" spans="1:17">
      <c r="A571" s="29">
        <v>1318</v>
      </c>
      <c r="B571" s="19">
        <v>5</v>
      </c>
      <c r="C571" s="1">
        <v>5</v>
      </c>
      <c r="D571" s="14">
        <v>2</v>
      </c>
      <c r="E571" s="15" t="s">
        <v>142</v>
      </c>
      <c r="F571" s="20" t="s">
        <v>143</v>
      </c>
      <c r="G571" t="s">
        <v>1858</v>
      </c>
      <c r="H571" t="s">
        <v>411</v>
      </c>
      <c r="I571" t="s">
        <v>1859</v>
      </c>
      <c r="K571" s="30" t="s">
        <v>1860</v>
      </c>
      <c r="L571" s="31" t="s">
        <v>1861</v>
      </c>
      <c r="M571" s="31" t="s">
        <v>1862</v>
      </c>
      <c r="N571" s="13"/>
      <c r="O571" s="13" t="s">
        <v>272</v>
      </c>
      <c r="P571" s="13">
        <v>30</v>
      </c>
      <c r="Q571" s="33">
        <v>50000</v>
      </c>
    </row>
    <row r="572" spans="1:17">
      <c r="A572" s="29">
        <v>1318</v>
      </c>
      <c r="B572" s="19">
        <v>5</v>
      </c>
      <c r="C572" s="37">
        <v>5</v>
      </c>
      <c r="D572" s="38">
        <v>2</v>
      </c>
      <c r="E572" t="s">
        <v>142</v>
      </c>
      <c r="F572" s="13" t="s">
        <v>143</v>
      </c>
      <c r="G572" t="s">
        <v>1863</v>
      </c>
      <c r="H572" t="s">
        <v>443</v>
      </c>
      <c r="K572" s="30" t="s">
        <v>1864</v>
      </c>
      <c r="L572" s="31"/>
      <c r="M572" s="31"/>
      <c r="N572" s="13"/>
      <c r="O572" s="13"/>
      <c r="P572" s="13"/>
      <c r="Q572" s="33"/>
    </row>
    <row r="573" spans="1:17">
      <c r="A573" s="29">
        <v>1318</v>
      </c>
      <c r="B573" s="19">
        <v>5</v>
      </c>
      <c r="C573" s="37">
        <v>5</v>
      </c>
      <c r="D573" s="38">
        <v>2</v>
      </c>
      <c r="E573" t="s">
        <v>142</v>
      </c>
      <c r="F573" s="13" t="s">
        <v>143</v>
      </c>
      <c r="G573" t="s">
        <v>1865</v>
      </c>
      <c r="H573" t="s">
        <v>1866</v>
      </c>
      <c r="L573" s="31"/>
      <c r="M573" s="31"/>
      <c r="N573" s="13"/>
      <c r="O573" s="13"/>
      <c r="P573" s="13"/>
      <c r="Q573" s="33"/>
    </row>
    <row r="574" spans="1:17">
      <c r="A574" s="29">
        <v>1318</v>
      </c>
      <c r="B574" s="19">
        <v>5</v>
      </c>
      <c r="C574" s="37">
        <v>5</v>
      </c>
      <c r="D574" s="38">
        <v>2</v>
      </c>
      <c r="E574" t="s">
        <v>142</v>
      </c>
      <c r="F574" s="13" t="s">
        <v>143</v>
      </c>
      <c r="G574" t="s">
        <v>1867</v>
      </c>
      <c r="H574" t="s">
        <v>1035</v>
      </c>
      <c r="L574" s="31"/>
      <c r="M574" s="31"/>
      <c r="N574" s="13"/>
      <c r="O574" s="13"/>
      <c r="P574" s="13"/>
      <c r="Q574" s="33"/>
    </row>
    <row r="575" spans="1:17">
      <c r="A575" s="29">
        <v>243</v>
      </c>
      <c r="B575" s="19">
        <v>6</v>
      </c>
      <c r="C575" s="37">
        <v>5</v>
      </c>
      <c r="D575" s="14">
        <v>3</v>
      </c>
      <c r="E575" s="15" t="s">
        <v>1868</v>
      </c>
      <c r="F575" s="21" t="s">
        <v>1869</v>
      </c>
      <c r="G575" t="s">
        <v>1870</v>
      </c>
      <c r="H575" t="s">
        <v>278</v>
      </c>
      <c r="I575" t="s">
        <v>1871</v>
      </c>
      <c r="J575" t="s">
        <v>1872</v>
      </c>
      <c r="K575" s="30" t="s">
        <v>1873</v>
      </c>
      <c r="L575" s="31" t="s">
        <v>1874</v>
      </c>
      <c r="M575" s="31" t="s">
        <v>1875</v>
      </c>
      <c r="N575" s="13"/>
      <c r="O575" s="13" t="s">
        <v>272</v>
      </c>
      <c r="P575" s="13">
        <v>0</v>
      </c>
      <c r="Q575" s="33"/>
    </row>
    <row r="576" spans="1:17">
      <c r="A576" s="29">
        <v>243</v>
      </c>
      <c r="B576" s="19">
        <v>6</v>
      </c>
      <c r="C576" s="37">
        <v>5</v>
      </c>
      <c r="D576" s="38">
        <v>3</v>
      </c>
      <c r="E576" t="s">
        <v>1868</v>
      </c>
      <c r="F576" s="39" t="s">
        <v>1869</v>
      </c>
      <c r="K576" s="30" t="s">
        <v>1876</v>
      </c>
      <c r="L576" s="31"/>
      <c r="M576" s="31"/>
      <c r="N576" s="13"/>
      <c r="O576" s="13"/>
      <c r="P576" s="13"/>
      <c r="Q576" s="33"/>
    </row>
    <row r="577" spans="1:17">
      <c r="A577" s="29">
        <v>301</v>
      </c>
      <c r="B577" s="19">
        <v>7</v>
      </c>
      <c r="C577" s="1">
        <v>5</v>
      </c>
      <c r="D577" s="14">
        <v>4</v>
      </c>
      <c r="E577" s="15" t="s">
        <v>1877</v>
      </c>
      <c r="F577" s="21" t="s">
        <v>268</v>
      </c>
      <c r="G577" s="34" t="s">
        <v>1878</v>
      </c>
      <c r="H577" s="34" t="s">
        <v>278</v>
      </c>
      <c r="I577" s="34" t="s">
        <v>271</v>
      </c>
      <c r="J577" s="34" t="s">
        <v>1879</v>
      </c>
      <c r="L577" s="35" t="s">
        <v>1880</v>
      </c>
      <c r="M577" s="31"/>
      <c r="N577" s="13"/>
      <c r="O577" s="13" t="s">
        <v>272</v>
      </c>
      <c r="P577" s="13">
        <v>0</v>
      </c>
      <c r="Q577" s="33"/>
    </row>
    <row r="578" spans="1:17" ht="30">
      <c r="A578" s="41">
        <v>6058</v>
      </c>
      <c r="B578" s="19">
        <v>4</v>
      </c>
      <c r="C578" s="1">
        <v>6</v>
      </c>
      <c r="D578" s="25">
        <v>1</v>
      </c>
      <c r="E578" s="23" t="s">
        <v>226</v>
      </c>
      <c r="F578" s="20" t="s">
        <v>227</v>
      </c>
      <c r="G578" t="s">
        <v>1881</v>
      </c>
      <c r="H578" t="s">
        <v>1799</v>
      </c>
      <c r="I578" s="75" t="s">
        <v>1882</v>
      </c>
      <c r="K578" s="30" t="s">
        <v>1883</v>
      </c>
      <c r="L578" s="31" t="s">
        <v>1884</v>
      </c>
      <c r="M578" s="31" t="s">
        <v>1885</v>
      </c>
      <c r="N578" s="13"/>
      <c r="O578" s="13" t="s">
        <v>272</v>
      </c>
      <c r="P578" s="13">
        <v>30</v>
      </c>
      <c r="Q578" s="33" t="s">
        <v>1886</v>
      </c>
    </row>
    <row r="579" spans="1:17">
      <c r="A579" s="41">
        <v>6058</v>
      </c>
      <c r="B579" s="19">
        <v>4</v>
      </c>
      <c r="C579" s="37">
        <v>6</v>
      </c>
      <c r="D579" s="69">
        <v>1</v>
      </c>
      <c r="E579" t="s">
        <v>226</v>
      </c>
      <c r="F579" s="13" t="s">
        <v>227</v>
      </c>
      <c r="G579" t="s">
        <v>1887</v>
      </c>
      <c r="H579" t="s">
        <v>1888</v>
      </c>
      <c r="L579" s="31"/>
      <c r="M579" s="31" t="s">
        <v>1889</v>
      </c>
      <c r="N579" s="13"/>
      <c r="O579" s="13"/>
      <c r="P579" s="13"/>
      <c r="Q579" s="33"/>
    </row>
    <row r="580" spans="1:17">
      <c r="A580" s="41">
        <v>6058</v>
      </c>
      <c r="B580" s="19">
        <v>4</v>
      </c>
      <c r="C580" s="37">
        <v>6</v>
      </c>
      <c r="D580" s="69">
        <v>1</v>
      </c>
      <c r="E580" t="s">
        <v>226</v>
      </c>
      <c r="F580" s="13" t="s">
        <v>227</v>
      </c>
      <c r="G580" t="s">
        <v>1890</v>
      </c>
      <c r="H580" t="s">
        <v>411</v>
      </c>
      <c r="L580" s="31"/>
      <c r="M580" s="31"/>
      <c r="N580" s="13"/>
      <c r="O580" s="13"/>
      <c r="P580" s="13"/>
      <c r="Q580" s="33"/>
    </row>
    <row r="581" spans="1:17">
      <c r="A581" s="29">
        <v>6004</v>
      </c>
      <c r="B581" s="19">
        <v>2</v>
      </c>
      <c r="C581" s="1">
        <v>6</v>
      </c>
      <c r="D581" s="14">
        <v>2</v>
      </c>
      <c r="E581" s="15" t="s">
        <v>1891</v>
      </c>
      <c r="F581" s="20" t="s">
        <v>1892</v>
      </c>
      <c r="G581" t="s">
        <v>1893</v>
      </c>
      <c r="H581" t="s">
        <v>278</v>
      </c>
      <c r="I581" t="s">
        <v>1894</v>
      </c>
      <c r="K581" s="48" t="s">
        <v>1895</v>
      </c>
      <c r="L581" s="31" t="s">
        <v>1896</v>
      </c>
      <c r="M581" s="31"/>
      <c r="N581" s="13"/>
      <c r="O581" s="13" t="s">
        <v>272</v>
      </c>
      <c r="P581" s="13">
        <v>30</v>
      </c>
      <c r="Q581" s="33">
        <v>10000</v>
      </c>
    </row>
    <row r="582" spans="1:17">
      <c r="A582" s="29">
        <v>6004</v>
      </c>
      <c r="B582" s="19">
        <v>2</v>
      </c>
      <c r="C582" s="37">
        <v>6</v>
      </c>
      <c r="D582" s="38">
        <v>2</v>
      </c>
      <c r="E582" t="s">
        <v>1891</v>
      </c>
      <c r="F582" s="13" t="s">
        <v>1892</v>
      </c>
      <c r="G582" t="s">
        <v>1897</v>
      </c>
      <c r="H582" t="s">
        <v>709</v>
      </c>
      <c r="K582" s="67"/>
      <c r="L582" s="31"/>
      <c r="M582" s="31"/>
      <c r="N582" s="13"/>
      <c r="O582" s="13"/>
      <c r="P582" s="13"/>
      <c r="Q582" s="33"/>
    </row>
    <row r="583" spans="1:17" ht="30">
      <c r="A583" s="29">
        <v>6005</v>
      </c>
      <c r="B583" s="19">
        <v>6</v>
      </c>
      <c r="C583" s="1">
        <v>6</v>
      </c>
      <c r="D583" s="14">
        <v>3</v>
      </c>
      <c r="E583" s="23" t="s">
        <v>217</v>
      </c>
      <c r="F583" s="21" t="s">
        <v>218</v>
      </c>
      <c r="G583" s="34" t="s">
        <v>1898</v>
      </c>
      <c r="I583" s="34" t="s">
        <v>1899</v>
      </c>
      <c r="J583" s="71" t="s">
        <v>1900</v>
      </c>
      <c r="L583" s="31"/>
      <c r="M583" s="31"/>
      <c r="N583" s="13"/>
      <c r="O583" s="13" t="s">
        <v>272</v>
      </c>
      <c r="P583" s="13">
        <v>0</v>
      </c>
      <c r="Q583" s="33"/>
    </row>
    <row r="584" spans="1:17">
      <c r="A584" s="41">
        <v>6026</v>
      </c>
      <c r="B584" s="19">
        <v>3</v>
      </c>
      <c r="C584" s="1">
        <v>6</v>
      </c>
      <c r="D584" s="25">
        <v>4</v>
      </c>
      <c r="E584" s="15" t="s">
        <v>1901</v>
      </c>
      <c r="F584" s="20" t="s">
        <v>1902</v>
      </c>
      <c r="G584" t="s">
        <v>1903</v>
      </c>
      <c r="H584" t="s">
        <v>278</v>
      </c>
      <c r="I584" t="s">
        <v>1904</v>
      </c>
      <c r="K584" s="30" t="s">
        <v>1905</v>
      </c>
      <c r="L584" s="31" t="s">
        <v>1906</v>
      </c>
      <c r="M584" s="31"/>
      <c r="N584" s="13"/>
      <c r="O584" s="13" t="s">
        <v>272</v>
      </c>
      <c r="P584" s="13">
        <v>30</v>
      </c>
      <c r="Q584" s="33">
        <v>50000</v>
      </c>
    </row>
    <row r="585" spans="1:17">
      <c r="A585" s="41">
        <v>6026</v>
      </c>
      <c r="B585" s="19">
        <v>3</v>
      </c>
      <c r="C585" s="37">
        <v>6</v>
      </c>
      <c r="D585" s="69">
        <v>4</v>
      </c>
      <c r="E585" t="s">
        <v>1901</v>
      </c>
      <c r="F585" s="13" t="s">
        <v>1902</v>
      </c>
      <c r="G585" t="s">
        <v>1907</v>
      </c>
      <c r="H585" t="s">
        <v>411</v>
      </c>
      <c r="L585" s="31"/>
      <c r="M585" s="31"/>
      <c r="N585" s="13"/>
      <c r="O585" s="13"/>
      <c r="P585" s="13"/>
      <c r="Q585" s="33"/>
    </row>
    <row r="586" spans="1:17">
      <c r="A586" s="41">
        <v>6026</v>
      </c>
      <c r="B586" s="19">
        <v>3</v>
      </c>
      <c r="C586" s="37">
        <v>6</v>
      </c>
      <c r="D586" s="69">
        <v>4</v>
      </c>
      <c r="E586" t="s">
        <v>1901</v>
      </c>
      <c r="F586" s="13" t="s">
        <v>1902</v>
      </c>
      <c r="G586" t="s">
        <v>1908</v>
      </c>
      <c r="H586" t="s">
        <v>1909</v>
      </c>
      <c r="K586" s="30" t="s">
        <v>1910</v>
      </c>
      <c r="L586" s="31"/>
      <c r="M586" s="31"/>
      <c r="N586" s="13"/>
      <c r="O586" s="13"/>
      <c r="P586" s="13"/>
      <c r="Q586" s="33"/>
    </row>
    <row r="587" spans="1:17">
      <c r="A587" s="41">
        <v>6026</v>
      </c>
      <c r="B587" s="19">
        <v>3</v>
      </c>
      <c r="C587" s="37">
        <v>6</v>
      </c>
      <c r="D587" s="69">
        <v>4</v>
      </c>
      <c r="E587" t="s">
        <v>1901</v>
      </c>
      <c r="F587" s="13" t="s">
        <v>1902</v>
      </c>
      <c r="G587" t="s">
        <v>1911</v>
      </c>
      <c r="H587" t="s">
        <v>1909</v>
      </c>
      <c r="L587" s="31"/>
      <c r="M587" s="31"/>
      <c r="N587" s="13"/>
      <c r="O587" s="13"/>
      <c r="P587" s="13"/>
      <c r="Q587" s="33"/>
    </row>
    <row r="588" spans="1:17">
      <c r="A588" s="29">
        <v>299</v>
      </c>
      <c r="B588" s="19">
        <v>6</v>
      </c>
      <c r="C588" s="37">
        <v>6</v>
      </c>
      <c r="D588" s="14">
        <v>5</v>
      </c>
      <c r="E588" s="15" t="s">
        <v>1912</v>
      </c>
      <c r="F588" s="20" t="s">
        <v>1913</v>
      </c>
      <c r="G588" t="s">
        <v>1914</v>
      </c>
      <c r="H588" t="s">
        <v>278</v>
      </c>
      <c r="I588" t="s">
        <v>271</v>
      </c>
      <c r="K588" s="30" t="s">
        <v>1915</v>
      </c>
      <c r="L588" s="31" t="s">
        <v>1916</v>
      </c>
      <c r="M588" s="31" t="s">
        <v>1917</v>
      </c>
      <c r="N588" s="13"/>
      <c r="O588" s="13" t="s">
        <v>272</v>
      </c>
      <c r="P588" s="13">
        <v>0</v>
      </c>
      <c r="Q588" s="33"/>
    </row>
    <row r="589" spans="1:17" ht="30">
      <c r="A589" s="41">
        <v>6035</v>
      </c>
      <c r="B589" s="19">
        <v>4</v>
      </c>
      <c r="C589" s="1">
        <v>6</v>
      </c>
      <c r="D589" s="25">
        <v>6</v>
      </c>
      <c r="E589" s="23" t="s">
        <v>1918</v>
      </c>
      <c r="F589" s="20" t="s">
        <v>1919</v>
      </c>
      <c r="G589" t="s">
        <v>1920</v>
      </c>
      <c r="H589" t="s">
        <v>1921</v>
      </c>
      <c r="I589" s="78" t="s">
        <v>1922</v>
      </c>
      <c r="K589" t="s">
        <v>1923</v>
      </c>
      <c r="L589" s="31" t="s">
        <v>1924</v>
      </c>
      <c r="M589" s="42" t="s">
        <v>1925</v>
      </c>
      <c r="N589" s="13" t="s">
        <v>463</v>
      </c>
      <c r="O589" s="13" t="s">
        <v>272</v>
      </c>
      <c r="P589" s="13">
        <v>0</v>
      </c>
      <c r="Q589" s="33"/>
    </row>
    <row r="590" spans="1:17">
      <c r="A590" s="41">
        <v>6035</v>
      </c>
      <c r="B590" s="19">
        <v>4</v>
      </c>
      <c r="C590" s="37">
        <v>6</v>
      </c>
      <c r="D590" s="69">
        <v>6</v>
      </c>
      <c r="E590" t="s">
        <v>1918</v>
      </c>
      <c r="F590" s="13" t="s">
        <v>1919</v>
      </c>
      <c r="H590" t="s">
        <v>1926</v>
      </c>
      <c r="I590" s="78"/>
      <c r="K590" s="30" t="s">
        <v>1927</v>
      </c>
      <c r="L590" s="31"/>
      <c r="M590" s="42" t="s">
        <v>1928</v>
      </c>
      <c r="N590" s="13"/>
      <c r="O590" s="13"/>
      <c r="P590" s="13"/>
      <c r="Q590" s="33"/>
    </row>
    <row r="591" spans="1:17">
      <c r="A591" s="41">
        <v>6035</v>
      </c>
      <c r="B591" s="19">
        <v>4</v>
      </c>
      <c r="C591" s="37">
        <v>6</v>
      </c>
      <c r="D591" s="69">
        <v>6</v>
      </c>
      <c r="E591" t="s">
        <v>1918</v>
      </c>
      <c r="F591" s="13" t="s">
        <v>1919</v>
      </c>
      <c r="H591" t="s">
        <v>601</v>
      </c>
      <c r="I591" s="78"/>
      <c r="L591" s="31"/>
      <c r="M591" s="42" t="s">
        <v>1929</v>
      </c>
      <c r="N591" s="13"/>
      <c r="O591" s="13"/>
      <c r="P591" s="13"/>
      <c r="Q591" s="33"/>
    </row>
    <row r="592" spans="1:17">
      <c r="A592" s="41">
        <v>6035</v>
      </c>
      <c r="B592" s="19">
        <v>4</v>
      </c>
      <c r="C592" s="37">
        <v>6</v>
      </c>
      <c r="D592" s="69">
        <v>6</v>
      </c>
      <c r="E592" t="s">
        <v>1918</v>
      </c>
      <c r="F592" s="13" t="s">
        <v>1919</v>
      </c>
      <c r="G592" t="s">
        <v>1930</v>
      </c>
      <c r="H592" t="s">
        <v>1931</v>
      </c>
      <c r="K592" t="s">
        <v>1932</v>
      </c>
      <c r="L592" s="31"/>
      <c r="M592" s="31"/>
      <c r="N592" s="13"/>
      <c r="O592" s="13"/>
      <c r="P592" s="13">
        <v>0</v>
      </c>
      <c r="Q592" s="33"/>
    </row>
    <row r="593" spans="1:17">
      <c r="A593" s="41">
        <v>6041</v>
      </c>
      <c r="B593" s="19">
        <v>3</v>
      </c>
      <c r="C593" s="1">
        <v>6</v>
      </c>
      <c r="D593" s="25">
        <v>7</v>
      </c>
      <c r="E593" s="15" t="s">
        <v>1933</v>
      </c>
      <c r="F593" s="20" t="s">
        <v>1934</v>
      </c>
      <c r="G593" t="s">
        <v>1935</v>
      </c>
      <c r="H593" t="s">
        <v>278</v>
      </c>
      <c r="I593" t="s">
        <v>1936</v>
      </c>
      <c r="L593" s="31" t="s">
        <v>1937</v>
      </c>
      <c r="M593" s="31" t="s">
        <v>1938</v>
      </c>
      <c r="N593" s="13"/>
      <c r="O593" s="13" t="s">
        <v>272</v>
      </c>
      <c r="P593" s="13">
        <v>0</v>
      </c>
      <c r="Q593" s="33"/>
    </row>
    <row r="594" spans="1:17" ht="30">
      <c r="A594" s="41">
        <v>6010</v>
      </c>
      <c r="B594" s="19">
        <v>4</v>
      </c>
      <c r="C594" s="1">
        <v>6</v>
      </c>
      <c r="D594" s="25">
        <v>8</v>
      </c>
      <c r="E594" s="23" t="s">
        <v>1939</v>
      </c>
      <c r="F594" s="20" t="s">
        <v>1940</v>
      </c>
      <c r="G594" t="s">
        <v>1941</v>
      </c>
      <c r="H594" t="s">
        <v>906</v>
      </c>
      <c r="I594" s="68" t="s">
        <v>1942</v>
      </c>
      <c r="J594" s="78" t="s">
        <v>1943</v>
      </c>
      <c r="K594" s="79"/>
      <c r="L594" s="31" t="s">
        <v>1944</v>
      </c>
      <c r="M594" s="68" t="s">
        <v>1945</v>
      </c>
      <c r="N594" s="13" t="s">
        <v>463</v>
      </c>
      <c r="O594" s="13" t="s">
        <v>272</v>
      </c>
      <c r="P594" s="13">
        <v>30</v>
      </c>
      <c r="Q594" s="33" t="s">
        <v>1946</v>
      </c>
    </row>
    <row r="595" spans="1:17">
      <c r="A595" s="29">
        <v>302</v>
      </c>
      <c r="B595" s="19">
        <v>6</v>
      </c>
      <c r="C595" s="1">
        <v>6</v>
      </c>
      <c r="D595" s="25">
        <v>9</v>
      </c>
      <c r="E595" s="15" t="s">
        <v>1947</v>
      </c>
      <c r="F595" s="20" t="s">
        <v>268</v>
      </c>
      <c r="G595" t="s">
        <v>1948</v>
      </c>
      <c r="H595" t="s">
        <v>278</v>
      </c>
      <c r="I595" t="s">
        <v>1949</v>
      </c>
      <c r="K595" s="30" t="s">
        <v>1950</v>
      </c>
      <c r="L595" s="31" t="s">
        <v>1951</v>
      </c>
      <c r="M595" s="31"/>
      <c r="N595" s="13"/>
      <c r="O595" s="13" t="s">
        <v>272</v>
      </c>
      <c r="P595" s="13">
        <v>0</v>
      </c>
      <c r="Q595" s="33"/>
    </row>
    <row r="596" spans="1:17">
      <c r="A596" s="41">
        <v>6054</v>
      </c>
      <c r="B596" s="19">
        <v>4</v>
      </c>
      <c r="C596" s="1">
        <v>6</v>
      </c>
      <c r="D596" s="25">
        <v>10</v>
      </c>
      <c r="E596" s="15" t="s">
        <v>1952</v>
      </c>
      <c r="F596" s="20" t="s">
        <v>1953</v>
      </c>
      <c r="G596" t="s">
        <v>1954</v>
      </c>
      <c r="H596" t="s">
        <v>848</v>
      </c>
      <c r="I596" t="s">
        <v>1955</v>
      </c>
      <c r="K596" t="s">
        <v>1956</v>
      </c>
      <c r="L596" s="31" t="s">
        <v>1957</v>
      </c>
      <c r="M596" s="31" t="s">
        <v>1958</v>
      </c>
      <c r="N596" s="13"/>
      <c r="O596" s="13" t="s">
        <v>272</v>
      </c>
      <c r="P596" s="13">
        <v>0</v>
      </c>
      <c r="Q596" s="33"/>
    </row>
    <row r="597" spans="1:17">
      <c r="A597" s="29"/>
      <c r="B597" s="19">
        <v>4</v>
      </c>
      <c r="C597" s="37">
        <v>6</v>
      </c>
      <c r="D597" s="69">
        <v>10</v>
      </c>
      <c r="E597" t="s">
        <v>1952</v>
      </c>
      <c r="F597" s="13" t="s">
        <v>1953</v>
      </c>
      <c r="G597" t="s">
        <v>1959</v>
      </c>
      <c r="H597" t="s">
        <v>1743</v>
      </c>
      <c r="L597" s="31" t="s">
        <v>1960</v>
      </c>
      <c r="M597" s="31"/>
      <c r="N597" s="13"/>
      <c r="O597" s="13"/>
      <c r="P597" s="13"/>
      <c r="Q597" s="33"/>
    </row>
    <row r="598" spans="1:17">
      <c r="A598" s="29">
        <v>6012</v>
      </c>
      <c r="B598" s="19">
        <v>5</v>
      </c>
      <c r="C598" s="1">
        <v>6</v>
      </c>
      <c r="D598" s="14">
        <v>11</v>
      </c>
      <c r="E598" s="15" t="s">
        <v>1961</v>
      </c>
      <c r="F598" s="20" t="s">
        <v>1962</v>
      </c>
      <c r="G598" t="s">
        <v>1963</v>
      </c>
      <c r="H598" t="s">
        <v>270</v>
      </c>
      <c r="I598" t="s">
        <v>1964</v>
      </c>
      <c r="J598" t="s">
        <v>1965</v>
      </c>
      <c r="K598" s="30" t="s">
        <v>1966</v>
      </c>
      <c r="L598" s="31" t="s">
        <v>1967</v>
      </c>
      <c r="M598" s="31"/>
      <c r="N598" s="13"/>
      <c r="O598" s="13" t="s">
        <v>272</v>
      </c>
      <c r="P598" s="13">
        <v>30</v>
      </c>
      <c r="Q598" s="33">
        <v>50000</v>
      </c>
    </row>
    <row r="599" spans="1:17">
      <c r="A599" s="41">
        <v>6002</v>
      </c>
      <c r="B599" s="19">
        <v>4</v>
      </c>
      <c r="C599" s="1">
        <v>6</v>
      </c>
      <c r="D599" s="14">
        <v>12</v>
      </c>
      <c r="E599" s="23" t="s">
        <v>1968</v>
      </c>
      <c r="F599" s="20" t="s">
        <v>1969</v>
      </c>
      <c r="G599" t="s">
        <v>1970</v>
      </c>
      <c r="H599" t="s">
        <v>1971</v>
      </c>
      <c r="I599" s="78" t="s">
        <v>1972</v>
      </c>
      <c r="K599" t="s">
        <v>1973</v>
      </c>
      <c r="L599" s="31" t="s">
        <v>1974</v>
      </c>
      <c r="M599" s="31" t="s">
        <v>1975</v>
      </c>
      <c r="N599" s="13"/>
      <c r="O599" s="13" t="s">
        <v>272</v>
      </c>
      <c r="P599" s="13">
        <v>30</v>
      </c>
      <c r="Q599" s="33" t="s">
        <v>1976</v>
      </c>
    </row>
    <row r="600" spans="1:17">
      <c r="A600" s="29">
        <v>6037</v>
      </c>
      <c r="B600" s="19">
        <v>1</v>
      </c>
      <c r="C600" s="1">
        <v>6</v>
      </c>
      <c r="D600" s="14">
        <v>13</v>
      </c>
      <c r="E600" s="15" t="s">
        <v>1977</v>
      </c>
      <c r="F600" s="20" t="s">
        <v>1978</v>
      </c>
      <c r="G600" t="s">
        <v>1979</v>
      </c>
      <c r="H600" t="s">
        <v>1980</v>
      </c>
      <c r="I600" t="s">
        <v>1981</v>
      </c>
      <c r="K600" s="30" t="s">
        <v>1982</v>
      </c>
      <c r="L600" s="31" t="s">
        <v>1983</v>
      </c>
      <c r="M600" s="31" t="s">
        <v>1984</v>
      </c>
      <c r="N600" s="13" t="s">
        <v>463</v>
      </c>
      <c r="O600" s="13" t="s">
        <v>272</v>
      </c>
      <c r="P600" s="13">
        <v>60</v>
      </c>
      <c r="Q600" s="33">
        <v>50000</v>
      </c>
    </row>
    <row r="601" spans="1:17">
      <c r="A601" s="29">
        <v>6037</v>
      </c>
      <c r="B601" s="19">
        <v>1</v>
      </c>
      <c r="C601" s="37">
        <v>6</v>
      </c>
      <c r="D601" s="38">
        <v>13</v>
      </c>
      <c r="E601" t="s">
        <v>1977</v>
      </c>
      <c r="F601" s="13" t="s">
        <v>1978</v>
      </c>
      <c r="G601" t="s">
        <v>1985</v>
      </c>
      <c r="H601" t="s">
        <v>578</v>
      </c>
      <c r="K601" s="30" t="s">
        <v>1986</v>
      </c>
      <c r="L601" s="31"/>
      <c r="M601" s="31"/>
      <c r="N601" s="13"/>
      <c r="O601" s="13"/>
      <c r="P601" s="13"/>
      <c r="Q601" s="33"/>
    </row>
    <row r="602" spans="1:17">
      <c r="A602" s="29">
        <v>6037</v>
      </c>
      <c r="B602" s="19">
        <v>1</v>
      </c>
      <c r="C602" s="37">
        <v>6</v>
      </c>
      <c r="D602" s="38">
        <v>13</v>
      </c>
      <c r="E602" t="s">
        <v>1977</v>
      </c>
      <c r="F602" s="13" t="s">
        <v>1978</v>
      </c>
      <c r="G602" t="s">
        <v>1987</v>
      </c>
      <c r="H602" t="s">
        <v>578</v>
      </c>
      <c r="K602" s="30" t="s">
        <v>1988</v>
      </c>
      <c r="L602" s="31"/>
      <c r="M602" s="31"/>
      <c r="N602" s="13"/>
      <c r="O602" s="13"/>
      <c r="P602" s="13"/>
      <c r="Q602" s="33"/>
    </row>
    <row r="603" spans="1:17">
      <c r="A603" s="29">
        <v>6016</v>
      </c>
      <c r="B603" s="19">
        <v>5</v>
      </c>
      <c r="C603" s="1">
        <v>6</v>
      </c>
      <c r="D603" s="14">
        <v>14</v>
      </c>
      <c r="E603" s="15" t="s">
        <v>1989</v>
      </c>
      <c r="F603" s="20" t="s">
        <v>1990</v>
      </c>
      <c r="G603" t="s">
        <v>1991</v>
      </c>
      <c r="H603" t="s">
        <v>411</v>
      </c>
      <c r="I603" t="s">
        <v>1992</v>
      </c>
      <c r="K603" s="30" t="s">
        <v>1993</v>
      </c>
      <c r="L603" s="31" t="s">
        <v>1994</v>
      </c>
      <c r="M603" s="31"/>
      <c r="N603" s="13"/>
      <c r="O603" s="13" t="s">
        <v>272</v>
      </c>
      <c r="P603" s="13">
        <v>30</v>
      </c>
      <c r="Q603" s="33">
        <v>25000</v>
      </c>
    </row>
    <row r="604" spans="1:17">
      <c r="A604" s="29">
        <v>6016</v>
      </c>
      <c r="B604" s="19">
        <v>5</v>
      </c>
      <c r="C604" s="37">
        <v>6</v>
      </c>
      <c r="D604" s="38">
        <v>14</v>
      </c>
      <c r="E604" t="s">
        <v>1989</v>
      </c>
      <c r="F604" s="13" t="s">
        <v>1990</v>
      </c>
      <c r="G604" t="s">
        <v>1995</v>
      </c>
      <c r="H604" t="s">
        <v>1996</v>
      </c>
      <c r="K604" s="30" t="s">
        <v>1997</v>
      </c>
      <c r="L604" s="31"/>
      <c r="M604" s="31"/>
      <c r="N604" s="13"/>
      <c r="O604" s="13"/>
      <c r="P604" s="13"/>
      <c r="Q604" s="33"/>
    </row>
    <row r="605" spans="1:17">
      <c r="A605" s="29">
        <v>6031</v>
      </c>
      <c r="B605" s="19">
        <v>5</v>
      </c>
      <c r="C605" s="1">
        <v>6</v>
      </c>
      <c r="D605" s="14">
        <v>15</v>
      </c>
      <c r="E605" s="15" t="s">
        <v>220</v>
      </c>
      <c r="F605" s="20" t="s">
        <v>221</v>
      </c>
      <c r="G605" t="s">
        <v>1991</v>
      </c>
      <c r="H605" t="s">
        <v>411</v>
      </c>
      <c r="I605" t="s">
        <v>1992</v>
      </c>
      <c r="K605" s="30" t="s">
        <v>1993</v>
      </c>
      <c r="L605" s="31" t="s">
        <v>1994</v>
      </c>
      <c r="M605" s="31"/>
      <c r="N605" s="13"/>
      <c r="O605" s="13" t="s">
        <v>272</v>
      </c>
      <c r="P605" s="13">
        <v>30</v>
      </c>
      <c r="Q605" s="33">
        <v>25000</v>
      </c>
    </row>
    <row r="606" spans="1:17">
      <c r="A606" s="29">
        <v>6031</v>
      </c>
      <c r="B606" s="19">
        <v>5</v>
      </c>
      <c r="C606" s="37">
        <v>6</v>
      </c>
      <c r="D606" s="38">
        <v>15</v>
      </c>
      <c r="E606" t="s">
        <v>220</v>
      </c>
      <c r="F606" s="13" t="s">
        <v>221</v>
      </c>
      <c r="G606" t="s">
        <v>1995</v>
      </c>
      <c r="H606" t="s">
        <v>1996</v>
      </c>
      <c r="K606" s="30" t="s">
        <v>1997</v>
      </c>
      <c r="L606" s="31"/>
      <c r="M606" s="31"/>
      <c r="N606" s="13"/>
      <c r="O606" s="13"/>
      <c r="P606" s="13"/>
      <c r="Q606" s="33"/>
    </row>
    <row r="607" spans="1:17">
      <c r="A607" s="41">
        <v>6072</v>
      </c>
      <c r="B607" s="19">
        <v>4</v>
      </c>
      <c r="C607" s="1">
        <v>6</v>
      </c>
      <c r="D607" s="25">
        <v>16</v>
      </c>
      <c r="E607" s="23" t="s">
        <v>1998</v>
      </c>
      <c r="F607" s="20" t="s">
        <v>1999</v>
      </c>
      <c r="G607" t="s">
        <v>2000</v>
      </c>
      <c r="H607" t="s">
        <v>411</v>
      </c>
      <c r="I607" s="68" t="s">
        <v>2001</v>
      </c>
      <c r="K607" s="30" t="s">
        <v>2002</v>
      </c>
      <c r="L607" s="31" t="s">
        <v>2003</v>
      </c>
      <c r="M607" s="31"/>
      <c r="N607" s="13"/>
      <c r="O607" s="13" t="s">
        <v>272</v>
      </c>
      <c r="P607" s="13">
        <v>0</v>
      </c>
      <c r="Q607" s="33"/>
    </row>
    <row r="608" spans="1:17">
      <c r="A608" s="41">
        <v>6082</v>
      </c>
      <c r="B608" s="19">
        <v>4</v>
      </c>
      <c r="C608" s="1">
        <v>6</v>
      </c>
      <c r="D608" s="25">
        <v>17</v>
      </c>
      <c r="E608" s="23" t="s">
        <v>2004</v>
      </c>
      <c r="F608" s="20" t="s">
        <v>2005</v>
      </c>
      <c r="G608" t="s">
        <v>2006</v>
      </c>
      <c r="H608" t="s">
        <v>1743</v>
      </c>
      <c r="I608" s="68" t="s">
        <v>2007</v>
      </c>
      <c r="K608" s="30" t="s">
        <v>2008</v>
      </c>
      <c r="L608" s="31" t="s">
        <v>2009</v>
      </c>
      <c r="M608" s="31" t="s">
        <v>2010</v>
      </c>
      <c r="N608" s="13"/>
      <c r="O608" s="13" t="s">
        <v>272</v>
      </c>
      <c r="P608" s="13">
        <v>0</v>
      </c>
      <c r="Q608" s="33"/>
    </row>
    <row r="609" spans="1:17">
      <c r="A609" s="29">
        <v>6034</v>
      </c>
      <c r="B609" s="19">
        <v>6</v>
      </c>
      <c r="C609" s="1">
        <v>6</v>
      </c>
      <c r="D609" s="25">
        <v>18</v>
      </c>
      <c r="E609" s="15" t="s">
        <v>223</v>
      </c>
      <c r="F609" s="21" t="s">
        <v>224</v>
      </c>
      <c r="G609" s="34" t="s">
        <v>2011</v>
      </c>
      <c r="H609" s="34" t="s">
        <v>278</v>
      </c>
      <c r="I609" s="34" t="s">
        <v>2012</v>
      </c>
      <c r="K609" s="47" t="s">
        <v>2013</v>
      </c>
      <c r="L609" s="35" t="s">
        <v>2014</v>
      </c>
      <c r="M609" s="35" t="s">
        <v>2015</v>
      </c>
      <c r="N609" s="13"/>
      <c r="O609" s="13" t="s">
        <v>272</v>
      </c>
      <c r="P609" s="13">
        <v>30</v>
      </c>
      <c r="Q609" s="33">
        <v>25000</v>
      </c>
    </row>
    <row r="610" spans="1:17">
      <c r="A610" s="41">
        <v>6073</v>
      </c>
      <c r="B610" s="19">
        <v>4</v>
      </c>
      <c r="C610" s="1">
        <v>6</v>
      </c>
      <c r="D610" s="25">
        <v>19</v>
      </c>
      <c r="E610" s="15" t="s">
        <v>2016</v>
      </c>
      <c r="F610" s="20" t="s">
        <v>2017</v>
      </c>
      <c r="G610" t="s">
        <v>2018</v>
      </c>
      <c r="H610" t="s">
        <v>2019</v>
      </c>
      <c r="I610" t="s">
        <v>2020</v>
      </c>
      <c r="K610" s="30" t="s">
        <v>2021</v>
      </c>
      <c r="L610" s="31" t="s">
        <v>2022</v>
      </c>
      <c r="M610" s="31"/>
      <c r="N610" s="13"/>
      <c r="O610" s="13" t="s">
        <v>272</v>
      </c>
      <c r="P610" s="13">
        <v>30</v>
      </c>
      <c r="Q610" s="33" t="s">
        <v>2023</v>
      </c>
    </row>
    <row r="611" spans="1:17">
      <c r="A611" s="41">
        <v>6073</v>
      </c>
      <c r="B611" s="19">
        <v>4</v>
      </c>
      <c r="C611" s="37">
        <v>6</v>
      </c>
      <c r="D611" s="69">
        <v>19</v>
      </c>
      <c r="E611" t="s">
        <v>2016</v>
      </c>
      <c r="F611" s="13" t="s">
        <v>2017</v>
      </c>
      <c r="G611" t="s">
        <v>2024</v>
      </c>
      <c r="H611" t="s">
        <v>2025</v>
      </c>
      <c r="L611" s="31"/>
      <c r="M611" s="31"/>
      <c r="N611" s="13"/>
      <c r="O611" s="13"/>
      <c r="P611" s="13"/>
      <c r="Q611" s="33"/>
    </row>
    <row r="612" spans="1:17">
      <c r="A612" s="41">
        <v>6081</v>
      </c>
      <c r="B612" s="19">
        <v>4</v>
      </c>
      <c r="C612" s="1">
        <v>6</v>
      </c>
      <c r="D612" s="25">
        <v>20</v>
      </c>
      <c r="E612" s="23" t="s">
        <v>2026</v>
      </c>
      <c r="F612" s="20" t="s">
        <v>2027</v>
      </c>
      <c r="G612" t="s">
        <v>354</v>
      </c>
      <c r="H612" t="s">
        <v>1971</v>
      </c>
      <c r="I612" s="68" t="s">
        <v>2028</v>
      </c>
      <c r="K612" t="s">
        <v>2029</v>
      </c>
      <c r="L612" s="31" t="s">
        <v>2030</v>
      </c>
      <c r="M612" s="31"/>
      <c r="N612" s="13"/>
      <c r="O612" s="13" t="s">
        <v>272</v>
      </c>
      <c r="P612" s="13">
        <v>30</v>
      </c>
      <c r="Q612" s="33"/>
    </row>
    <row r="613" spans="1:17">
      <c r="A613" s="29">
        <v>6048</v>
      </c>
      <c r="B613" s="19">
        <v>2</v>
      </c>
      <c r="C613" s="1">
        <v>6</v>
      </c>
      <c r="D613" s="14">
        <v>21</v>
      </c>
      <c r="E613" s="15" t="s">
        <v>2031</v>
      </c>
      <c r="F613" s="20" t="s">
        <v>2032</v>
      </c>
      <c r="G613" t="s">
        <v>2033</v>
      </c>
      <c r="H613" t="s">
        <v>278</v>
      </c>
      <c r="I613" t="s">
        <v>2034</v>
      </c>
      <c r="K613" s="48" t="s">
        <v>2035</v>
      </c>
      <c r="L613" s="31" t="s">
        <v>2036</v>
      </c>
      <c r="M613" s="31" t="s">
        <v>2037</v>
      </c>
      <c r="N613" s="13"/>
      <c r="O613" s="13" t="s">
        <v>272</v>
      </c>
      <c r="P613" s="13">
        <v>30</v>
      </c>
      <c r="Q613" s="33">
        <v>50000</v>
      </c>
    </row>
    <row r="614" spans="1:17">
      <c r="A614" s="29">
        <v>6048</v>
      </c>
      <c r="B614" s="19">
        <v>2</v>
      </c>
      <c r="C614" s="37">
        <v>6</v>
      </c>
      <c r="D614" s="38">
        <v>21</v>
      </c>
      <c r="E614" t="s">
        <v>2031</v>
      </c>
      <c r="F614" s="13" t="s">
        <v>2032</v>
      </c>
      <c r="G614" t="s">
        <v>2038</v>
      </c>
      <c r="H614" t="s">
        <v>940</v>
      </c>
      <c r="K614" s="48" t="s">
        <v>2035</v>
      </c>
      <c r="L614" s="31"/>
      <c r="M614" s="31"/>
      <c r="N614" s="13"/>
      <c r="O614" s="13"/>
      <c r="P614" s="13"/>
      <c r="Q614" s="33"/>
    </row>
    <row r="615" spans="1:17">
      <c r="A615" s="41">
        <v>6053</v>
      </c>
      <c r="B615" s="19">
        <v>4</v>
      </c>
      <c r="C615" s="1">
        <v>6</v>
      </c>
      <c r="D615" s="25">
        <v>22</v>
      </c>
      <c r="E615" s="15" t="s">
        <v>2039</v>
      </c>
      <c r="F615" s="20" t="s">
        <v>2040</v>
      </c>
      <c r="G615" t="s">
        <v>2041</v>
      </c>
      <c r="H615" t="s">
        <v>1743</v>
      </c>
      <c r="I615" s="68" t="s">
        <v>2042</v>
      </c>
      <c r="K615" s="80" t="s">
        <v>2043</v>
      </c>
      <c r="L615" s="31" t="s">
        <v>2044</v>
      </c>
      <c r="M615" s="31"/>
      <c r="N615" s="13"/>
      <c r="O615" s="13" t="s">
        <v>272</v>
      </c>
      <c r="P615" s="13">
        <v>30</v>
      </c>
      <c r="Q615" s="33">
        <v>10000</v>
      </c>
    </row>
    <row r="616" spans="1:17">
      <c r="A616" s="29">
        <v>6052</v>
      </c>
      <c r="B616" s="19">
        <v>5</v>
      </c>
      <c r="C616" s="1">
        <v>6</v>
      </c>
      <c r="D616" s="14">
        <v>23</v>
      </c>
      <c r="E616" s="81" t="s">
        <v>2045</v>
      </c>
      <c r="F616" s="20" t="s">
        <v>2046</v>
      </c>
      <c r="G616" t="s">
        <v>2047</v>
      </c>
      <c r="H616" s="31" t="s">
        <v>270</v>
      </c>
      <c r="I616" t="s">
        <v>2048</v>
      </c>
      <c r="K616" s="30" t="s">
        <v>2049</v>
      </c>
      <c r="L616" s="31" t="s">
        <v>2050</v>
      </c>
      <c r="M616" s="31" t="s">
        <v>2051</v>
      </c>
      <c r="N616" s="13"/>
      <c r="O616" s="13" t="s">
        <v>272</v>
      </c>
      <c r="P616" s="13">
        <v>30</v>
      </c>
      <c r="Q616" s="33">
        <v>25000</v>
      </c>
    </row>
    <row r="617" spans="1:17">
      <c r="A617" s="29">
        <v>6052</v>
      </c>
      <c r="B617" s="19">
        <v>5</v>
      </c>
      <c r="C617" s="37">
        <v>6</v>
      </c>
      <c r="D617" s="38">
        <v>23</v>
      </c>
      <c r="E617" s="35" t="s">
        <v>2045</v>
      </c>
      <c r="F617" s="13" t="s">
        <v>2046</v>
      </c>
      <c r="G617" t="s">
        <v>2052</v>
      </c>
      <c r="H617" t="s">
        <v>411</v>
      </c>
      <c r="L617" s="31"/>
      <c r="M617" s="31"/>
      <c r="N617" s="13"/>
      <c r="O617" s="13"/>
      <c r="P617" s="13"/>
      <c r="Q617" s="33"/>
    </row>
    <row r="618" spans="1:17">
      <c r="A618" s="29">
        <v>6052</v>
      </c>
      <c r="B618" s="19">
        <v>5</v>
      </c>
      <c r="C618" s="37">
        <v>6</v>
      </c>
      <c r="D618" s="38">
        <v>23</v>
      </c>
      <c r="E618" s="35" t="s">
        <v>2045</v>
      </c>
      <c r="F618" s="13" t="s">
        <v>2046</v>
      </c>
      <c r="G618" t="s">
        <v>2053</v>
      </c>
      <c r="H618" t="s">
        <v>651</v>
      </c>
      <c r="K618" s="30" t="s">
        <v>2054</v>
      </c>
      <c r="L618" s="31"/>
      <c r="M618" s="31"/>
      <c r="N618" s="13"/>
      <c r="O618" s="13"/>
      <c r="P618" s="13"/>
      <c r="Q618" s="33"/>
    </row>
    <row r="619" spans="1:17" ht="30">
      <c r="A619" s="41">
        <v>6091</v>
      </c>
      <c r="B619" s="19">
        <v>4</v>
      </c>
      <c r="C619" s="1">
        <v>6</v>
      </c>
      <c r="D619" s="25">
        <v>24</v>
      </c>
      <c r="E619" s="23" t="s">
        <v>2055</v>
      </c>
      <c r="F619" s="20" t="s">
        <v>2056</v>
      </c>
      <c r="G619" t="s">
        <v>2057</v>
      </c>
      <c r="H619" t="s">
        <v>1743</v>
      </c>
      <c r="I619" s="68" t="s">
        <v>2058</v>
      </c>
      <c r="K619" s="30" t="s">
        <v>2059</v>
      </c>
      <c r="L619" s="31" t="s">
        <v>2060</v>
      </c>
      <c r="M619" s="31" t="s">
        <v>2061</v>
      </c>
      <c r="N619" s="13"/>
      <c r="O619" s="13" t="s">
        <v>272</v>
      </c>
      <c r="P619" s="13">
        <v>0</v>
      </c>
      <c r="Q619" s="33"/>
    </row>
    <row r="620" spans="1:17">
      <c r="A620" s="29"/>
      <c r="B620" s="19">
        <v>4</v>
      </c>
      <c r="C620" s="37">
        <v>6</v>
      </c>
      <c r="D620" s="69">
        <v>24</v>
      </c>
      <c r="E620" t="s">
        <v>2055</v>
      </c>
      <c r="F620" s="13" t="s">
        <v>2056</v>
      </c>
      <c r="G620" t="s">
        <v>2062</v>
      </c>
      <c r="H620" t="s">
        <v>848</v>
      </c>
      <c r="K620" t="s">
        <v>2063</v>
      </c>
      <c r="L620" s="31"/>
      <c r="M620" s="31"/>
      <c r="N620" s="13"/>
      <c r="O620" s="13"/>
      <c r="P620" s="13"/>
      <c r="Q620" s="33"/>
    </row>
    <row r="621" spans="1:17">
      <c r="A621" s="41">
        <v>6055</v>
      </c>
      <c r="B621" s="19">
        <v>4</v>
      </c>
      <c r="C621" s="1">
        <v>6</v>
      </c>
      <c r="D621" s="25">
        <v>25</v>
      </c>
      <c r="E621" s="23" t="s">
        <v>2064</v>
      </c>
      <c r="F621" s="20" t="s">
        <v>2065</v>
      </c>
      <c r="G621" t="s">
        <v>2066</v>
      </c>
      <c r="H621" t="s">
        <v>1508</v>
      </c>
      <c r="I621" s="68" t="s">
        <v>2067</v>
      </c>
      <c r="J621" t="s">
        <v>2068</v>
      </c>
      <c r="K621" s="40" t="s">
        <v>2069</v>
      </c>
      <c r="L621" s="31" t="s">
        <v>2070</v>
      </c>
      <c r="M621" s="68"/>
      <c r="N621" s="13" t="s">
        <v>463</v>
      </c>
      <c r="O621" s="13" t="s">
        <v>272</v>
      </c>
      <c r="P621" s="13">
        <v>30</v>
      </c>
      <c r="Q621" s="33" t="s">
        <v>1976</v>
      </c>
    </row>
    <row r="622" spans="1:17">
      <c r="A622" s="29"/>
      <c r="B622" s="19">
        <v>4</v>
      </c>
      <c r="C622" s="37">
        <v>6</v>
      </c>
      <c r="D622" s="69">
        <v>25</v>
      </c>
      <c r="E622" t="s">
        <v>2064</v>
      </c>
      <c r="F622" s="13" t="s">
        <v>2065</v>
      </c>
      <c r="G622" s="82" t="s">
        <v>2071</v>
      </c>
      <c r="H622" t="s">
        <v>2072</v>
      </c>
      <c r="K622" t="s">
        <v>2073</v>
      </c>
      <c r="L622" s="31"/>
      <c r="M622" s="31"/>
      <c r="N622" s="13"/>
      <c r="O622" s="13"/>
      <c r="P622" s="13"/>
      <c r="Q622" s="33"/>
    </row>
    <row r="623" spans="1:17">
      <c r="A623" s="29">
        <v>8122</v>
      </c>
      <c r="B623" s="19">
        <v>8</v>
      </c>
      <c r="C623" s="1">
        <v>7</v>
      </c>
      <c r="D623" s="14">
        <v>1</v>
      </c>
      <c r="E623" s="15" t="s">
        <v>2074</v>
      </c>
      <c r="F623" s="21" t="s">
        <v>2075</v>
      </c>
      <c r="G623" t="s">
        <v>2076</v>
      </c>
      <c r="H623" t="s">
        <v>278</v>
      </c>
      <c r="I623" t="s">
        <v>2077</v>
      </c>
      <c r="K623" s="30" t="s">
        <v>2078</v>
      </c>
      <c r="L623" s="31" t="s">
        <v>2079</v>
      </c>
      <c r="M623" s="31"/>
      <c r="N623" s="13"/>
      <c r="O623" s="13" t="s">
        <v>272</v>
      </c>
      <c r="P623" s="13">
        <v>0</v>
      </c>
      <c r="Q623" s="33"/>
    </row>
    <row r="624" spans="1:17">
      <c r="A624" s="29">
        <v>187</v>
      </c>
      <c r="B624" s="19">
        <v>8</v>
      </c>
      <c r="C624" s="1">
        <v>7</v>
      </c>
      <c r="D624" s="14">
        <v>2</v>
      </c>
      <c r="E624" s="15" t="s">
        <v>2080</v>
      </c>
      <c r="F624" s="20" t="s">
        <v>2081</v>
      </c>
      <c r="G624" t="s">
        <v>2082</v>
      </c>
      <c r="H624" t="s">
        <v>278</v>
      </c>
      <c r="I624" t="s">
        <v>2083</v>
      </c>
      <c r="K624" s="30" t="s">
        <v>2084</v>
      </c>
      <c r="L624" s="31" t="s">
        <v>2085</v>
      </c>
      <c r="M624" s="31" t="s">
        <v>2086</v>
      </c>
      <c r="N624" s="13"/>
      <c r="O624" s="13" t="s">
        <v>272</v>
      </c>
      <c r="P624" s="13">
        <v>0</v>
      </c>
      <c r="Q624" s="33"/>
    </row>
    <row r="625" spans="1:17">
      <c r="A625" s="29">
        <v>187</v>
      </c>
      <c r="B625" s="19">
        <v>8</v>
      </c>
      <c r="C625" s="37">
        <v>7</v>
      </c>
      <c r="D625" s="38">
        <v>2</v>
      </c>
      <c r="E625" t="s">
        <v>2080</v>
      </c>
      <c r="F625" s="13" t="s">
        <v>2081</v>
      </c>
      <c r="G625" t="s">
        <v>2087</v>
      </c>
      <c r="H625" t="s">
        <v>2088</v>
      </c>
      <c r="L625" s="31"/>
      <c r="M625" s="31"/>
      <c r="N625" s="13"/>
      <c r="O625" s="13"/>
      <c r="P625" s="13"/>
      <c r="Q625" s="33"/>
    </row>
    <row r="626" spans="1:17">
      <c r="A626" s="29">
        <v>7003</v>
      </c>
      <c r="B626" s="19">
        <v>5</v>
      </c>
      <c r="C626" s="1">
        <v>7</v>
      </c>
      <c r="D626" s="14">
        <v>3</v>
      </c>
      <c r="E626" s="15" t="s">
        <v>2089</v>
      </c>
      <c r="F626" s="20" t="s">
        <v>2090</v>
      </c>
      <c r="G626" t="s">
        <v>2091</v>
      </c>
      <c r="H626" t="s">
        <v>906</v>
      </c>
      <c r="I626" t="s">
        <v>2092</v>
      </c>
      <c r="K626" s="30" t="s">
        <v>2093</v>
      </c>
      <c r="L626" s="31" t="s">
        <v>2094</v>
      </c>
      <c r="M626" s="31" t="s">
        <v>2095</v>
      </c>
      <c r="N626" s="13"/>
      <c r="O626" s="13" t="s">
        <v>272</v>
      </c>
      <c r="P626" s="13">
        <v>30</v>
      </c>
      <c r="Q626" s="33">
        <v>20000</v>
      </c>
    </row>
    <row r="627" spans="1:17">
      <c r="A627" s="29">
        <v>7003</v>
      </c>
      <c r="B627" s="19">
        <v>5</v>
      </c>
      <c r="C627" s="37">
        <v>7</v>
      </c>
      <c r="D627" s="38">
        <v>3</v>
      </c>
      <c r="E627" t="s">
        <v>2089</v>
      </c>
      <c r="F627" s="13" t="s">
        <v>2090</v>
      </c>
      <c r="G627" t="s">
        <v>2096</v>
      </c>
      <c r="H627" t="s">
        <v>651</v>
      </c>
      <c r="L627" s="31"/>
      <c r="M627" s="31"/>
      <c r="N627" s="13"/>
      <c r="O627" s="13"/>
      <c r="P627" s="13"/>
      <c r="Q627" s="33"/>
    </row>
    <row r="628" spans="1:17">
      <c r="A628" s="29">
        <v>7003</v>
      </c>
      <c r="B628" s="19">
        <v>5</v>
      </c>
      <c r="C628" s="37">
        <v>7</v>
      </c>
      <c r="D628" s="38">
        <v>3</v>
      </c>
      <c r="E628" t="s">
        <v>2089</v>
      </c>
      <c r="F628" s="13" t="s">
        <v>2090</v>
      </c>
      <c r="G628" t="s">
        <v>2097</v>
      </c>
      <c r="H628" t="s">
        <v>2098</v>
      </c>
      <c r="L628" s="31"/>
      <c r="M628" s="31"/>
      <c r="N628" s="13"/>
      <c r="O628" s="13"/>
      <c r="P628" s="13"/>
      <c r="Q628" s="33"/>
    </row>
    <row r="629" spans="1:17">
      <c r="A629" s="29">
        <v>7003</v>
      </c>
      <c r="B629" s="19">
        <v>5</v>
      </c>
      <c r="C629" s="37">
        <v>7</v>
      </c>
      <c r="D629" s="38">
        <v>3</v>
      </c>
      <c r="E629" t="s">
        <v>2089</v>
      </c>
      <c r="F629" s="13" t="s">
        <v>2090</v>
      </c>
      <c r="G629" t="s">
        <v>2099</v>
      </c>
      <c r="H629" t="s">
        <v>651</v>
      </c>
      <c r="L629" s="31"/>
      <c r="M629" s="31"/>
      <c r="N629" s="13"/>
      <c r="O629" s="13"/>
      <c r="P629" s="13"/>
      <c r="Q629" s="33"/>
    </row>
    <row r="630" spans="1:17">
      <c r="A630" s="29">
        <v>7003</v>
      </c>
      <c r="B630" s="19">
        <v>5</v>
      </c>
      <c r="C630" s="37">
        <v>7</v>
      </c>
      <c r="D630" s="38">
        <v>3</v>
      </c>
      <c r="E630" t="s">
        <v>2089</v>
      </c>
      <c r="F630" s="13" t="s">
        <v>2090</v>
      </c>
      <c r="G630" t="s">
        <v>2100</v>
      </c>
      <c r="H630" t="s">
        <v>441</v>
      </c>
      <c r="L630" s="31"/>
      <c r="M630" s="31"/>
      <c r="N630" s="13"/>
      <c r="O630" s="13"/>
      <c r="P630" s="13"/>
      <c r="Q630" s="33"/>
    </row>
    <row r="631" spans="1:17">
      <c r="A631" s="29">
        <v>8131</v>
      </c>
      <c r="B631" s="19">
        <v>6</v>
      </c>
      <c r="C631" s="1">
        <v>7</v>
      </c>
      <c r="D631" s="14">
        <v>4</v>
      </c>
      <c r="E631" s="15" t="s">
        <v>238</v>
      </c>
      <c r="F631" s="20" t="s">
        <v>239</v>
      </c>
      <c r="G631" t="s">
        <v>2101</v>
      </c>
      <c r="H631" t="s">
        <v>2102</v>
      </c>
      <c r="I631" t="s">
        <v>2103</v>
      </c>
      <c r="K631" s="30" t="s">
        <v>2104</v>
      </c>
      <c r="L631" s="31" t="s">
        <v>2105</v>
      </c>
      <c r="M631" s="31" t="s">
        <v>2106</v>
      </c>
      <c r="N631" s="13"/>
      <c r="O631" s="13" t="s">
        <v>272</v>
      </c>
      <c r="P631" s="13">
        <v>30</v>
      </c>
      <c r="Q631" s="33">
        <v>250000</v>
      </c>
    </row>
    <row r="632" spans="1:17">
      <c r="A632" s="29">
        <v>8131</v>
      </c>
      <c r="B632" s="19">
        <v>6</v>
      </c>
      <c r="C632" s="37">
        <v>7</v>
      </c>
      <c r="D632" s="38">
        <v>4</v>
      </c>
      <c r="E632" t="s">
        <v>238</v>
      </c>
      <c r="F632" s="13" t="s">
        <v>239</v>
      </c>
      <c r="G632" t="s">
        <v>2107</v>
      </c>
      <c r="H632" t="s">
        <v>2108</v>
      </c>
      <c r="K632" s="30" t="s">
        <v>2109</v>
      </c>
      <c r="L632" s="31"/>
      <c r="M632" s="31"/>
      <c r="N632" s="13"/>
      <c r="O632" s="13"/>
      <c r="P632" s="13"/>
      <c r="Q632" s="33"/>
    </row>
    <row r="633" spans="1:17">
      <c r="A633" s="29">
        <v>8131</v>
      </c>
      <c r="B633" s="19">
        <v>6</v>
      </c>
      <c r="C633" s="37">
        <v>7</v>
      </c>
      <c r="D633" s="38">
        <v>4</v>
      </c>
      <c r="E633" t="s">
        <v>238</v>
      </c>
      <c r="F633" s="13" t="s">
        <v>239</v>
      </c>
      <c r="G633" t="s">
        <v>2110</v>
      </c>
      <c r="K633" s="30" t="s">
        <v>2111</v>
      </c>
      <c r="L633" s="31"/>
      <c r="M633" s="31"/>
      <c r="N633" s="13"/>
      <c r="O633" s="13"/>
      <c r="P633" s="13"/>
      <c r="Q633" s="33"/>
    </row>
    <row r="634" spans="1:17" ht="30">
      <c r="A634" s="41">
        <v>7001</v>
      </c>
      <c r="B634" s="19">
        <v>3</v>
      </c>
      <c r="C634" s="1">
        <v>7</v>
      </c>
      <c r="D634" s="25">
        <v>5</v>
      </c>
      <c r="E634" s="23" t="s">
        <v>229</v>
      </c>
      <c r="F634" s="20" t="s">
        <v>230</v>
      </c>
      <c r="G634" t="s">
        <v>2112</v>
      </c>
      <c r="H634" t="s">
        <v>590</v>
      </c>
      <c r="I634" t="s">
        <v>2113</v>
      </c>
      <c r="J634" t="s">
        <v>2114</v>
      </c>
      <c r="K634" s="30" t="s">
        <v>2115</v>
      </c>
      <c r="L634" s="31" t="s">
        <v>2116</v>
      </c>
      <c r="M634" s="42" t="s">
        <v>2117</v>
      </c>
      <c r="N634" s="13" t="s">
        <v>463</v>
      </c>
      <c r="O634" s="13" t="s">
        <v>272</v>
      </c>
      <c r="P634" s="13">
        <v>45</v>
      </c>
      <c r="Q634" s="33">
        <v>250000</v>
      </c>
    </row>
    <row r="635" spans="1:17">
      <c r="A635" s="41">
        <v>7001</v>
      </c>
      <c r="B635" s="19">
        <v>3</v>
      </c>
      <c r="C635" s="37">
        <v>7</v>
      </c>
      <c r="D635" s="69">
        <v>5</v>
      </c>
      <c r="E635" t="s">
        <v>229</v>
      </c>
      <c r="F635" s="13" t="s">
        <v>230</v>
      </c>
      <c r="G635" t="s">
        <v>2118</v>
      </c>
      <c r="H635" t="s">
        <v>278</v>
      </c>
      <c r="K635" s="30" t="s">
        <v>2119</v>
      </c>
      <c r="L635" s="31"/>
      <c r="M635" s="31"/>
      <c r="N635" s="13"/>
      <c r="O635" s="13"/>
      <c r="P635" s="13"/>
      <c r="Q635" s="33"/>
    </row>
    <row r="636" spans="1:17">
      <c r="A636" s="29">
        <v>332</v>
      </c>
      <c r="B636" s="19">
        <v>6</v>
      </c>
      <c r="C636" s="1">
        <v>7</v>
      </c>
      <c r="D636" s="14">
        <v>6</v>
      </c>
      <c r="E636" s="15" t="s">
        <v>2120</v>
      </c>
      <c r="F636" s="21" t="s">
        <v>2121</v>
      </c>
      <c r="G636" s="34" t="s">
        <v>2122</v>
      </c>
      <c r="H636" s="34" t="s">
        <v>278</v>
      </c>
      <c r="I636" s="34" t="s">
        <v>2123</v>
      </c>
      <c r="J636" s="34" t="s">
        <v>2124</v>
      </c>
      <c r="L636" s="35" t="s">
        <v>2125</v>
      </c>
      <c r="M636" s="31"/>
      <c r="N636" s="13"/>
      <c r="O636" s="13" t="s">
        <v>272</v>
      </c>
      <c r="P636" s="13">
        <v>0</v>
      </c>
      <c r="Q636" s="33"/>
    </row>
    <row r="637" spans="1:17">
      <c r="A637" s="29">
        <v>1294</v>
      </c>
      <c r="B637" s="19">
        <v>8</v>
      </c>
      <c r="C637" s="1">
        <v>7</v>
      </c>
      <c r="D637" s="14">
        <v>7</v>
      </c>
      <c r="E637" s="15" t="s">
        <v>2126</v>
      </c>
      <c r="F637" s="21" t="s">
        <v>2127</v>
      </c>
      <c r="G637" s="34" t="s">
        <v>2128</v>
      </c>
      <c r="H637" s="34" t="s">
        <v>572</v>
      </c>
      <c r="I637" s="34" t="s">
        <v>2129</v>
      </c>
      <c r="K637" s="47" t="s">
        <v>2130</v>
      </c>
      <c r="L637" s="35" t="s">
        <v>2131</v>
      </c>
      <c r="M637" s="31"/>
      <c r="N637" s="13"/>
      <c r="O637" s="13" t="s">
        <v>272</v>
      </c>
      <c r="P637" s="13">
        <v>0</v>
      </c>
      <c r="Q637" s="33"/>
    </row>
    <row r="638" spans="1:17">
      <c r="A638" s="29">
        <v>1294</v>
      </c>
      <c r="B638" s="19">
        <v>8</v>
      </c>
      <c r="C638" s="37">
        <v>7</v>
      </c>
      <c r="D638" s="38">
        <v>7</v>
      </c>
      <c r="E638" t="s">
        <v>2126</v>
      </c>
      <c r="F638" s="21" t="s">
        <v>2127</v>
      </c>
      <c r="G638" s="34" t="s">
        <v>2132</v>
      </c>
      <c r="H638" s="34" t="s">
        <v>278</v>
      </c>
      <c r="K638" s="30"/>
      <c r="L638" s="31"/>
      <c r="M638" s="31"/>
      <c r="N638" s="13"/>
      <c r="O638" s="13"/>
      <c r="P638" s="13"/>
      <c r="Q638" s="33"/>
    </row>
    <row r="639" spans="1:17">
      <c r="A639" s="29">
        <v>1294</v>
      </c>
      <c r="B639" s="19">
        <v>8</v>
      </c>
      <c r="C639" s="37">
        <v>7</v>
      </c>
      <c r="D639" s="38">
        <v>7</v>
      </c>
      <c r="E639" t="s">
        <v>2126</v>
      </c>
      <c r="F639" s="21" t="s">
        <v>2127</v>
      </c>
      <c r="G639" s="34" t="s">
        <v>2133</v>
      </c>
      <c r="H639" s="34" t="s">
        <v>278</v>
      </c>
      <c r="L639" s="31"/>
      <c r="M639" s="31"/>
      <c r="N639" s="13"/>
      <c r="O639" s="13"/>
      <c r="P639" s="13"/>
      <c r="Q639" s="33"/>
    </row>
    <row r="640" spans="1:17">
      <c r="A640" s="29">
        <v>1294</v>
      </c>
      <c r="B640" s="19">
        <v>8</v>
      </c>
      <c r="C640" s="37">
        <v>7</v>
      </c>
      <c r="D640" s="38">
        <v>7</v>
      </c>
      <c r="E640" t="s">
        <v>2126</v>
      </c>
      <c r="F640" s="21" t="s">
        <v>2127</v>
      </c>
      <c r="G640" s="34" t="s">
        <v>2134</v>
      </c>
      <c r="H640" s="34" t="s">
        <v>511</v>
      </c>
      <c r="L640" s="31"/>
      <c r="M640" s="31"/>
      <c r="N640" s="13"/>
      <c r="O640" s="13"/>
      <c r="P640" s="13"/>
      <c r="Q640" s="33"/>
    </row>
    <row r="641" spans="1:17">
      <c r="A641" s="29">
        <v>9208</v>
      </c>
      <c r="B641" s="19">
        <v>6</v>
      </c>
      <c r="C641" s="1">
        <v>7</v>
      </c>
      <c r="D641" s="14">
        <v>8</v>
      </c>
      <c r="E641" s="15" t="s">
        <v>2135</v>
      </c>
      <c r="F641" s="20" t="s">
        <v>2136</v>
      </c>
      <c r="G641" s="34" t="s">
        <v>2137</v>
      </c>
      <c r="H641" s="34" t="s">
        <v>572</v>
      </c>
      <c r="I641" s="34" t="s">
        <v>2138</v>
      </c>
      <c r="J641" s="34"/>
      <c r="L641" s="35" t="s">
        <v>2139</v>
      </c>
      <c r="M641" s="35" t="s">
        <v>2140</v>
      </c>
      <c r="N641" s="13"/>
      <c r="O641" s="13" t="s">
        <v>272</v>
      </c>
      <c r="P641" s="13">
        <v>0</v>
      </c>
      <c r="Q641" s="33"/>
    </row>
    <row r="642" spans="1:17">
      <c r="A642" s="29">
        <v>9208</v>
      </c>
      <c r="B642" s="19">
        <v>6</v>
      </c>
      <c r="C642" s="37">
        <v>7</v>
      </c>
      <c r="D642" s="38">
        <v>8</v>
      </c>
      <c r="E642" t="s">
        <v>2135</v>
      </c>
      <c r="F642" s="13" t="s">
        <v>2136</v>
      </c>
      <c r="G642" s="34" t="s">
        <v>2141</v>
      </c>
      <c r="H642" s="34" t="s">
        <v>278</v>
      </c>
      <c r="I642" s="34"/>
      <c r="J642" s="34"/>
      <c r="L642" s="35"/>
      <c r="M642" s="35"/>
      <c r="N642" s="13"/>
      <c r="O642" s="13"/>
      <c r="P642" s="13"/>
      <c r="Q642" s="33"/>
    </row>
    <row r="643" spans="1:17">
      <c r="A643" s="41">
        <v>8120</v>
      </c>
      <c r="B643" s="19">
        <v>4</v>
      </c>
      <c r="C643" s="1">
        <v>7</v>
      </c>
      <c r="D643" s="25">
        <v>9</v>
      </c>
      <c r="E643" s="23" t="s">
        <v>235</v>
      </c>
      <c r="F643" s="20" t="s">
        <v>236</v>
      </c>
      <c r="G643" t="s">
        <v>2142</v>
      </c>
      <c r="H643" t="s">
        <v>2143</v>
      </c>
      <c r="I643" s="75" t="s">
        <v>2144</v>
      </c>
      <c r="K643" s="30" t="s">
        <v>2145</v>
      </c>
      <c r="L643" s="31" t="s">
        <v>2146</v>
      </c>
      <c r="M643" s="31"/>
      <c r="N643" s="13"/>
      <c r="O643" s="13" t="s">
        <v>272</v>
      </c>
      <c r="P643" s="13">
        <v>30</v>
      </c>
      <c r="Q643" s="33" t="s">
        <v>1976</v>
      </c>
    </row>
    <row r="644" spans="1:17">
      <c r="A644" s="41">
        <v>8120</v>
      </c>
      <c r="B644" s="19">
        <v>4</v>
      </c>
      <c r="C644" s="37">
        <v>7</v>
      </c>
      <c r="D644" s="69">
        <v>9</v>
      </c>
      <c r="E644" t="s">
        <v>235</v>
      </c>
      <c r="F644" s="13" t="s">
        <v>236</v>
      </c>
      <c r="G644" t="s">
        <v>2147</v>
      </c>
      <c r="H644" t="s">
        <v>2019</v>
      </c>
      <c r="K644" s="30" t="s">
        <v>2148</v>
      </c>
      <c r="L644" s="31" t="s">
        <v>2149</v>
      </c>
      <c r="M644" s="31"/>
      <c r="N644" s="13"/>
      <c r="O644" s="13"/>
      <c r="P644" s="13"/>
      <c r="Q644" s="33"/>
    </row>
    <row r="645" spans="1:17">
      <c r="A645" s="41">
        <v>8120</v>
      </c>
      <c r="B645" s="19">
        <v>4</v>
      </c>
      <c r="C645" s="37">
        <v>7</v>
      </c>
      <c r="D645" s="69">
        <v>9</v>
      </c>
      <c r="E645" t="s">
        <v>235</v>
      </c>
      <c r="F645" s="13" t="s">
        <v>236</v>
      </c>
      <c r="G645" t="s">
        <v>2150</v>
      </c>
      <c r="H645" t="s">
        <v>2151</v>
      </c>
      <c r="L645" s="31"/>
      <c r="M645" s="31"/>
      <c r="N645" s="13"/>
      <c r="O645" s="13"/>
      <c r="P645" s="13"/>
      <c r="Q645" s="33"/>
    </row>
    <row r="646" spans="1:17">
      <c r="A646" s="41">
        <v>8120</v>
      </c>
      <c r="B646" s="19">
        <v>4</v>
      </c>
      <c r="C646" s="37">
        <v>7</v>
      </c>
      <c r="D646" s="69">
        <v>9</v>
      </c>
      <c r="E646" t="s">
        <v>235</v>
      </c>
      <c r="F646" s="13" t="s">
        <v>236</v>
      </c>
      <c r="G646" t="s">
        <v>2152</v>
      </c>
      <c r="H646" t="s">
        <v>2153</v>
      </c>
      <c r="K646" s="30"/>
      <c r="L646" s="31"/>
      <c r="M646" s="31"/>
      <c r="N646" s="13"/>
      <c r="O646" s="13"/>
      <c r="P646" s="13"/>
      <c r="Q646" s="33"/>
    </row>
    <row r="647" spans="1:17">
      <c r="A647" s="41">
        <v>8120</v>
      </c>
      <c r="B647" s="19">
        <v>4</v>
      </c>
      <c r="C647" s="37">
        <v>7</v>
      </c>
      <c r="D647" s="69">
        <v>9</v>
      </c>
      <c r="E647" t="s">
        <v>235</v>
      </c>
      <c r="F647" s="13" t="s">
        <v>236</v>
      </c>
      <c r="G647" t="s">
        <v>2154</v>
      </c>
      <c r="H647" t="s">
        <v>1424</v>
      </c>
      <c r="L647" s="31"/>
      <c r="M647" s="31"/>
      <c r="N647" s="13"/>
      <c r="O647" s="13"/>
      <c r="P647" s="13"/>
      <c r="Q647" s="33"/>
    </row>
    <row r="648" spans="1:17">
      <c r="A648" s="29">
        <v>191</v>
      </c>
      <c r="B648" s="19">
        <v>7</v>
      </c>
      <c r="C648" s="1">
        <v>8</v>
      </c>
      <c r="D648" s="14">
        <v>1</v>
      </c>
      <c r="E648" s="15" t="s">
        <v>2155</v>
      </c>
      <c r="F648" s="20" t="s">
        <v>2156</v>
      </c>
      <c r="G648" t="s">
        <v>2157</v>
      </c>
      <c r="H648" t="s">
        <v>278</v>
      </c>
      <c r="I648" t="s">
        <v>2158</v>
      </c>
      <c r="L648" s="31" t="s">
        <v>2159</v>
      </c>
      <c r="M648" s="31"/>
      <c r="N648" s="13"/>
      <c r="O648" s="13" t="s">
        <v>272</v>
      </c>
      <c r="P648" s="13">
        <v>0</v>
      </c>
      <c r="Q648" s="33"/>
    </row>
    <row r="649" spans="1:17">
      <c r="A649" s="29">
        <v>191</v>
      </c>
      <c r="B649" s="19">
        <v>7</v>
      </c>
      <c r="C649" s="37">
        <v>8</v>
      </c>
      <c r="D649" s="38">
        <v>1</v>
      </c>
      <c r="E649" t="s">
        <v>2155</v>
      </c>
      <c r="F649" s="13" t="s">
        <v>2156</v>
      </c>
      <c r="G649" t="s">
        <v>2160</v>
      </c>
      <c r="H649" t="s">
        <v>278</v>
      </c>
      <c r="L649" s="31"/>
      <c r="M649" s="31"/>
      <c r="N649" s="13"/>
      <c r="O649" s="13"/>
      <c r="P649" s="13"/>
      <c r="Q649" s="33"/>
    </row>
    <row r="650" spans="1:17">
      <c r="A650" s="41">
        <v>134</v>
      </c>
      <c r="B650" s="19">
        <v>3</v>
      </c>
      <c r="C650" s="1">
        <v>8</v>
      </c>
      <c r="D650" s="25">
        <v>2</v>
      </c>
      <c r="E650" s="15" t="s">
        <v>2161</v>
      </c>
      <c r="F650" s="20" t="s">
        <v>2162</v>
      </c>
      <c r="G650" t="s">
        <v>2163</v>
      </c>
      <c r="H650" t="s">
        <v>278</v>
      </c>
      <c r="I650" t="s">
        <v>2164</v>
      </c>
      <c r="K650" s="30" t="s">
        <v>2165</v>
      </c>
      <c r="L650" s="31" t="s">
        <v>2166</v>
      </c>
      <c r="M650" s="31" t="s">
        <v>2167</v>
      </c>
      <c r="N650" s="13"/>
      <c r="O650" s="13" t="s">
        <v>272</v>
      </c>
      <c r="P650" s="13">
        <v>0</v>
      </c>
      <c r="Q650" s="33"/>
    </row>
    <row r="651" spans="1:17">
      <c r="A651" s="41">
        <v>308</v>
      </c>
      <c r="B651" s="19">
        <v>4</v>
      </c>
      <c r="C651" s="1">
        <v>8</v>
      </c>
      <c r="D651" s="25">
        <v>3</v>
      </c>
      <c r="E651" s="15" t="s">
        <v>2168</v>
      </c>
      <c r="F651" s="20" t="s">
        <v>2169</v>
      </c>
      <c r="G651" t="s">
        <v>2170</v>
      </c>
      <c r="H651" t="s">
        <v>2171</v>
      </c>
      <c r="I651" t="s">
        <v>2172</v>
      </c>
      <c r="K651" s="83" t="s">
        <v>2173</v>
      </c>
      <c r="L651" s="31" t="s">
        <v>2174</v>
      </c>
      <c r="M651" s="31"/>
      <c r="N651" s="13"/>
      <c r="O651" s="13" t="s">
        <v>272</v>
      </c>
      <c r="P651" s="13">
        <v>0</v>
      </c>
      <c r="Q651" s="33"/>
    </row>
    <row r="652" spans="1:17">
      <c r="A652" s="41">
        <v>263</v>
      </c>
      <c r="B652" s="19">
        <v>3</v>
      </c>
      <c r="C652" s="1">
        <v>9</v>
      </c>
      <c r="D652" s="25">
        <v>1</v>
      </c>
      <c r="E652" s="15" t="s">
        <v>2175</v>
      </c>
      <c r="F652" s="20" t="s">
        <v>2176</v>
      </c>
      <c r="G652" t="s">
        <v>2177</v>
      </c>
      <c r="H652" t="s">
        <v>278</v>
      </c>
      <c r="I652" t="s">
        <v>2178</v>
      </c>
      <c r="J652" t="s">
        <v>2179</v>
      </c>
      <c r="L652" s="31" t="s">
        <v>2180</v>
      </c>
      <c r="M652" s="31" t="s">
        <v>2181</v>
      </c>
      <c r="N652" s="13"/>
      <c r="O652" s="13" t="s">
        <v>272</v>
      </c>
      <c r="P652" s="13">
        <v>0</v>
      </c>
      <c r="Q652" s="33"/>
    </row>
    <row r="653" spans="1:17">
      <c r="A653" s="41">
        <v>324</v>
      </c>
      <c r="B653" s="19">
        <v>4</v>
      </c>
      <c r="C653" s="1">
        <v>9</v>
      </c>
      <c r="D653" s="25">
        <v>2</v>
      </c>
      <c r="E653" s="89" t="s">
        <v>2182</v>
      </c>
      <c r="F653" s="20" t="s">
        <v>2183</v>
      </c>
      <c r="G653" t="s">
        <v>2184</v>
      </c>
      <c r="H653" t="s">
        <v>906</v>
      </c>
      <c r="I653" t="s">
        <v>2185</v>
      </c>
      <c r="K653" t="s">
        <v>2186</v>
      </c>
      <c r="L653" s="31" t="s">
        <v>2187</v>
      </c>
      <c r="M653" s="31" t="s">
        <v>2188</v>
      </c>
      <c r="N653" s="13"/>
      <c r="O653" s="13" t="s">
        <v>272</v>
      </c>
      <c r="P653" s="13">
        <v>0</v>
      </c>
      <c r="Q653" s="33"/>
    </row>
    <row r="654" spans="1:17">
      <c r="A654" s="41">
        <v>324</v>
      </c>
      <c r="B654" s="19">
        <v>4</v>
      </c>
      <c r="C654" s="37">
        <v>9</v>
      </c>
      <c r="D654" s="69">
        <v>2</v>
      </c>
      <c r="E654" s="90" t="s">
        <v>2182</v>
      </c>
      <c r="F654" s="13" t="s">
        <v>2183</v>
      </c>
      <c r="G654" t="s">
        <v>2189</v>
      </c>
      <c r="H654" t="s">
        <v>2025</v>
      </c>
      <c r="K654" t="s">
        <v>2190</v>
      </c>
      <c r="L654" s="31"/>
      <c r="M654" s="31"/>
      <c r="N654" s="13"/>
      <c r="O654" s="13"/>
      <c r="P654" s="13"/>
      <c r="Q654" s="33"/>
    </row>
    <row r="655" spans="1:17">
      <c r="A655" s="29">
        <v>9006</v>
      </c>
      <c r="B655" s="19">
        <v>8</v>
      </c>
      <c r="C655" s="1">
        <v>9</v>
      </c>
      <c r="D655" s="14">
        <v>3</v>
      </c>
      <c r="E655" s="15" t="s">
        <v>2191</v>
      </c>
      <c r="F655" s="21" t="s">
        <v>2192</v>
      </c>
      <c r="G655" s="34" t="s">
        <v>2193</v>
      </c>
      <c r="H655" s="34" t="s">
        <v>278</v>
      </c>
      <c r="I655" s="34" t="s">
        <v>2194</v>
      </c>
      <c r="L655" s="35" t="s">
        <v>2195</v>
      </c>
      <c r="M655" s="31" t="s">
        <v>2196</v>
      </c>
      <c r="N655" s="13"/>
      <c r="O655" s="13" t="s">
        <v>272</v>
      </c>
      <c r="P655" s="13">
        <v>0</v>
      </c>
      <c r="Q655" s="33"/>
    </row>
    <row r="656" spans="1:17">
      <c r="A656" s="29">
        <v>306</v>
      </c>
      <c r="B656" s="19">
        <v>8</v>
      </c>
      <c r="C656" s="1">
        <v>9</v>
      </c>
      <c r="D656" s="14">
        <v>4</v>
      </c>
      <c r="E656" s="15" t="s">
        <v>2197</v>
      </c>
      <c r="F656" s="21" t="s">
        <v>2198</v>
      </c>
      <c r="G656" s="34" t="s">
        <v>2199</v>
      </c>
      <c r="H656" s="34" t="s">
        <v>278</v>
      </c>
      <c r="I656" s="34" t="s">
        <v>271</v>
      </c>
      <c r="L656" s="35" t="s">
        <v>2200</v>
      </c>
      <c r="M656" s="31"/>
      <c r="N656" s="13"/>
      <c r="O656" s="13" t="s">
        <v>272</v>
      </c>
      <c r="P656" s="13">
        <v>0</v>
      </c>
      <c r="Q656" s="33"/>
    </row>
    <row r="657" spans="1:17">
      <c r="A657" s="29">
        <v>304</v>
      </c>
      <c r="B657" s="19">
        <v>8</v>
      </c>
      <c r="C657" s="1">
        <v>9</v>
      </c>
      <c r="D657" s="14">
        <v>5</v>
      </c>
      <c r="E657" s="15" t="s">
        <v>2201</v>
      </c>
      <c r="F657" s="21" t="s">
        <v>268</v>
      </c>
      <c r="G657" s="34" t="s">
        <v>2202</v>
      </c>
      <c r="H657" s="34" t="s">
        <v>278</v>
      </c>
      <c r="I657" s="34" t="s">
        <v>2203</v>
      </c>
      <c r="J657" s="34" t="s">
        <v>2124</v>
      </c>
      <c r="L657" s="31" t="s">
        <v>2204</v>
      </c>
      <c r="M657" s="31"/>
      <c r="N657" s="13"/>
      <c r="O657" s="13" t="s">
        <v>272</v>
      </c>
      <c r="P657" s="13">
        <v>0</v>
      </c>
      <c r="Q657" s="33"/>
    </row>
    <row r="658" spans="1:17">
      <c r="A658" s="41">
        <v>10007</v>
      </c>
      <c r="B658" s="19">
        <v>3</v>
      </c>
      <c r="C658" s="1">
        <v>10</v>
      </c>
      <c r="D658" s="25">
        <v>1</v>
      </c>
      <c r="E658" s="15" t="s">
        <v>2205</v>
      </c>
      <c r="F658" s="20" t="s">
        <v>2206</v>
      </c>
      <c r="G658" t="s">
        <v>2207</v>
      </c>
      <c r="H658" t="s">
        <v>278</v>
      </c>
      <c r="I658" t="s">
        <v>2208</v>
      </c>
      <c r="L658" s="31" t="s">
        <v>2209</v>
      </c>
      <c r="M658" s="31" t="s">
        <v>2210</v>
      </c>
      <c r="N658" s="13"/>
      <c r="O658" s="13" t="s">
        <v>272</v>
      </c>
      <c r="P658" s="13">
        <v>0</v>
      </c>
      <c r="Q658" s="33"/>
    </row>
    <row r="659" spans="1:17" ht="30">
      <c r="A659" s="41">
        <v>1430</v>
      </c>
      <c r="B659" s="19">
        <v>3</v>
      </c>
      <c r="C659" s="1">
        <v>11</v>
      </c>
      <c r="D659" s="25">
        <v>1</v>
      </c>
      <c r="E659" s="23" t="s">
        <v>2211</v>
      </c>
      <c r="F659" s="26" t="s">
        <v>2212</v>
      </c>
      <c r="G659" t="s">
        <v>2213</v>
      </c>
      <c r="H659" t="s">
        <v>278</v>
      </c>
      <c r="I659" s="40" t="s">
        <v>2214</v>
      </c>
      <c r="K659" s="30" t="s">
        <v>2215</v>
      </c>
      <c r="L659" s="84" t="s">
        <v>2216</v>
      </c>
      <c r="M659" s="31"/>
      <c r="N659" s="13" t="s">
        <v>159</v>
      </c>
      <c r="O659" s="13"/>
      <c r="P659" s="13">
        <v>0</v>
      </c>
      <c r="Q659" s="33"/>
    </row>
    <row r="660" spans="1:17">
      <c r="A660" s="41">
        <v>1465</v>
      </c>
      <c r="B660" s="19">
        <v>3</v>
      </c>
      <c r="C660" s="1">
        <v>11</v>
      </c>
      <c r="D660" s="25">
        <v>2</v>
      </c>
      <c r="E660" s="15" t="s">
        <v>2217</v>
      </c>
      <c r="F660" s="20" t="s">
        <v>2218</v>
      </c>
      <c r="G660" t="s">
        <v>2219</v>
      </c>
      <c r="H660" t="s">
        <v>278</v>
      </c>
      <c r="I660" t="s">
        <v>2220</v>
      </c>
      <c r="K660" s="30" t="s">
        <v>2221</v>
      </c>
      <c r="L660" s="84" t="s">
        <v>2222</v>
      </c>
      <c r="M660" s="31"/>
      <c r="N660" s="13" t="s">
        <v>2223</v>
      </c>
      <c r="O660" s="13"/>
      <c r="P660" s="13">
        <v>0</v>
      </c>
      <c r="Q660" s="33"/>
    </row>
    <row r="661" spans="1:17">
      <c r="A661" s="41">
        <v>1465</v>
      </c>
      <c r="B661" s="19">
        <v>3</v>
      </c>
      <c r="C661" s="37">
        <v>11</v>
      </c>
      <c r="D661" s="69">
        <v>2</v>
      </c>
      <c r="E661" t="s">
        <v>2217</v>
      </c>
      <c r="F661" s="13" t="s">
        <v>2218</v>
      </c>
      <c r="G661" t="s">
        <v>2224</v>
      </c>
      <c r="H661" t="s">
        <v>2225</v>
      </c>
      <c r="K661" s="30" t="s">
        <v>2226</v>
      </c>
      <c r="L661" s="31"/>
      <c r="M661" s="31"/>
      <c r="N661" s="13"/>
      <c r="O661" s="13"/>
      <c r="P661" s="13"/>
      <c r="Q661" s="33"/>
    </row>
    <row r="662" spans="1:17" ht="30">
      <c r="A662" s="41">
        <v>1467</v>
      </c>
      <c r="B662" s="19">
        <v>3</v>
      </c>
      <c r="C662" s="1">
        <v>11</v>
      </c>
      <c r="D662" s="25">
        <v>3</v>
      </c>
      <c r="E662" s="23" t="s">
        <v>2227</v>
      </c>
      <c r="F662" s="20" t="s">
        <v>2228</v>
      </c>
      <c r="G662" t="s">
        <v>2229</v>
      </c>
      <c r="H662" t="s">
        <v>278</v>
      </c>
      <c r="I662" s="40" t="s">
        <v>2230</v>
      </c>
      <c r="K662" s="30" t="s">
        <v>2231</v>
      </c>
      <c r="L662" s="84" t="s">
        <v>2232</v>
      </c>
      <c r="M662" s="31"/>
      <c r="N662" s="13" t="s">
        <v>2223</v>
      </c>
      <c r="O662" s="13"/>
      <c r="P662" s="13">
        <v>0</v>
      </c>
      <c r="Q662" s="33"/>
    </row>
    <row r="663" spans="1:17" ht="30">
      <c r="A663" s="41">
        <v>1460</v>
      </c>
      <c r="B663" s="19">
        <v>3</v>
      </c>
      <c r="C663" s="1">
        <v>11</v>
      </c>
      <c r="D663" s="25">
        <v>4</v>
      </c>
      <c r="E663" s="23" t="s">
        <v>2233</v>
      </c>
      <c r="F663" s="20" t="s">
        <v>2234</v>
      </c>
      <c r="G663" t="s">
        <v>2235</v>
      </c>
      <c r="H663" t="s">
        <v>278</v>
      </c>
      <c r="I663" s="40" t="s">
        <v>2236</v>
      </c>
      <c r="K663" s="30" t="s">
        <v>2237</v>
      </c>
      <c r="L663" s="84" t="s">
        <v>2238</v>
      </c>
      <c r="M663" s="31"/>
      <c r="N663" s="13" t="s">
        <v>159</v>
      </c>
      <c r="O663" s="13"/>
      <c r="P663" s="13">
        <v>0</v>
      </c>
      <c r="Q663" s="33"/>
    </row>
    <row r="664" spans="1:17" ht="30">
      <c r="A664" s="41">
        <v>1388</v>
      </c>
      <c r="B664" s="19">
        <v>3</v>
      </c>
      <c r="C664" s="1">
        <v>11</v>
      </c>
      <c r="D664" s="25">
        <v>5</v>
      </c>
      <c r="E664" s="23" t="s">
        <v>2239</v>
      </c>
      <c r="F664" s="26" t="s">
        <v>2240</v>
      </c>
      <c r="G664" t="s">
        <v>2241</v>
      </c>
      <c r="H664" t="s">
        <v>278</v>
      </c>
      <c r="I664" s="40" t="s">
        <v>2242</v>
      </c>
      <c r="K664" s="30" t="s">
        <v>2243</v>
      </c>
      <c r="L664" s="84" t="s">
        <v>2244</v>
      </c>
      <c r="M664" s="31"/>
      <c r="N664" s="13" t="s">
        <v>159</v>
      </c>
      <c r="O664" s="13"/>
      <c r="P664" s="13">
        <v>0</v>
      </c>
      <c r="Q664" s="33"/>
    </row>
    <row r="665" spans="1:17">
      <c r="A665" s="41">
        <v>1388</v>
      </c>
      <c r="B665" s="19">
        <v>3</v>
      </c>
      <c r="C665" s="37">
        <v>11</v>
      </c>
      <c r="D665" s="69">
        <v>5</v>
      </c>
      <c r="E665" t="s">
        <v>2239</v>
      </c>
      <c r="F665" s="85" t="s">
        <v>2240</v>
      </c>
      <c r="G665" t="s">
        <v>2245</v>
      </c>
      <c r="H665" t="s">
        <v>510</v>
      </c>
      <c r="K665" s="30" t="s">
        <v>2246</v>
      </c>
      <c r="L665" s="31"/>
      <c r="M665" s="31"/>
      <c r="N665" s="13"/>
      <c r="O665" s="13"/>
      <c r="P665" s="13"/>
      <c r="Q665" s="33"/>
    </row>
    <row r="666" spans="1:17">
      <c r="A666" s="41">
        <v>1388</v>
      </c>
      <c r="B666" s="19">
        <v>3</v>
      </c>
      <c r="C666" s="37">
        <v>11</v>
      </c>
      <c r="D666" s="69">
        <v>5</v>
      </c>
      <c r="E666" t="s">
        <v>2239</v>
      </c>
      <c r="F666" s="85" t="s">
        <v>2240</v>
      </c>
      <c r="G666" t="s">
        <v>2247</v>
      </c>
      <c r="H666" t="s">
        <v>411</v>
      </c>
      <c r="L666" s="31"/>
      <c r="M666" s="31"/>
      <c r="N666" s="13"/>
      <c r="O666" s="13"/>
      <c r="P666" s="13"/>
      <c r="Q666" s="33"/>
    </row>
    <row r="667" spans="1:17" ht="30">
      <c r="A667" s="41">
        <v>1349</v>
      </c>
      <c r="B667" s="19">
        <v>3</v>
      </c>
      <c r="C667" s="1">
        <v>11</v>
      </c>
      <c r="D667" s="25">
        <v>6</v>
      </c>
      <c r="E667" s="23" t="s">
        <v>2248</v>
      </c>
      <c r="F667" s="26" t="s">
        <v>2249</v>
      </c>
      <c r="G667" t="s">
        <v>2250</v>
      </c>
      <c r="H667" t="s">
        <v>278</v>
      </c>
      <c r="I667" s="40" t="s">
        <v>2251</v>
      </c>
      <c r="K667" s="30" t="s">
        <v>2252</v>
      </c>
      <c r="L667" s="84" t="s">
        <v>2253</v>
      </c>
      <c r="M667" s="84" t="s">
        <v>2254</v>
      </c>
      <c r="N667" s="13" t="s">
        <v>159</v>
      </c>
      <c r="O667" s="13"/>
      <c r="P667" s="13">
        <v>0</v>
      </c>
      <c r="Q667" s="33"/>
    </row>
    <row r="668" spans="1:17">
      <c r="A668" s="41">
        <v>1351</v>
      </c>
      <c r="B668" s="19">
        <v>3</v>
      </c>
      <c r="C668" s="1">
        <v>11</v>
      </c>
      <c r="D668" s="25">
        <v>7</v>
      </c>
      <c r="E668" s="15" t="s">
        <v>157</v>
      </c>
      <c r="F668" s="26" t="s">
        <v>158</v>
      </c>
      <c r="G668" t="s">
        <v>2255</v>
      </c>
      <c r="H668" t="s">
        <v>278</v>
      </c>
      <c r="I668" t="s">
        <v>2256</v>
      </c>
      <c r="K668" s="30" t="s">
        <v>2257</v>
      </c>
      <c r="L668" s="84" t="s">
        <v>2258</v>
      </c>
      <c r="M668" s="31"/>
      <c r="N668" s="13" t="s">
        <v>159</v>
      </c>
      <c r="O668" s="13"/>
      <c r="P668" s="13">
        <v>30</v>
      </c>
      <c r="Q668" s="33">
        <v>25000</v>
      </c>
    </row>
    <row r="669" spans="1:17">
      <c r="A669" s="41">
        <v>1351</v>
      </c>
      <c r="B669" s="19">
        <v>3</v>
      </c>
      <c r="C669" s="37">
        <v>11</v>
      </c>
      <c r="D669" s="69">
        <v>7</v>
      </c>
      <c r="E669" t="s">
        <v>157</v>
      </c>
      <c r="F669" s="85" t="s">
        <v>158</v>
      </c>
      <c r="G669" t="s">
        <v>2259</v>
      </c>
      <c r="H669" t="s">
        <v>411</v>
      </c>
      <c r="K669" s="30" t="s">
        <v>2260</v>
      </c>
      <c r="L669" s="31"/>
      <c r="M669" s="31"/>
      <c r="N669" s="13"/>
      <c r="O669" s="13"/>
      <c r="P669" s="13"/>
      <c r="Q669" s="33"/>
    </row>
    <row r="670" spans="1:17">
      <c r="A670" s="41">
        <v>1351</v>
      </c>
      <c r="B670" s="19">
        <v>3</v>
      </c>
      <c r="C670" s="37">
        <v>11</v>
      </c>
      <c r="D670" s="69">
        <v>7</v>
      </c>
      <c r="E670" t="s">
        <v>157</v>
      </c>
      <c r="F670" s="85" t="s">
        <v>158</v>
      </c>
      <c r="G670" t="s">
        <v>2261</v>
      </c>
      <c r="H670" t="s">
        <v>2262</v>
      </c>
      <c r="K670" s="30" t="s">
        <v>2263</v>
      </c>
      <c r="L670" s="31"/>
      <c r="M670" s="31"/>
      <c r="N670" s="13"/>
      <c r="O670" s="13"/>
      <c r="P670" s="13"/>
      <c r="Q670" s="33"/>
    </row>
    <row r="671" spans="1:17">
      <c r="A671" s="41">
        <v>1351</v>
      </c>
      <c r="B671" s="19">
        <v>3</v>
      </c>
      <c r="C671" s="37">
        <v>11</v>
      </c>
      <c r="D671" s="69">
        <v>7</v>
      </c>
      <c r="E671" t="s">
        <v>157</v>
      </c>
      <c r="F671" s="85" t="s">
        <v>158</v>
      </c>
      <c r="G671" t="s">
        <v>2264</v>
      </c>
      <c r="H671" t="s">
        <v>510</v>
      </c>
      <c r="K671" s="30" t="s">
        <v>2265</v>
      </c>
      <c r="L671" s="31"/>
      <c r="M671" s="31"/>
      <c r="N671" s="13"/>
      <c r="O671" s="13"/>
      <c r="P671" s="13"/>
      <c r="Q671" s="33"/>
    </row>
    <row r="672" spans="1:17">
      <c r="A672" s="41">
        <v>1442</v>
      </c>
      <c r="B672" s="19">
        <v>3</v>
      </c>
      <c r="C672" s="1">
        <v>11</v>
      </c>
      <c r="D672" s="25">
        <v>8</v>
      </c>
      <c r="E672" s="15" t="s">
        <v>2266</v>
      </c>
      <c r="F672" s="26" t="s">
        <v>2267</v>
      </c>
      <c r="G672" t="s">
        <v>2268</v>
      </c>
      <c r="H672" t="s">
        <v>278</v>
      </c>
      <c r="I672" t="s">
        <v>2269</v>
      </c>
      <c r="K672" s="30" t="s">
        <v>2270</v>
      </c>
      <c r="L672" s="84" t="s">
        <v>2271</v>
      </c>
      <c r="M672" s="31"/>
      <c r="N672" s="13" t="s">
        <v>159</v>
      </c>
      <c r="O672" s="13"/>
      <c r="P672" s="13">
        <v>0</v>
      </c>
      <c r="Q672" s="33"/>
    </row>
    <row r="673" spans="1:17" ht="30">
      <c r="A673" s="41">
        <v>6080</v>
      </c>
      <c r="B673" s="19">
        <v>3</v>
      </c>
      <c r="C673" s="1">
        <v>11</v>
      </c>
      <c r="D673" s="25">
        <v>9</v>
      </c>
      <c r="E673" s="23" t="s">
        <v>2272</v>
      </c>
      <c r="F673" s="20" t="s">
        <v>2273</v>
      </c>
      <c r="G673" t="s">
        <v>2274</v>
      </c>
      <c r="H673" t="s">
        <v>278</v>
      </c>
      <c r="I673" s="40" t="s">
        <v>2275</v>
      </c>
      <c r="K673" s="30" t="s">
        <v>2276</v>
      </c>
      <c r="L673" s="84" t="s">
        <v>2277</v>
      </c>
      <c r="M673" s="31"/>
      <c r="N673" s="13" t="s">
        <v>159</v>
      </c>
      <c r="O673" s="13"/>
      <c r="P673" s="13">
        <v>0</v>
      </c>
      <c r="Q673" s="33"/>
    </row>
    <row r="674" spans="1:17">
      <c r="A674" s="41">
        <v>1376</v>
      </c>
      <c r="B674" s="19">
        <v>3</v>
      </c>
      <c r="C674" s="1">
        <v>11</v>
      </c>
      <c r="D674" s="25">
        <v>10</v>
      </c>
      <c r="E674" s="15" t="s">
        <v>2278</v>
      </c>
      <c r="F674" s="20" t="s">
        <v>2279</v>
      </c>
      <c r="G674" t="s">
        <v>2280</v>
      </c>
      <c r="H674" t="s">
        <v>278</v>
      </c>
      <c r="I674" t="s">
        <v>2281</v>
      </c>
      <c r="K674" s="30" t="s">
        <v>2282</v>
      </c>
      <c r="L674" s="84" t="s">
        <v>2283</v>
      </c>
      <c r="M674" s="31"/>
      <c r="N674" s="13" t="s">
        <v>159</v>
      </c>
      <c r="O674" s="13"/>
      <c r="P674" s="13">
        <v>0</v>
      </c>
      <c r="Q674" s="33"/>
    </row>
    <row r="675" spans="1:17">
      <c r="A675" s="41">
        <v>1376</v>
      </c>
      <c r="B675" s="19">
        <v>3</v>
      </c>
      <c r="C675" s="37">
        <v>11</v>
      </c>
      <c r="D675" s="69">
        <v>10</v>
      </c>
      <c r="E675" t="s">
        <v>2278</v>
      </c>
      <c r="F675" s="13" t="s">
        <v>2279</v>
      </c>
      <c r="G675" t="s">
        <v>2284</v>
      </c>
      <c r="H675" t="s">
        <v>1763</v>
      </c>
      <c r="K675" s="30" t="s">
        <v>2285</v>
      </c>
      <c r="L675" s="84" t="s">
        <v>2286</v>
      </c>
      <c r="M675" s="31"/>
      <c r="N675" s="13"/>
      <c r="O675" s="13"/>
      <c r="P675" s="13"/>
      <c r="Q675" s="33"/>
    </row>
    <row r="676" spans="1:17">
      <c r="A676" s="41">
        <v>1437</v>
      </c>
      <c r="B676" s="19">
        <v>3</v>
      </c>
      <c r="C676" s="1">
        <v>11</v>
      </c>
      <c r="D676" s="25">
        <v>11</v>
      </c>
      <c r="E676" s="15" t="s">
        <v>2287</v>
      </c>
      <c r="F676" s="26" t="s">
        <v>2288</v>
      </c>
      <c r="G676" t="s">
        <v>2289</v>
      </c>
      <c r="H676" t="s">
        <v>278</v>
      </c>
      <c r="I676" t="s">
        <v>2290</v>
      </c>
      <c r="K676" s="30" t="s">
        <v>2291</v>
      </c>
      <c r="L676" s="84" t="s">
        <v>2292</v>
      </c>
      <c r="M676" s="31"/>
      <c r="N676" s="13" t="s">
        <v>2223</v>
      </c>
      <c r="O676" s="13"/>
      <c r="P676" s="13">
        <v>0</v>
      </c>
      <c r="Q676" s="33"/>
    </row>
    <row r="677" spans="1:17">
      <c r="A677" s="41">
        <v>1425</v>
      </c>
      <c r="B677" s="19">
        <v>3</v>
      </c>
      <c r="C677" s="1">
        <v>11</v>
      </c>
      <c r="D677" s="25">
        <v>12</v>
      </c>
      <c r="E677" s="15" t="s">
        <v>179</v>
      </c>
      <c r="F677" s="26" t="s">
        <v>180</v>
      </c>
      <c r="G677" t="s">
        <v>2293</v>
      </c>
      <c r="H677" t="s">
        <v>278</v>
      </c>
      <c r="I677" t="s">
        <v>2294</v>
      </c>
      <c r="K677" s="30" t="s">
        <v>2295</v>
      </c>
      <c r="L677" s="84" t="s">
        <v>2296</v>
      </c>
      <c r="M677" s="31"/>
      <c r="N677" s="13" t="s">
        <v>159</v>
      </c>
      <c r="O677" s="13"/>
      <c r="P677" s="13">
        <v>0</v>
      </c>
      <c r="Q677" s="33"/>
    </row>
    <row r="678" spans="1:17" ht="30">
      <c r="A678" s="41">
        <v>1470</v>
      </c>
      <c r="B678" s="19">
        <v>3</v>
      </c>
      <c r="C678" s="1">
        <v>11</v>
      </c>
      <c r="D678" s="25">
        <v>13</v>
      </c>
      <c r="E678" s="23" t="s">
        <v>2297</v>
      </c>
      <c r="F678" s="20" t="s">
        <v>2298</v>
      </c>
      <c r="G678" t="s">
        <v>2299</v>
      </c>
      <c r="H678" t="s">
        <v>278</v>
      </c>
      <c r="I678" s="40" t="s">
        <v>2300</v>
      </c>
      <c r="K678" s="30" t="s">
        <v>2301</v>
      </c>
      <c r="L678" s="84" t="s">
        <v>2302</v>
      </c>
      <c r="M678" s="31"/>
      <c r="N678" s="13" t="s">
        <v>159</v>
      </c>
      <c r="O678" s="13"/>
      <c r="P678" s="13">
        <v>0</v>
      </c>
      <c r="Q678" s="33"/>
    </row>
    <row r="679" spans="1:17">
      <c r="A679" s="41">
        <v>1470</v>
      </c>
      <c r="B679" s="19">
        <v>3</v>
      </c>
      <c r="C679" s="37">
        <v>11</v>
      </c>
      <c r="D679" s="69">
        <v>13</v>
      </c>
      <c r="E679" t="s">
        <v>2297</v>
      </c>
      <c r="F679" s="13" t="s">
        <v>2298</v>
      </c>
      <c r="G679" t="s">
        <v>2303</v>
      </c>
      <c r="H679" t="s">
        <v>538</v>
      </c>
      <c r="K679" s="30" t="s">
        <v>2304</v>
      </c>
      <c r="L679" s="31"/>
      <c r="M679" s="31"/>
      <c r="N679" s="13"/>
      <c r="O679" s="13"/>
      <c r="P679" s="13"/>
      <c r="Q679" s="33"/>
    </row>
    <row r="680" spans="1:17">
      <c r="A680" s="41">
        <v>1470</v>
      </c>
      <c r="B680" s="19">
        <v>3</v>
      </c>
      <c r="C680" s="37">
        <v>11</v>
      </c>
      <c r="D680" s="69">
        <v>13</v>
      </c>
      <c r="E680" t="s">
        <v>2297</v>
      </c>
      <c r="F680" s="13" t="s">
        <v>2298</v>
      </c>
      <c r="G680" t="s">
        <v>2305</v>
      </c>
      <c r="H680" t="s">
        <v>538</v>
      </c>
      <c r="K680" s="30" t="s">
        <v>2306</v>
      </c>
      <c r="L680" s="31"/>
      <c r="M680" s="31"/>
      <c r="N680" s="13"/>
      <c r="O680" s="13"/>
      <c r="P680" s="13"/>
      <c r="Q680" s="33"/>
    </row>
    <row r="681" spans="1:17">
      <c r="A681" s="41">
        <v>1470</v>
      </c>
      <c r="B681" s="19">
        <v>3</v>
      </c>
      <c r="C681" s="37">
        <v>11</v>
      </c>
      <c r="D681" s="69">
        <v>13</v>
      </c>
      <c r="E681" t="s">
        <v>2297</v>
      </c>
      <c r="F681" s="13" t="s">
        <v>2298</v>
      </c>
      <c r="G681" t="s">
        <v>2307</v>
      </c>
      <c r="H681" t="s">
        <v>538</v>
      </c>
      <c r="K681" s="30" t="s">
        <v>2308</v>
      </c>
      <c r="L681" s="31"/>
      <c r="M681" s="31"/>
      <c r="N681" s="13"/>
      <c r="O681" s="13"/>
      <c r="P681" s="13"/>
      <c r="Q681" s="33"/>
    </row>
    <row r="682" spans="1:17">
      <c r="A682" s="41">
        <v>1470</v>
      </c>
      <c r="B682" s="19">
        <v>3</v>
      </c>
      <c r="C682" s="37">
        <v>11</v>
      </c>
      <c r="D682" s="69">
        <v>13</v>
      </c>
      <c r="E682" t="s">
        <v>2297</v>
      </c>
      <c r="F682" s="13" t="s">
        <v>2298</v>
      </c>
      <c r="G682" t="s">
        <v>2309</v>
      </c>
      <c r="H682" t="s">
        <v>513</v>
      </c>
      <c r="K682" s="30" t="s">
        <v>2310</v>
      </c>
      <c r="L682" s="31"/>
      <c r="M682" s="31"/>
      <c r="N682" s="13"/>
      <c r="O682" s="13"/>
      <c r="P682" s="13"/>
      <c r="Q682" s="33"/>
    </row>
    <row r="683" spans="1:17" ht="30">
      <c r="A683" s="41">
        <v>1468</v>
      </c>
      <c r="B683" s="19">
        <v>3</v>
      </c>
      <c r="C683" s="1">
        <v>11</v>
      </c>
      <c r="D683" s="25">
        <v>14</v>
      </c>
      <c r="E683" s="23" t="s">
        <v>2311</v>
      </c>
      <c r="F683" s="20" t="s">
        <v>2312</v>
      </c>
      <c r="G683" t="s">
        <v>2313</v>
      </c>
      <c r="H683" t="s">
        <v>278</v>
      </c>
      <c r="I683" s="40" t="s">
        <v>2314</v>
      </c>
      <c r="K683" s="30" t="s">
        <v>2315</v>
      </c>
      <c r="L683" s="84" t="s">
        <v>2316</v>
      </c>
      <c r="M683" s="31"/>
      <c r="N683" s="13" t="s">
        <v>159</v>
      </c>
      <c r="O683" s="13"/>
      <c r="P683" s="13">
        <v>0</v>
      </c>
      <c r="Q683" s="33"/>
    </row>
    <row r="684" spans="1:17" ht="30">
      <c r="A684" s="41">
        <v>1463</v>
      </c>
      <c r="B684" s="19">
        <v>3</v>
      </c>
      <c r="C684" s="1">
        <v>11</v>
      </c>
      <c r="D684" s="25">
        <v>15</v>
      </c>
      <c r="E684" s="23" t="s">
        <v>2317</v>
      </c>
      <c r="F684" s="20" t="s">
        <v>2318</v>
      </c>
      <c r="G684" t="s">
        <v>2446</v>
      </c>
      <c r="H684" t="s">
        <v>906</v>
      </c>
      <c r="I684" s="40" t="s">
        <v>2319</v>
      </c>
      <c r="K684" s="30" t="s">
        <v>2320</v>
      </c>
      <c r="L684" s="84" t="s">
        <v>2321</v>
      </c>
      <c r="M684" s="31"/>
      <c r="N684" s="13" t="s">
        <v>2223</v>
      </c>
      <c r="O684" s="13"/>
      <c r="P684" s="13">
        <v>0</v>
      </c>
      <c r="Q684" s="33"/>
    </row>
    <row r="685" spans="1:17" ht="30">
      <c r="A685" s="41">
        <v>1453</v>
      </c>
      <c r="B685" s="19">
        <v>3</v>
      </c>
      <c r="C685" s="1">
        <v>11</v>
      </c>
      <c r="D685" s="25">
        <v>16</v>
      </c>
      <c r="E685" s="23" t="s">
        <v>2322</v>
      </c>
      <c r="F685" s="20" t="s">
        <v>2323</v>
      </c>
      <c r="G685" t="s">
        <v>2324</v>
      </c>
      <c r="H685" t="s">
        <v>278</v>
      </c>
      <c r="I685" s="40" t="s">
        <v>2325</v>
      </c>
      <c r="K685" s="30" t="s">
        <v>2326</v>
      </c>
      <c r="L685" s="84" t="s">
        <v>2327</v>
      </c>
      <c r="M685" s="31"/>
      <c r="N685" s="13" t="s">
        <v>2223</v>
      </c>
      <c r="O685" s="13"/>
      <c r="P685" s="13">
        <v>0</v>
      </c>
      <c r="Q685" s="33"/>
    </row>
    <row r="686" spans="1:17">
      <c r="A686" s="41">
        <v>1329</v>
      </c>
      <c r="B686" s="19">
        <v>3</v>
      </c>
      <c r="C686" s="1">
        <v>11</v>
      </c>
      <c r="D686" s="25">
        <v>17</v>
      </c>
      <c r="E686" s="86" t="s">
        <v>2328</v>
      </c>
      <c r="F686" s="26" t="s">
        <v>2329</v>
      </c>
      <c r="G686" t="s">
        <v>2330</v>
      </c>
      <c r="H686" t="s">
        <v>278</v>
      </c>
      <c r="I686" t="s">
        <v>2331</v>
      </c>
      <c r="K686" s="30" t="s">
        <v>2332</v>
      </c>
      <c r="L686" s="84" t="s">
        <v>2333</v>
      </c>
      <c r="M686" s="31"/>
      <c r="N686" s="13" t="s">
        <v>159</v>
      </c>
      <c r="O686" s="13"/>
      <c r="P686" s="13">
        <v>30</v>
      </c>
      <c r="Q686" s="33">
        <v>25000</v>
      </c>
    </row>
    <row r="687" spans="1:17">
      <c r="A687" s="41">
        <v>1329</v>
      </c>
      <c r="B687" s="19">
        <v>3</v>
      </c>
      <c r="C687" s="37">
        <v>11</v>
      </c>
      <c r="D687" s="69">
        <v>17</v>
      </c>
      <c r="E687" s="5" t="s">
        <v>2328</v>
      </c>
      <c r="F687" s="85" t="s">
        <v>2329</v>
      </c>
      <c r="G687" t="s">
        <v>2334</v>
      </c>
      <c r="H687" t="s">
        <v>411</v>
      </c>
      <c r="L687" s="31"/>
      <c r="M687" s="31"/>
      <c r="N687" s="13"/>
      <c r="O687" s="13"/>
      <c r="P687" s="13"/>
      <c r="Q687" s="33"/>
    </row>
    <row r="688" spans="1:17">
      <c r="A688" s="41">
        <v>1472</v>
      </c>
      <c r="B688" s="19">
        <v>3</v>
      </c>
      <c r="C688" s="1">
        <v>11</v>
      </c>
      <c r="D688" s="25">
        <v>18</v>
      </c>
      <c r="E688" s="15" t="s">
        <v>2335</v>
      </c>
      <c r="F688" s="20" t="s">
        <v>2336</v>
      </c>
      <c r="G688" t="s">
        <v>2337</v>
      </c>
      <c r="H688" t="s">
        <v>278</v>
      </c>
      <c r="I688" t="s">
        <v>2338</v>
      </c>
      <c r="K688" s="30" t="s">
        <v>2339</v>
      </c>
      <c r="L688" s="84" t="s">
        <v>2340</v>
      </c>
      <c r="M688" s="31"/>
      <c r="N688" s="13" t="s">
        <v>2223</v>
      </c>
      <c r="O688" s="13"/>
      <c r="P688" s="13">
        <v>0</v>
      </c>
      <c r="Q688" s="33"/>
    </row>
    <row r="689" spans="1:17" ht="30">
      <c r="A689" s="41">
        <v>1474</v>
      </c>
      <c r="B689" s="19">
        <v>3</v>
      </c>
      <c r="C689" s="1">
        <v>11</v>
      </c>
      <c r="D689" s="25">
        <v>19</v>
      </c>
      <c r="E689" s="23" t="s">
        <v>2341</v>
      </c>
      <c r="F689" s="20" t="s">
        <v>2342</v>
      </c>
      <c r="G689" t="s">
        <v>2343</v>
      </c>
      <c r="H689" t="s">
        <v>278</v>
      </c>
      <c r="I689" s="40" t="s">
        <v>2344</v>
      </c>
      <c r="K689" s="30" t="s">
        <v>2345</v>
      </c>
      <c r="L689" s="84" t="s">
        <v>2346</v>
      </c>
      <c r="M689" s="31"/>
      <c r="N689" s="13"/>
      <c r="O689" s="13"/>
      <c r="P689" s="13">
        <v>0</v>
      </c>
      <c r="Q689" s="33"/>
    </row>
    <row r="690" spans="1:17">
      <c r="A690" s="41">
        <v>1474</v>
      </c>
      <c r="B690" s="19">
        <v>3</v>
      </c>
      <c r="C690" s="37">
        <v>11</v>
      </c>
      <c r="D690" s="69">
        <v>19</v>
      </c>
      <c r="E690" t="s">
        <v>2341</v>
      </c>
      <c r="F690" s="13" t="s">
        <v>2342</v>
      </c>
      <c r="G690" t="s">
        <v>2347</v>
      </c>
      <c r="H690" t="s">
        <v>411</v>
      </c>
      <c r="K690" s="30" t="s">
        <v>2348</v>
      </c>
      <c r="L690" s="31"/>
      <c r="M690" s="31"/>
      <c r="N690" s="13"/>
      <c r="O690" s="13"/>
      <c r="P690" s="13"/>
      <c r="Q690" s="33"/>
    </row>
    <row r="691" spans="1:17">
      <c r="A691" s="41">
        <v>1345</v>
      </c>
      <c r="B691" s="19">
        <v>3</v>
      </c>
      <c r="C691" s="1">
        <v>11</v>
      </c>
      <c r="D691" s="25">
        <v>20</v>
      </c>
      <c r="E691" s="15" t="s">
        <v>173</v>
      </c>
      <c r="F691" s="26" t="s">
        <v>174</v>
      </c>
      <c r="G691" t="s">
        <v>2349</v>
      </c>
      <c r="H691" t="s">
        <v>278</v>
      </c>
      <c r="I691" t="s">
        <v>2350</v>
      </c>
      <c r="K691" s="30" t="s">
        <v>2351</v>
      </c>
      <c r="L691" s="84" t="s">
        <v>2352</v>
      </c>
      <c r="M691" s="84" t="s">
        <v>2353</v>
      </c>
      <c r="N691" s="13" t="s">
        <v>159</v>
      </c>
      <c r="O691" s="13"/>
      <c r="P691" s="13">
        <v>30</v>
      </c>
      <c r="Q691" s="33">
        <v>25000</v>
      </c>
    </row>
    <row r="692" spans="1:17">
      <c r="A692" s="41">
        <v>1345</v>
      </c>
      <c r="B692" s="19">
        <v>3</v>
      </c>
      <c r="C692" s="37">
        <v>11</v>
      </c>
      <c r="D692" s="69">
        <v>20</v>
      </c>
      <c r="E692" t="s">
        <v>173</v>
      </c>
      <c r="F692" s="85" t="s">
        <v>174</v>
      </c>
      <c r="G692" t="s">
        <v>2354</v>
      </c>
      <c r="H692" t="s">
        <v>1763</v>
      </c>
      <c r="K692" s="30" t="s">
        <v>2355</v>
      </c>
      <c r="L692" s="31"/>
      <c r="M692" s="31"/>
      <c r="N692" s="13"/>
      <c r="O692" s="13"/>
      <c r="P692" s="13"/>
      <c r="Q692" s="33"/>
    </row>
    <row r="693" spans="1:17" ht="30">
      <c r="A693" s="41">
        <v>1392</v>
      </c>
      <c r="B693" s="19">
        <v>3</v>
      </c>
      <c r="C693" s="1">
        <v>11</v>
      </c>
      <c r="D693" s="25">
        <v>21</v>
      </c>
      <c r="E693" s="23" t="s">
        <v>2356</v>
      </c>
      <c r="F693" s="26" t="s">
        <v>2357</v>
      </c>
      <c r="G693" t="s">
        <v>2358</v>
      </c>
      <c r="H693" t="s">
        <v>278</v>
      </c>
      <c r="I693" s="40" t="s">
        <v>2359</v>
      </c>
      <c r="K693" s="30" t="s">
        <v>2360</v>
      </c>
      <c r="L693" s="84" t="s">
        <v>2361</v>
      </c>
      <c r="M693" s="31"/>
      <c r="N693" s="13" t="s">
        <v>159</v>
      </c>
      <c r="O693" s="13"/>
      <c r="P693" s="13">
        <v>30</v>
      </c>
      <c r="Q693" s="33">
        <v>25000</v>
      </c>
    </row>
    <row r="694" spans="1:17">
      <c r="A694" s="41">
        <v>1392</v>
      </c>
      <c r="B694" s="19">
        <v>3</v>
      </c>
      <c r="C694" s="37">
        <v>11</v>
      </c>
      <c r="D694" s="69">
        <v>21</v>
      </c>
      <c r="E694" t="s">
        <v>2356</v>
      </c>
      <c r="F694" s="85" t="s">
        <v>2357</v>
      </c>
      <c r="G694" t="s">
        <v>2362</v>
      </c>
      <c r="H694" t="s">
        <v>1339</v>
      </c>
      <c r="K694" s="30" t="s">
        <v>2363</v>
      </c>
      <c r="L694" s="31"/>
      <c r="M694" s="31"/>
      <c r="N694" s="13"/>
      <c r="O694" s="13"/>
      <c r="P694" s="13"/>
      <c r="Q694" s="33"/>
    </row>
    <row r="695" spans="1:17">
      <c r="A695" s="41">
        <v>1392</v>
      </c>
      <c r="B695" s="19">
        <v>3</v>
      </c>
      <c r="C695" s="37">
        <v>11</v>
      </c>
      <c r="D695" s="69">
        <v>21</v>
      </c>
      <c r="E695" t="s">
        <v>2356</v>
      </c>
      <c r="F695" s="85" t="s">
        <v>2357</v>
      </c>
      <c r="G695" t="s">
        <v>2364</v>
      </c>
      <c r="H695" t="s">
        <v>1339</v>
      </c>
      <c r="K695" s="30" t="s">
        <v>2365</v>
      </c>
      <c r="L695" s="31"/>
      <c r="M695" s="31"/>
      <c r="N695" s="13"/>
      <c r="O695" s="13"/>
      <c r="P695" s="13"/>
      <c r="Q695" s="33"/>
    </row>
    <row r="696" spans="1:17">
      <c r="A696" s="41">
        <v>1392</v>
      </c>
      <c r="B696" s="19">
        <v>3</v>
      </c>
      <c r="C696" s="37">
        <v>11</v>
      </c>
      <c r="D696" s="69">
        <v>21</v>
      </c>
      <c r="E696" t="s">
        <v>2356</v>
      </c>
      <c r="F696" s="85" t="s">
        <v>2357</v>
      </c>
      <c r="G696" t="s">
        <v>2366</v>
      </c>
      <c r="H696" t="s">
        <v>2367</v>
      </c>
      <c r="K696" s="30" t="s">
        <v>2368</v>
      </c>
      <c r="L696" s="31"/>
      <c r="M696" s="31"/>
      <c r="N696" s="13"/>
      <c r="O696" s="13"/>
      <c r="P696" s="13"/>
      <c r="Q696" s="33"/>
    </row>
    <row r="697" spans="1:17" ht="30">
      <c r="A697" s="41">
        <v>1377</v>
      </c>
      <c r="B697" s="19">
        <v>3</v>
      </c>
      <c r="C697" s="1">
        <v>11</v>
      </c>
      <c r="D697" s="25">
        <v>22</v>
      </c>
      <c r="E697" s="23" t="s">
        <v>2369</v>
      </c>
      <c r="F697" s="20" t="s">
        <v>2370</v>
      </c>
      <c r="G697" t="s">
        <v>2371</v>
      </c>
      <c r="H697" t="s">
        <v>278</v>
      </c>
      <c r="I697" s="40" t="s">
        <v>2372</v>
      </c>
      <c r="K697" s="30" t="s">
        <v>2373</v>
      </c>
      <c r="L697" s="84" t="s">
        <v>2374</v>
      </c>
      <c r="M697" s="31" t="s">
        <v>2375</v>
      </c>
      <c r="N697" s="13" t="s">
        <v>159</v>
      </c>
      <c r="O697" s="13"/>
      <c r="P697" s="13">
        <v>0</v>
      </c>
      <c r="Q697" s="33"/>
    </row>
    <row r="698" spans="1:17">
      <c r="A698" s="41">
        <v>1333</v>
      </c>
      <c r="B698" s="19">
        <v>3</v>
      </c>
      <c r="C698" s="1">
        <v>11</v>
      </c>
      <c r="D698" s="25">
        <v>23</v>
      </c>
      <c r="E698" s="86" t="s">
        <v>2376</v>
      </c>
      <c r="F698" s="26" t="s">
        <v>2377</v>
      </c>
      <c r="G698" t="s">
        <v>2378</v>
      </c>
      <c r="H698" t="s">
        <v>278</v>
      </c>
      <c r="I698" t="s">
        <v>2379</v>
      </c>
      <c r="K698" s="30" t="s">
        <v>2380</v>
      </c>
      <c r="L698" s="84" t="s">
        <v>2381</v>
      </c>
      <c r="M698" s="84" t="s">
        <v>2381</v>
      </c>
      <c r="N698" s="13" t="s">
        <v>159</v>
      </c>
      <c r="O698" s="13"/>
      <c r="P698" s="13">
        <v>0</v>
      </c>
      <c r="Q698" s="33"/>
    </row>
    <row r="699" spans="1:17">
      <c r="A699" s="41">
        <v>1333</v>
      </c>
      <c r="B699" s="19">
        <v>3</v>
      </c>
      <c r="C699" s="37">
        <v>11</v>
      </c>
      <c r="D699" s="69">
        <v>23</v>
      </c>
      <c r="E699" s="5" t="s">
        <v>2376</v>
      </c>
      <c r="F699" s="85" t="s">
        <v>2377</v>
      </c>
      <c r="G699" t="s">
        <v>2382</v>
      </c>
      <c r="H699" t="s">
        <v>411</v>
      </c>
      <c r="L699" s="31"/>
      <c r="M699" s="31"/>
      <c r="N699" s="13"/>
      <c r="O699" s="13"/>
      <c r="P699" s="13"/>
      <c r="Q699" s="33"/>
    </row>
    <row r="700" spans="1:17">
      <c r="A700" s="41">
        <v>6078</v>
      </c>
      <c r="B700" s="19">
        <v>3</v>
      </c>
      <c r="C700" s="1">
        <v>11</v>
      </c>
      <c r="D700" s="25">
        <v>24</v>
      </c>
      <c r="E700" s="15" t="s">
        <v>2383</v>
      </c>
      <c r="F700" s="20">
        <v>123281</v>
      </c>
      <c r="G700" t="s">
        <v>2384</v>
      </c>
      <c r="H700" t="s">
        <v>411</v>
      </c>
      <c r="I700" t="s">
        <v>2385</v>
      </c>
      <c r="K700" s="30" t="s">
        <v>2386</v>
      </c>
      <c r="L700" s="84" t="s">
        <v>2387</v>
      </c>
      <c r="M700" s="84" t="s">
        <v>2388</v>
      </c>
      <c r="N700" s="13" t="s">
        <v>159</v>
      </c>
      <c r="O700" s="13"/>
      <c r="P700" s="13">
        <v>0</v>
      </c>
      <c r="Q700" s="33"/>
    </row>
    <row r="701" spans="1:17">
      <c r="A701" s="41">
        <v>1373</v>
      </c>
      <c r="B701" s="19">
        <v>3</v>
      </c>
      <c r="C701" s="1">
        <v>11</v>
      </c>
      <c r="D701" s="25">
        <v>25</v>
      </c>
      <c r="E701" s="15" t="s">
        <v>176</v>
      </c>
      <c r="F701" s="26" t="s">
        <v>177</v>
      </c>
      <c r="G701" t="s">
        <v>2389</v>
      </c>
      <c r="H701" t="s">
        <v>278</v>
      </c>
      <c r="I701" t="s">
        <v>2390</v>
      </c>
      <c r="K701" s="30" t="s">
        <v>2391</v>
      </c>
      <c r="L701" s="84" t="s">
        <v>2392</v>
      </c>
      <c r="M701" s="31"/>
      <c r="N701" s="13" t="s">
        <v>159</v>
      </c>
      <c r="O701" s="13"/>
      <c r="P701" s="13">
        <v>30</v>
      </c>
      <c r="Q701" s="33">
        <v>25000</v>
      </c>
    </row>
    <row r="702" spans="1:17" ht="30">
      <c r="A702" s="41">
        <v>1433</v>
      </c>
      <c r="B702" s="19">
        <v>3</v>
      </c>
      <c r="C702" s="1">
        <v>11</v>
      </c>
      <c r="D702" s="25">
        <v>26</v>
      </c>
      <c r="E702" s="23" t="s">
        <v>2393</v>
      </c>
      <c r="F702" s="20" t="s">
        <v>2394</v>
      </c>
      <c r="G702" t="s">
        <v>2395</v>
      </c>
      <c r="H702" t="s">
        <v>2396</v>
      </c>
      <c r="I702" s="40" t="s">
        <v>2447</v>
      </c>
      <c r="K702" s="30" t="s">
        <v>2397</v>
      </c>
      <c r="L702" s="84" t="s">
        <v>2398</v>
      </c>
      <c r="M702" s="31"/>
      <c r="N702" s="13" t="s">
        <v>159</v>
      </c>
      <c r="O702" s="13"/>
      <c r="P702" s="13">
        <v>0</v>
      </c>
      <c r="Q702" s="33"/>
    </row>
    <row r="703" spans="1:17">
      <c r="A703" s="41">
        <v>1439</v>
      </c>
      <c r="B703" s="19">
        <v>3</v>
      </c>
      <c r="C703" s="1">
        <v>11</v>
      </c>
      <c r="D703" s="25">
        <v>27</v>
      </c>
      <c r="E703" s="15" t="s">
        <v>2399</v>
      </c>
      <c r="F703" s="26" t="s">
        <v>2400</v>
      </c>
      <c r="G703" t="s">
        <v>2401</v>
      </c>
      <c r="H703" t="s">
        <v>278</v>
      </c>
      <c r="I703" t="s">
        <v>2402</v>
      </c>
      <c r="K703" s="30" t="s">
        <v>2403</v>
      </c>
      <c r="L703" s="84" t="s">
        <v>2404</v>
      </c>
      <c r="M703" s="31" t="s">
        <v>2405</v>
      </c>
      <c r="N703" s="13" t="s">
        <v>159</v>
      </c>
      <c r="O703" s="13"/>
      <c r="P703" s="13">
        <v>0</v>
      </c>
      <c r="Q703" s="33"/>
    </row>
    <row r="704" spans="1:17">
      <c r="A704" s="41">
        <v>1464</v>
      </c>
      <c r="B704" s="19">
        <v>3</v>
      </c>
      <c r="C704" s="1">
        <v>11</v>
      </c>
      <c r="D704" s="25">
        <v>28</v>
      </c>
      <c r="E704" s="15" t="s">
        <v>2406</v>
      </c>
      <c r="F704" s="26" t="s">
        <v>2407</v>
      </c>
      <c r="G704" t="s">
        <v>2408</v>
      </c>
      <c r="H704" t="s">
        <v>278</v>
      </c>
      <c r="I704" t="s">
        <v>2409</v>
      </c>
      <c r="K704" s="30" t="s">
        <v>2410</v>
      </c>
      <c r="L704" s="84" t="s">
        <v>2411</v>
      </c>
      <c r="M704" s="31"/>
      <c r="N704" s="13" t="s">
        <v>159</v>
      </c>
      <c r="O704" s="13"/>
      <c r="P704" s="13">
        <v>0</v>
      </c>
      <c r="Q704" s="33"/>
    </row>
    <row r="705" spans="1:17">
      <c r="A705" s="41">
        <v>1356</v>
      </c>
      <c r="B705" s="19">
        <v>3</v>
      </c>
      <c r="C705" s="1">
        <v>11</v>
      </c>
      <c r="D705" s="25">
        <v>29</v>
      </c>
      <c r="E705" s="15" t="s">
        <v>2412</v>
      </c>
      <c r="F705" s="26"/>
      <c r="G705" t="s">
        <v>2413</v>
      </c>
      <c r="H705" t="s">
        <v>278</v>
      </c>
      <c r="I705" t="s">
        <v>2414</v>
      </c>
      <c r="K705" s="30" t="s">
        <v>2415</v>
      </c>
      <c r="L705" s="84" t="s">
        <v>2416</v>
      </c>
      <c r="M705" s="31"/>
      <c r="N705" s="13" t="s">
        <v>2223</v>
      </c>
      <c r="O705" s="13"/>
      <c r="P705" s="13">
        <v>0</v>
      </c>
      <c r="Q705" s="33"/>
    </row>
  </sheetData>
  <hyperlinks>
    <hyperlink ref="K34" r:id="rId1"/>
    <hyperlink ref="K38" r:id="rId2"/>
    <hyperlink ref="K12" r:id="rId3"/>
    <hyperlink ref="K68" r:id="rId4"/>
    <hyperlink ref="K75" r:id="rId5"/>
    <hyperlink ref="K72" r:id="rId6"/>
    <hyperlink ref="K76" r:id="rId7"/>
    <hyperlink ref="K77" r:id="rId8"/>
    <hyperlink ref="K49" r:id="rId9"/>
    <hyperlink ref="K51" r:id="rId10"/>
    <hyperlink ref="K69" r:id="rId11"/>
    <hyperlink ref="K50" r:id="rId12"/>
    <hyperlink ref="K54" r:id="rId13"/>
    <hyperlink ref="K55" r:id="rId14"/>
    <hyperlink ref="K104" r:id="rId15"/>
    <hyperlink ref="K306" r:id="rId16"/>
    <hyperlink ref="K307" r:id="rId17"/>
    <hyperlink ref="K308" r:id="rId18"/>
    <hyperlink ref="K310" r:id="rId19"/>
    <hyperlink ref="K348" r:id="rId20"/>
    <hyperlink ref="K349" r:id="rId21"/>
    <hyperlink ref="K396" r:id="rId22"/>
    <hyperlink ref="K358" r:id="rId23"/>
    <hyperlink ref="K359" r:id="rId24"/>
    <hyperlink ref="K360" r:id="rId25"/>
    <hyperlink ref="K173" r:id="rId26"/>
    <hyperlink ref="K316" r:id="rId27"/>
    <hyperlink ref="K319" r:id="rId28"/>
    <hyperlink ref="K108" r:id="rId29"/>
    <hyperlink ref="K334" r:id="rId30"/>
    <hyperlink ref="K335" r:id="rId31"/>
    <hyperlink ref="K336" r:id="rId32"/>
    <hyperlink ref="K356" r:id="rId33"/>
    <hyperlink ref="K357" r:id="rId34"/>
    <hyperlink ref="K149" r:id="rId35"/>
    <hyperlink ref="K124" r:id="rId36"/>
    <hyperlink ref="K296" r:id="rId37"/>
    <hyperlink ref="K298" r:id="rId38"/>
    <hyperlink ref="K272" r:id="rId39"/>
    <hyperlink ref="K286" r:id="rId40"/>
    <hyperlink ref="K150" r:id="rId41"/>
    <hyperlink ref="K126" r:id="rId42"/>
    <hyperlink ref="K395" r:id="rId43"/>
    <hyperlink ref="K393" r:id="rId44"/>
    <hyperlink ref="K146" r:id="rId45"/>
    <hyperlink ref="K341" r:id="rId46"/>
    <hyperlink ref="K342" r:id="rId47"/>
    <hyperlink ref="K267" r:id="rId48"/>
    <hyperlink ref="K290" r:id="rId49"/>
    <hyperlink ref="K291" r:id="rId50"/>
    <hyperlink ref="K293" r:id="rId51"/>
    <hyperlink ref="K294" r:id="rId52"/>
    <hyperlink ref="K86" r:id="rId53"/>
    <hyperlink ref="K87" r:id="rId54"/>
    <hyperlink ref="K88" r:id="rId55"/>
    <hyperlink ref="K240" r:id="rId56"/>
    <hyperlink ref="K245" r:id="rId57"/>
    <hyperlink ref="K246" r:id="rId58"/>
    <hyperlink ref="K241" r:id="rId59"/>
    <hyperlink ref="K242" r:id="rId60"/>
    <hyperlink ref="K98" r:id="rId61"/>
    <hyperlink ref="K99" r:id="rId62"/>
    <hyperlink ref="K100" r:id="rId63"/>
    <hyperlink ref="K140" r:id="rId64"/>
    <hyperlink ref="K141" r:id="rId65"/>
    <hyperlink ref="K142" r:id="rId66"/>
    <hyperlink ref="K143" r:id="rId67"/>
    <hyperlink ref="K136" r:id="rId68"/>
    <hyperlink ref="K65" r:id="rId69"/>
    <hyperlink ref="K227" r:id="rId70"/>
    <hyperlink ref="K228" r:id="rId71"/>
    <hyperlink ref="K229" r:id="rId72"/>
    <hyperlink ref="K230" r:id="rId73"/>
    <hyperlink ref="K232" r:id="rId74"/>
    <hyperlink ref="K261" r:id="rId75"/>
    <hyperlink ref="K364" r:id="rId76"/>
    <hyperlink ref="K352" r:id="rId77"/>
    <hyperlink ref="K353" r:id="rId78"/>
    <hyperlink ref="K154" r:id="rId79"/>
    <hyperlink ref="K114" r:id="rId80"/>
    <hyperlink ref="K115" r:id="rId81"/>
    <hyperlink ref="K116" r:id="rId82"/>
    <hyperlink ref="K123" r:id="rId83"/>
    <hyperlink ref="K320" r:id="rId84"/>
    <hyperlink ref="K321" r:id="rId85"/>
    <hyperlink ref="K323" r:id="rId86"/>
    <hyperlink ref="K268" r:id="rId87"/>
    <hyperlink ref="K401" r:id="rId88"/>
    <hyperlink ref="K402" r:id="rId89"/>
    <hyperlink ref="K403" r:id="rId90"/>
    <hyperlink ref="K161" r:id="rId91"/>
    <hyperlink ref="K162" r:id="rId92"/>
    <hyperlink ref="K263" r:id="rId93"/>
    <hyperlink ref="K254" r:id="rId94"/>
    <hyperlink ref="K102" r:id="rId95"/>
    <hyperlink ref="K93" r:id="rId96"/>
    <hyperlink ref="K380" r:id="rId97"/>
    <hyperlink ref="K153" r:id="rId98"/>
    <hyperlink ref="K399" r:id="rId99"/>
    <hyperlink ref="K345" r:id="rId100"/>
    <hyperlink ref="K138" r:id="rId101"/>
    <hyperlink ref="K194" r:id="rId102"/>
    <hyperlink ref="K196" r:id="rId103"/>
    <hyperlink ref="K195" r:id="rId104"/>
    <hyperlink ref="K197" r:id="rId105"/>
    <hyperlink ref="K198" r:id="rId106"/>
    <hyperlink ref="K199" r:id="rId107"/>
    <hyperlink ref="K214" r:id="rId108" display="mailto:hugoajcu@gmail.com"/>
    <hyperlink ref="K219" r:id="rId109" display="mailto:evelyn.mazariegos@infasa.net"/>
    <hyperlink ref="K216" r:id="rId110" display="mailto:domirodrigueza@hotmail.com"/>
    <hyperlink ref="K178" r:id="rId111"/>
    <hyperlink ref="K181" r:id="rId112"/>
    <hyperlink ref="K184" r:id="rId113"/>
    <hyperlink ref="K189" r:id="rId114"/>
    <hyperlink ref="K193" r:id="rId115"/>
    <hyperlink ref="K158" r:id="rId116"/>
    <hyperlink ref="K159" r:id="rId117"/>
    <hyperlink ref="K236" r:id="rId118" display="mailto:ib.cc.ger@gmail.com"/>
    <hyperlink ref="K237" r:id="rId119"/>
    <hyperlink ref="K238" r:id="rId120"/>
    <hyperlink ref="K239" r:id="rId121"/>
    <hyperlink ref="K113" r:id="rId122"/>
    <hyperlink ref="K412" r:id="rId123"/>
    <hyperlink ref="K417" r:id="rId124"/>
    <hyperlink ref="K418" r:id="rId125"/>
    <hyperlink ref="K128" r:id="rId126"/>
    <hyperlink ref="K129" r:id="rId127"/>
    <hyperlink ref="K130" r:id="rId128"/>
    <hyperlink ref="K133" r:id="rId129"/>
    <hyperlink ref="K134" r:id="rId130"/>
    <hyperlink ref="K135" r:id="rId131"/>
    <hyperlink ref="K220" r:id="rId132"/>
    <hyperlink ref="K222" r:id="rId133"/>
    <hyperlink ref="K409" r:id="rId134"/>
    <hyperlink ref="K410" r:id="rId135"/>
    <hyperlink ref="K422" r:id="rId136"/>
    <hyperlink ref="K423" r:id="rId137"/>
    <hyperlink ref="K278" r:id="rId138"/>
    <hyperlink ref="K284" r:id="rId139"/>
    <hyperlink ref="K324" r:id="rId140"/>
    <hyperlink ref="K327" r:id="rId141"/>
    <hyperlink ref="K328" r:id="rId142"/>
    <hyperlink ref="K329" r:id="rId143"/>
    <hyperlink ref="K381" r:id="rId144"/>
    <hyperlink ref="K170" r:id="rId145" display="mailto:grupopheniel@hotmail.com"/>
    <hyperlink ref="K385" r:id="rId146" display="mailto:importaciones@richam.com"/>
    <hyperlink ref="K383" r:id="rId147" display="mailto:regente@richam.com"/>
    <hyperlink ref="G388" r:id="rId148" display="mailto:documentacion@richam.com"/>
    <hyperlink ref="K390" r:id="rId149"/>
    <hyperlink ref="K389" r:id="rId150"/>
    <hyperlink ref="K391" r:id="rId151"/>
    <hyperlink ref="K259" r:id="rId152"/>
    <hyperlink ref="K299" r:id="rId153" display="mailto:dlopez@lancasco.com"/>
    <hyperlink ref="G304" r:id="rId154" display="mailto:otoc@lancasco.com"/>
    <hyperlink ref="K361" r:id="rId155" display="mailto:recetario@inderma.org.gt"/>
    <hyperlink ref="K330" r:id="rId156"/>
    <hyperlink ref="K331" r:id="rId157"/>
    <hyperlink ref="K332" r:id="rId158"/>
    <hyperlink ref="K152" r:id="rId159"/>
    <hyperlink ref="K368" r:id="rId160"/>
    <hyperlink ref="K369" r:id="rId161"/>
    <hyperlink ref="K247" r:id="rId162"/>
    <hyperlink ref="K249" r:id="rId163"/>
    <hyperlink ref="K250" r:id="rId164"/>
    <hyperlink ref="K305" r:id="rId165"/>
    <hyperlink ref="K333" r:id="rId166"/>
    <hyperlink ref="K125" r:id="rId167"/>
    <hyperlink ref="K406" r:id="rId168"/>
    <hyperlink ref="K407" r:id="rId169"/>
    <hyperlink ref="K265" r:id="rId170"/>
    <hyperlink ref="K266" r:id="rId171"/>
    <hyperlink ref="K80" r:id="rId172"/>
    <hyperlink ref="K392" r:id="rId173"/>
    <hyperlink ref="K436" r:id="rId174"/>
    <hyperlink ref="K431" r:id="rId175"/>
    <hyperlink ref="K433" r:id="rId176"/>
    <hyperlink ref="K443" r:id="rId177"/>
    <hyperlink ref="K439" r:id="rId178"/>
    <hyperlink ref="K440" r:id="rId179"/>
    <hyperlink ref="K441" r:id="rId180"/>
    <hyperlink ref="K442" r:id="rId181"/>
    <hyperlink ref="K479" r:id="rId182"/>
    <hyperlink ref="K514" r:id="rId183"/>
    <hyperlink ref="K517" r:id="rId184"/>
    <hyperlink ref="K521" r:id="rId185"/>
    <hyperlink ref="K448" r:id="rId186"/>
    <hyperlink ref="K450" r:id="rId187"/>
    <hyperlink ref="K455" r:id="rId188"/>
    <hyperlink ref="K461" r:id="rId189"/>
    <hyperlink ref="K483" r:id="rId190"/>
    <hyperlink ref="K485" r:id="rId191"/>
    <hyperlink ref="K486" r:id="rId192"/>
    <hyperlink ref="K503" r:id="rId193"/>
    <hyperlink ref="K525" r:id="rId194"/>
    <hyperlink ref="K515" r:id="rId195"/>
    <hyperlink ref="K449" r:id="rId196"/>
    <hyperlink ref="K484" r:id="rId197"/>
    <hyperlink ref="K473" r:id="rId198"/>
    <hyperlink ref="K523" r:id="rId199"/>
    <hyperlink ref="K524" r:id="rId200"/>
    <hyperlink ref="K528" r:id="rId201"/>
    <hyperlink ref="K506" r:id="rId202"/>
    <hyperlink ref="K507" r:id="rId203"/>
    <hyperlink ref="K508" r:id="rId204"/>
    <hyperlink ref="K511" r:id="rId205"/>
    <hyperlink ref="K512" r:id="rId206"/>
    <hyperlink ref="K471" r:id="rId207"/>
    <hyperlink ref="K470" r:id="rId208"/>
    <hyperlink ref="K552" r:id="rId209"/>
    <hyperlink ref="K561" r:id="rId210"/>
    <hyperlink ref="K550" r:id="rId211"/>
    <hyperlink ref="K551" r:id="rId212"/>
    <hyperlink ref="K562" r:id="rId213"/>
    <hyperlink ref="K533" r:id="rId214"/>
    <hyperlink ref="K555" r:id="rId215"/>
    <hyperlink ref="K556" r:id="rId216"/>
    <hyperlink ref="K557" r:id="rId217"/>
    <hyperlink ref="K560" r:id="rId218"/>
    <hyperlink ref="K536" r:id="rId219"/>
    <hyperlink ref="K537" r:id="rId220"/>
    <hyperlink ref="K541" r:id="rId221"/>
    <hyperlink ref="K546" r:id="rId222"/>
    <hyperlink ref="K547" r:id="rId223"/>
    <hyperlink ref="K549" r:id="rId224"/>
    <hyperlink ref="K554" r:id="rId225"/>
    <hyperlink ref="K566" r:id="rId226"/>
    <hyperlink ref="K567" r:id="rId227"/>
    <hyperlink ref="K544" r:id="rId228"/>
    <hyperlink ref="K545" r:id="rId229"/>
    <hyperlink ref="K571" r:id="rId230"/>
    <hyperlink ref="K572" r:id="rId231"/>
    <hyperlink ref="K504" r:id="rId232"/>
    <hyperlink ref="K482" r:id="rId233"/>
    <hyperlink ref="K575" r:id="rId234"/>
    <hyperlink ref="K576" r:id="rId235"/>
    <hyperlink ref="K598" r:id="rId236"/>
    <hyperlink ref="K603" r:id="rId237"/>
    <hyperlink ref="K604" r:id="rId238"/>
    <hyperlink ref="K605" r:id="rId239"/>
    <hyperlink ref="K606" r:id="rId240"/>
    <hyperlink ref="K616" r:id="rId241"/>
    <hyperlink ref="K618" r:id="rId242"/>
    <hyperlink ref="K595" r:id="rId243"/>
    <hyperlink ref="K588" r:id="rId244"/>
    <hyperlink ref="K609" r:id="rId245"/>
    <hyperlink ref="K578" r:id="rId246"/>
    <hyperlink ref="K610" r:id="rId247"/>
    <hyperlink ref="K619" r:id="rId248"/>
    <hyperlink ref="K608" r:id="rId249" display="astridsalas@quisertrec.com"/>
    <hyperlink ref="K590" r:id="rId250"/>
    <hyperlink ref="K584" r:id="rId251"/>
    <hyperlink ref="K586" r:id="rId252"/>
    <hyperlink ref="K600" r:id="rId253"/>
    <hyperlink ref="K601" r:id="rId254"/>
    <hyperlink ref="K602" r:id="rId255"/>
    <hyperlink ref="K581" r:id="rId256" display="mailto:droamk@yahoo.com"/>
    <hyperlink ref="K613" r:id="rId257"/>
    <hyperlink ref="K614" r:id="rId258"/>
    <hyperlink ref="K626" r:id="rId259"/>
    <hyperlink ref="K631" r:id="rId260"/>
    <hyperlink ref="K632" r:id="rId261"/>
    <hyperlink ref="K633" r:id="rId262"/>
    <hyperlink ref="K624" r:id="rId263"/>
    <hyperlink ref="K623" r:id="rId264"/>
    <hyperlink ref="K637" r:id="rId265"/>
    <hyperlink ref="K643" r:id="rId266"/>
    <hyperlink ref="K644" r:id="rId267"/>
    <hyperlink ref="K634" r:id="rId268"/>
    <hyperlink ref="K635" r:id="rId269"/>
    <hyperlink ref="K651" r:id="rId270"/>
    <hyperlink ref="K650" r:id="rId271"/>
    <hyperlink ref="K377" r:id="rId272"/>
    <hyperlink ref="K686" r:id="rId273"/>
    <hyperlink ref="K698" r:id="rId274"/>
    <hyperlink ref="K691" r:id="rId275"/>
    <hyperlink ref="K692" r:id="rId276"/>
    <hyperlink ref="K667" r:id="rId277"/>
    <hyperlink ref="K668" r:id="rId278"/>
    <hyperlink ref="K669" r:id="rId279"/>
    <hyperlink ref="K670" r:id="rId280"/>
    <hyperlink ref="K671" r:id="rId281"/>
    <hyperlink ref="K701" r:id="rId282"/>
    <hyperlink ref="K674" r:id="rId283"/>
    <hyperlink ref="K675" r:id="rId284"/>
    <hyperlink ref="K697" r:id="rId285"/>
    <hyperlink ref="K664" r:id="rId286"/>
    <hyperlink ref="K665" r:id="rId287"/>
    <hyperlink ref="K693" r:id="rId288"/>
    <hyperlink ref="K694" r:id="rId289"/>
    <hyperlink ref="K695" r:id="rId290"/>
    <hyperlink ref="K696" r:id="rId291"/>
    <hyperlink ref="K677" r:id="rId292"/>
    <hyperlink ref="K659" r:id="rId293"/>
    <hyperlink ref="K702" r:id="rId294"/>
    <hyperlink ref="K676" r:id="rId295"/>
    <hyperlink ref="K703" r:id="rId296"/>
    <hyperlink ref="K672" r:id="rId297"/>
    <hyperlink ref="K685" r:id="rId298"/>
    <hyperlink ref="K663" r:id="rId299"/>
    <hyperlink ref="K684" r:id="rId300"/>
    <hyperlink ref="K704" r:id="rId301"/>
    <hyperlink ref="K660" r:id="rId302"/>
    <hyperlink ref="K661" r:id="rId303"/>
    <hyperlink ref="K662" r:id="rId304"/>
    <hyperlink ref="K683" r:id="rId305"/>
    <hyperlink ref="K678" r:id="rId306"/>
    <hyperlink ref="K679" r:id="rId307"/>
    <hyperlink ref="K680" r:id="rId308"/>
    <hyperlink ref="K681" r:id="rId309"/>
    <hyperlink ref="K682" r:id="rId310"/>
    <hyperlink ref="K688" r:id="rId311"/>
    <hyperlink ref="K689" r:id="rId312"/>
    <hyperlink ref="K690" r:id="rId313"/>
    <hyperlink ref="K700" r:id="rId314"/>
    <hyperlink ref="K673" r:id="rId315"/>
    <hyperlink ref="K705" r:id="rId316"/>
    <hyperlink ref="K13" r:id="rId317"/>
    <hyperlink ref="K22" r:id="rId318"/>
    <hyperlink ref="K23" r:id="rId319"/>
    <hyperlink ref="K338" r:id="rId320"/>
    <hyperlink ref="K177" r:id="rId321"/>
    <hyperlink ref="K568" r:id="rId32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C11" sqref="C11"/>
    </sheetView>
  </sheetViews>
  <sheetFormatPr baseColWidth="10" defaultRowHeight="15"/>
  <cols>
    <col min="4" max="4" width="21.140625" customWidth="1"/>
    <col min="5" max="5" width="56.140625" customWidth="1"/>
    <col min="6" max="6" width="17.85546875" customWidth="1"/>
    <col min="7" max="7" width="39.140625" customWidth="1"/>
    <col min="8" max="8" width="40.85546875" customWidth="1"/>
    <col min="9" max="9" width="60.7109375" customWidth="1"/>
    <col min="10" max="10" width="64.28515625" customWidth="1"/>
    <col min="11" max="11" width="37.7109375" customWidth="1"/>
    <col min="12" max="13" width="30.7109375" customWidth="1"/>
    <col min="14" max="14" width="25.7109375" customWidth="1"/>
    <col min="15" max="15" width="18.85546875" bestFit="1" customWidth="1"/>
    <col min="16" max="16" width="16.28515625" customWidth="1"/>
    <col min="17" max="17" width="16.42578125" customWidth="1"/>
  </cols>
  <sheetData>
    <row r="1" spans="1:17">
      <c r="A1" s="15" t="s">
        <v>240</v>
      </c>
      <c r="B1" s="1">
        <v>1</v>
      </c>
      <c r="C1" s="2" t="s">
        <v>1</v>
      </c>
      <c r="D1" s="2" t="s">
        <v>2</v>
      </c>
      <c r="N1" s="13"/>
      <c r="O1" s="13"/>
    </row>
    <row r="2" spans="1:17">
      <c r="A2" s="15" t="s">
        <v>241</v>
      </c>
      <c r="B2" s="1">
        <v>2</v>
      </c>
      <c r="C2" s="2" t="s">
        <v>4</v>
      </c>
      <c r="D2" s="2" t="s">
        <v>5</v>
      </c>
      <c r="N2" s="13"/>
      <c r="O2" s="13"/>
    </row>
    <row r="3" spans="1:17">
      <c r="A3" s="15" t="s">
        <v>242</v>
      </c>
      <c r="B3" s="1">
        <v>3</v>
      </c>
      <c r="C3" s="2" t="s">
        <v>7</v>
      </c>
      <c r="D3" s="2" t="s">
        <v>8</v>
      </c>
      <c r="N3" s="13" t="s">
        <v>243</v>
      </c>
      <c r="O3" s="13"/>
    </row>
    <row r="4" spans="1:17">
      <c r="A4" s="15" t="s">
        <v>244</v>
      </c>
      <c r="B4" s="1">
        <v>4</v>
      </c>
      <c r="C4" s="2" t="s">
        <v>10</v>
      </c>
      <c r="D4" s="2" t="s">
        <v>11</v>
      </c>
      <c r="N4" s="13" t="s">
        <v>245</v>
      </c>
      <c r="O4" s="13" t="s">
        <v>246</v>
      </c>
    </row>
    <row r="5" spans="1:17">
      <c r="A5" s="15" t="s">
        <v>247</v>
      </c>
      <c r="B5" s="1">
        <v>5</v>
      </c>
      <c r="C5" s="2" t="s">
        <v>13</v>
      </c>
      <c r="D5" s="2" t="s">
        <v>14</v>
      </c>
      <c r="N5" t="s">
        <v>248</v>
      </c>
      <c r="O5" s="13" t="s">
        <v>249</v>
      </c>
    </row>
    <row r="6" spans="1:17">
      <c r="A6" s="15" t="s">
        <v>250</v>
      </c>
      <c r="B6" s="1">
        <v>6</v>
      </c>
      <c r="C6" s="2" t="s">
        <v>16</v>
      </c>
      <c r="D6" s="2" t="s">
        <v>17</v>
      </c>
      <c r="N6" s="13" t="s">
        <v>251</v>
      </c>
      <c r="O6" s="13"/>
    </row>
    <row r="7" spans="1:17">
      <c r="A7" s="15" t="s">
        <v>252</v>
      </c>
      <c r="B7" s="1">
        <v>7</v>
      </c>
      <c r="C7" s="3"/>
      <c r="D7" s="4"/>
      <c r="E7" s="5"/>
      <c r="N7" s="13" t="s">
        <v>253</v>
      </c>
      <c r="O7" s="13"/>
    </row>
    <row r="8" spans="1:17" ht="15.75" thickBot="1">
      <c r="A8" s="15" t="s">
        <v>254</v>
      </c>
      <c r="B8" s="1">
        <v>8</v>
      </c>
      <c r="C8" s="3"/>
      <c r="D8" s="4"/>
      <c r="E8" s="5"/>
      <c r="N8" s="13" t="s">
        <v>255</v>
      </c>
      <c r="O8" s="13"/>
    </row>
    <row r="9" spans="1:17" ht="16.5" thickBot="1">
      <c r="A9" s="27" t="s">
        <v>23</v>
      </c>
      <c r="B9" s="7" t="s">
        <v>21</v>
      </c>
      <c r="C9" s="8" t="s">
        <v>22</v>
      </c>
      <c r="D9" s="7" t="s">
        <v>23</v>
      </c>
      <c r="E9" s="7" t="s">
        <v>24</v>
      </c>
      <c r="F9" s="9" t="s">
        <v>25</v>
      </c>
      <c r="G9" s="9" t="s">
        <v>256</v>
      </c>
      <c r="H9" s="9" t="s">
        <v>257</v>
      </c>
      <c r="I9" s="9" t="s">
        <v>258</v>
      </c>
      <c r="J9" s="9" t="s">
        <v>259</v>
      </c>
      <c r="K9" s="9" t="s">
        <v>260</v>
      </c>
      <c r="L9" s="9" t="s">
        <v>261</v>
      </c>
      <c r="M9" s="9" t="s">
        <v>262</v>
      </c>
      <c r="N9" s="9" t="s">
        <v>263</v>
      </c>
      <c r="O9" s="9" t="s">
        <v>264</v>
      </c>
      <c r="P9" s="9" t="s">
        <v>265</v>
      </c>
      <c r="Q9" s="28" t="s">
        <v>266</v>
      </c>
    </row>
    <row r="10" spans="1:17" ht="30">
      <c r="A10" s="76">
        <v>4031</v>
      </c>
      <c r="B10" s="1">
        <v>8</v>
      </c>
      <c r="C10" s="1">
        <v>4</v>
      </c>
      <c r="D10" s="14">
        <v>12</v>
      </c>
      <c r="E10" s="23" t="s">
        <v>214</v>
      </c>
      <c r="F10" s="20" t="s">
        <v>215</v>
      </c>
      <c r="G10" t="s">
        <v>2417</v>
      </c>
      <c r="I10" s="40" t="s">
        <v>1847</v>
      </c>
      <c r="K10" s="65" t="s">
        <v>1848</v>
      </c>
      <c r="L10" t="s">
        <v>1849</v>
      </c>
      <c r="M10" t="s">
        <v>1850</v>
      </c>
      <c r="O10" s="13" t="s">
        <v>407</v>
      </c>
      <c r="P10" s="13">
        <v>30</v>
      </c>
      <c r="Q10" s="77">
        <v>10000</v>
      </c>
    </row>
    <row r="11" spans="1:17">
      <c r="A11" s="29">
        <v>144</v>
      </c>
      <c r="B11" s="1">
        <v>8</v>
      </c>
      <c r="C11" s="1">
        <v>0</v>
      </c>
      <c r="D11" s="14">
        <v>35</v>
      </c>
      <c r="E11" s="15" t="s">
        <v>406</v>
      </c>
      <c r="G11" t="s">
        <v>406</v>
      </c>
      <c r="I11" t="s">
        <v>271</v>
      </c>
      <c r="L11" s="13">
        <v>57784895</v>
      </c>
      <c r="O11" s="13" t="s">
        <v>407</v>
      </c>
      <c r="P11" s="13">
        <v>0</v>
      </c>
    </row>
  </sheetData>
  <hyperlinks>
    <hyperlink ref="K10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3"/>
  <sheetViews>
    <sheetView workbookViewId="0">
      <selection activeCell="E44" sqref="E44"/>
    </sheetView>
  </sheetViews>
  <sheetFormatPr baseColWidth="10" defaultRowHeight="15"/>
  <cols>
    <col min="4" max="4" width="21.140625" customWidth="1"/>
    <col min="5" max="5" width="56.140625" customWidth="1"/>
    <col min="6" max="6" width="17.85546875" customWidth="1"/>
    <col min="7" max="7" width="21" customWidth="1"/>
    <col min="8" max="9" width="22.28515625" customWidth="1"/>
    <col min="10" max="10" width="17.140625" customWidth="1"/>
    <col min="11" max="11" width="15" customWidth="1"/>
    <col min="12" max="12" width="14" customWidth="1"/>
    <col min="13" max="13" width="15.28515625" customWidth="1"/>
    <col min="14" max="14" width="15.42578125" customWidth="1"/>
    <col min="15" max="16" width="18" customWidth="1"/>
    <col min="17" max="17" width="14" customWidth="1"/>
    <col min="18" max="18" width="48.28515625" bestFit="1" customWidth="1"/>
  </cols>
  <sheetData>
    <row r="1" spans="1:18">
      <c r="A1" s="1" t="s">
        <v>0</v>
      </c>
      <c r="B1" s="2" t="s">
        <v>1</v>
      </c>
      <c r="C1" s="2" t="s">
        <v>2</v>
      </c>
    </row>
    <row r="2" spans="1:18">
      <c r="A2" s="1" t="s">
        <v>3</v>
      </c>
      <c r="B2" s="2" t="s">
        <v>4</v>
      </c>
      <c r="C2" s="2" t="s">
        <v>5</v>
      </c>
    </row>
    <row r="3" spans="1:18">
      <c r="A3" s="1" t="s">
        <v>6</v>
      </c>
      <c r="B3" s="2" t="s">
        <v>7</v>
      </c>
      <c r="C3" s="2" t="s">
        <v>8</v>
      </c>
    </row>
    <row r="4" spans="1:18">
      <c r="A4" s="1" t="s">
        <v>9</v>
      </c>
      <c r="B4" s="2" t="s">
        <v>10</v>
      </c>
      <c r="C4" s="2" t="s">
        <v>11</v>
      </c>
    </row>
    <row r="5" spans="1:18">
      <c r="A5" s="1" t="s">
        <v>12</v>
      </c>
      <c r="B5" s="2" t="s">
        <v>13</v>
      </c>
      <c r="C5" s="2" t="s">
        <v>14</v>
      </c>
    </row>
    <row r="6" spans="1:18">
      <c r="A6" s="1" t="s">
        <v>15</v>
      </c>
      <c r="B6" s="2" t="s">
        <v>16</v>
      </c>
      <c r="C6" s="2" t="s">
        <v>17</v>
      </c>
    </row>
    <row r="7" spans="1:18">
      <c r="A7" s="1" t="s">
        <v>18</v>
      </c>
      <c r="B7" s="3"/>
      <c r="C7" s="4"/>
      <c r="E7" s="5"/>
    </row>
    <row r="8" spans="1:18" ht="15.75" thickBot="1">
      <c r="A8" s="1" t="s">
        <v>19</v>
      </c>
      <c r="B8" s="3"/>
      <c r="C8" s="4"/>
      <c r="E8" s="5"/>
    </row>
    <row r="9" spans="1:18" ht="32.25" thickBot="1">
      <c r="A9" s="6" t="s">
        <v>20</v>
      </c>
      <c r="B9" s="7" t="s">
        <v>21</v>
      </c>
      <c r="C9" s="8" t="s">
        <v>22</v>
      </c>
      <c r="D9" s="7" t="s">
        <v>23</v>
      </c>
      <c r="E9" s="7" t="s">
        <v>24</v>
      </c>
      <c r="F9" s="9" t="s">
        <v>25</v>
      </c>
      <c r="G9" s="10" t="s">
        <v>26</v>
      </c>
      <c r="H9" s="11" t="s">
        <v>27</v>
      </c>
      <c r="I9" s="11" t="s">
        <v>28</v>
      </c>
      <c r="J9" s="11" t="s">
        <v>29</v>
      </c>
      <c r="K9" s="11" t="s">
        <v>30</v>
      </c>
      <c r="L9" s="11" t="s">
        <v>31</v>
      </c>
      <c r="M9" s="11" t="s">
        <v>32</v>
      </c>
      <c r="N9" s="11" t="s">
        <v>33</v>
      </c>
      <c r="O9" s="11" t="s">
        <v>34</v>
      </c>
      <c r="P9" s="11" t="s">
        <v>35</v>
      </c>
      <c r="Q9" s="11" t="s">
        <v>36</v>
      </c>
      <c r="R9" s="12" t="s">
        <v>37</v>
      </c>
    </row>
    <row r="10" spans="1:18">
      <c r="A10" s="13" t="s">
        <v>38</v>
      </c>
      <c r="B10" s="1">
        <v>8</v>
      </c>
      <c r="C10" s="1">
        <v>0</v>
      </c>
      <c r="D10" s="14">
        <v>35</v>
      </c>
      <c r="E10" s="15" t="s">
        <v>39</v>
      </c>
      <c r="F10" s="16">
        <v>17059186</v>
      </c>
      <c r="G10" s="13" t="s">
        <v>40</v>
      </c>
      <c r="H10" s="13">
        <v>28158</v>
      </c>
      <c r="I10" s="17">
        <v>40751</v>
      </c>
      <c r="J10" s="13" t="s">
        <v>41</v>
      </c>
      <c r="K10" s="13" t="s">
        <v>42</v>
      </c>
      <c r="L10" s="13" t="s">
        <v>41</v>
      </c>
      <c r="M10" s="13" t="s">
        <v>43</v>
      </c>
      <c r="P10" s="18">
        <v>550</v>
      </c>
      <c r="Q10">
        <f>-P10/1.12+P10</f>
        <v>58.928571428571502</v>
      </c>
    </row>
    <row r="11" spans="1:18">
      <c r="A11" s="13" t="s">
        <v>44</v>
      </c>
      <c r="B11" s="19">
        <v>7</v>
      </c>
      <c r="C11" s="1">
        <v>4</v>
      </c>
      <c r="D11" s="14">
        <v>4</v>
      </c>
      <c r="E11" s="15" t="s">
        <v>45</v>
      </c>
      <c r="F11" s="20" t="s">
        <v>46</v>
      </c>
      <c r="G11" s="13" t="s">
        <v>40</v>
      </c>
      <c r="H11" s="13">
        <v>57499</v>
      </c>
      <c r="I11" s="17">
        <v>43899</v>
      </c>
      <c r="J11" s="13" t="s">
        <v>41</v>
      </c>
      <c r="K11" s="13" t="s">
        <v>42</v>
      </c>
      <c r="L11" s="13" t="s">
        <v>41</v>
      </c>
      <c r="M11" s="13" t="s">
        <v>43</v>
      </c>
      <c r="P11" s="18">
        <v>36500</v>
      </c>
      <c r="Q11" s="18">
        <f t="shared" ref="Q11:Q74" si="0">-P11/1.12+P11</f>
        <v>3910.7142857142899</v>
      </c>
    </row>
    <row r="12" spans="1:18">
      <c r="A12" s="13" t="s">
        <v>44</v>
      </c>
      <c r="B12" s="19">
        <v>7</v>
      </c>
      <c r="C12" s="1">
        <v>4</v>
      </c>
      <c r="D12" s="14">
        <v>4</v>
      </c>
      <c r="E12" s="15" t="s">
        <v>45</v>
      </c>
      <c r="F12" s="20" t="s">
        <v>46</v>
      </c>
      <c r="G12" s="13" t="s">
        <v>40</v>
      </c>
      <c r="H12" s="13">
        <v>57543</v>
      </c>
      <c r="I12" s="17">
        <v>43909</v>
      </c>
      <c r="J12" s="13" t="s">
        <v>41</v>
      </c>
      <c r="K12" s="13" t="s">
        <v>42</v>
      </c>
      <c r="L12" s="13" t="s">
        <v>41</v>
      </c>
      <c r="M12" s="13" t="s">
        <v>43</v>
      </c>
      <c r="P12" s="18">
        <v>8950</v>
      </c>
      <c r="Q12" s="18">
        <f t="shared" si="0"/>
        <v>958.92857142857247</v>
      </c>
    </row>
    <row r="13" spans="1:18">
      <c r="A13" s="13" t="s">
        <v>47</v>
      </c>
      <c r="B13" s="19">
        <v>2</v>
      </c>
      <c r="C13" s="1">
        <v>1</v>
      </c>
      <c r="D13" s="14">
        <v>85</v>
      </c>
      <c r="E13" s="15" t="s">
        <v>48</v>
      </c>
      <c r="F13" s="20" t="s">
        <v>49</v>
      </c>
      <c r="G13" s="13" t="s">
        <v>40</v>
      </c>
      <c r="H13" s="13">
        <v>57455</v>
      </c>
      <c r="I13" s="17">
        <v>43894</v>
      </c>
      <c r="J13" s="13" t="s">
        <v>41</v>
      </c>
      <c r="K13" s="13" t="s">
        <v>42</v>
      </c>
      <c r="L13" s="13" t="s">
        <v>41</v>
      </c>
      <c r="M13" s="13" t="s">
        <v>43</v>
      </c>
      <c r="P13" s="18">
        <v>3000</v>
      </c>
      <c r="Q13" s="18">
        <f t="shared" si="0"/>
        <v>321.42857142857156</v>
      </c>
    </row>
    <row r="14" spans="1:18">
      <c r="A14" s="13" t="s">
        <v>47</v>
      </c>
      <c r="B14" s="19">
        <v>2</v>
      </c>
      <c r="C14" s="1">
        <v>1</v>
      </c>
      <c r="D14" s="14">
        <v>85</v>
      </c>
      <c r="E14" s="15" t="s">
        <v>48</v>
      </c>
      <c r="F14" s="20" t="s">
        <v>49</v>
      </c>
      <c r="G14" s="13" t="s">
        <v>40</v>
      </c>
      <c r="H14" s="13">
        <v>57456</v>
      </c>
      <c r="I14" s="17">
        <v>43894</v>
      </c>
      <c r="J14" s="13" t="s">
        <v>41</v>
      </c>
      <c r="K14" s="13" t="s">
        <v>42</v>
      </c>
      <c r="L14" s="13" t="s">
        <v>41</v>
      </c>
      <c r="M14" s="13" t="s">
        <v>43</v>
      </c>
      <c r="P14" s="18">
        <v>4840</v>
      </c>
      <c r="Q14" s="18">
        <f t="shared" si="0"/>
        <v>518.57142857142935</v>
      </c>
    </row>
    <row r="15" spans="1:18">
      <c r="A15" s="13" t="s">
        <v>47</v>
      </c>
      <c r="B15" s="19">
        <v>2</v>
      </c>
      <c r="C15" s="1">
        <v>1</v>
      </c>
      <c r="D15" s="14">
        <v>85</v>
      </c>
      <c r="E15" s="15" t="s">
        <v>48</v>
      </c>
      <c r="F15" s="20" t="s">
        <v>49</v>
      </c>
      <c r="G15" s="13" t="s">
        <v>50</v>
      </c>
      <c r="H15" s="13">
        <v>44694</v>
      </c>
      <c r="I15" s="17">
        <v>43903</v>
      </c>
      <c r="J15" s="13" t="s">
        <v>41</v>
      </c>
      <c r="K15" s="13" t="s">
        <v>42</v>
      </c>
      <c r="L15" s="13" t="s">
        <v>41</v>
      </c>
      <c r="M15" s="13" t="s">
        <v>43</v>
      </c>
      <c r="P15" s="18">
        <v>70000</v>
      </c>
      <c r="Q15" s="18">
        <f t="shared" si="0"/>
        <v>7500.0000000000073</v>
      </c>
    </row>
    <row r="16" spans="1:18">
      <c r="A16" s="13" t="s">
        <v>51</v>
      </c>
      <c r="B16" s="19">
        <v>8</v>
      </c>
      <c r="C16" s="1">
        <v>1</v>
      </c>
      <c r="D16" s="14">
        <v>58</v>
      </c>
      <c r="E16" s="15" t="s">
        <v>52</v>
      </c>
      <c r="F16" s="21" t="s">
        <v>53</v>
      </c>
      <c r="G16" s="13" t="s">
        <v>50</v>
      </c>
      <c r="H16" s="13">
        <v>44666</v>
      </c>
      <c r="I16" s="17">
        <v>43902</v>
      </c>
      <c r="J16" s="13" t="s">
        <v>41</v>
      </c>
      <c r="K16" s="13" t="s">
        <v>42</v>
      </c>
      <c r="L16" s="13" t="s">
        <v>41</v>
      </c>
      <c r="M16" s="13" t="s">
        <v>43</v>
      </c>
      <c r="P16" s="18">
        <v>448.4</v>
      </c>
      <c r="Q16" s="18">
        <f t="shared" si="0"/>
        <v>48.042857142857201</v>
      </c>
    </row>
    <row r="17" spans="1:17">
      <c r="A17" s="13" t="s">
        <v>51</v>
      </c>
      <c r="B17" s="19">
        <v>8</v>
      </c>
      <c r="C17" s="1">
        <v>1</v>
      </c>
      <c r="D17" s="14">
        <v>58</v>
      </c>
      <c r="E17" s="15" t="s">
        <v>52</v>
      </c>
      <c r="F17" s="21" t="s">
        <v>53</v>
      </c>
      <c r="G17" s="13" t="s">
        <v>50</v>
      </c>
      <c r="H17" s="13">
        <v>44709</v>
      </c>
      <c r="I17" s="17">
        <v>43903</v>
      </c>
      <c r="J17" s="13" t="s">
        <v>41</v>
      </c>
      <c r="K17" s="13" t="s">
        <v>42</v>
      </c>
      <c r="L17" s="13" t="s">
        <v>41</v>
      </c>
      <c r="M17" s="13" t="s">
        <v>43</v>
      </c>
      <c r="P17" s="18">
        <v>700</v>
      </c>
      <c r="Q17" s="18">
        <f t="shared" si="0"/>
        <v>75.000000000000114</v>
      </c>
    </row>
    <row r="18" spans="1:17">
      <c r="A18" s="13" t="s">
        <v>51</v>
      </c>
      <c r="B18" s="19">
        <v>8</v>
      </c>
      <c r="C18" s="1">
        <v>1</v>
      </c>
      <c r="D18" s="14">
        <v>58</v>
      </c>
      <c r="E18" s="15" t="s">
        <v>52</v>
      </c>
      <c r="F18" s="21" t="s">
        <v>53</v>
      </c>
      <c r="G18" s="13" t="s">
        <v>40</v>
      </c>
      <c r="H18" s="13">
        <v>57534</v>
      </c>
      <c r="I18" s="17">
        <v>43908</v>
      </c>
      <c r="J18" s="13" t="s">
        <v>41</v>
      </c>
      <c r="K18" s="13" t="s">
        <v>42</v>
      </c>
      <c r="L18" s="13" t="s">
        <v>41</v>
      </c>
      <c r="M18" s="13" t="s">
        <v>43</v>
      </c>
      <c r="P18" s="18">
        <v>1811.66</v>
      </c>
      <c r="Q18" s="18">
        <f t="shared" si="0"/>
        <v>194.10642857142875</v>
      </c>
    </row>
    <row r="19" spans="1:17">
      <c r="A19" s="13" t="s">
        <v>54</v>
      </c>
      <c r="B19" s="22">
        <v>3</v>
      </c>
      <c r="C19" s="1">
        <v>1</v>
      </c>
      <c r="D19" s="14">
        <v>9</v>
      </c>
      <c r="E19" s="15" t="s">
        <v>55</v>
      </c>
      <c r="F19" s="20" t="s">
        <v>56</v>
      </c>
      <c r="G19" s="13" t="s">
        <v>40</v>
      </c>
      <c r="H19" s="13">
        <v>57432</v>
      </c>
      <c r="I19" s="17">
        <v>43893</v>
      </c>
      <c r="J19" s="13" t="s">
        <v>41</v>
      </c>
      <c r="K19" s="13" t="s">
        <v>42</v>
      </c>
      <c r="L19" s="13" t="s">
        <v>41</v>
      </c>
      <c r="M19" s="13" t="s">
        <v>43</v>
      </c>
      <c r="P19" s="18">
        <v>5130</v>
      </c>
      <c r="Q19" s="18">
        <f t="shared" si="0"/>
        <v>549.64285714285779</v>
      </c>
    </row>
    <row r="20" spans="1:17">
      <c r="A20" s="13" t="s">
        <v>54</v>
      </c>
      <c r="B20" s="22">
        <v>3</v>
      </c>
      <c r="C20" s="1">
        <v>1</v>
      </c>
      <c r="D20" s="14">
        <v>9</v>
      </c>
      <c r="E20" s="15" t="s">
        <v>55</v>
      </c>
      <c r="F20" s="20" t="s">
        <v>56</v>
      </c>
      <c r="G20" s="13" t="s">
        <v>40</v>
      </c>
      <c r="H20" s="13">
        <v>57590</v>
      </c>
      <c r="I20" s="17">
        <v>43917</v>
      </c>
      <c r="J20" s="13" t="s">
        <v>41</v>
      </c>
      <c r="K20" s="13" t="s">
        <v>42</v>
      </c>
      <c r="L20" s="13" t="s">
        <v>41</v>
      </c>
      <c r="M20" s="13" t="s">
        <v>43</v>
      </c>
      <c r="P20" s="18">
        <v>9125</v>
      </c>
      <c r="Q20" s="18">
        <f t="shared" si="0"/>
        <v>977.67857142857247</v>
      </c>
    </row>
    <row r="21" spans="1:17">
      <c r="A21" s="13" t="s">
        <v>57</v>
      </c>
      <c r="B21" s="19">
        <v>2</v>
      </c>
      <c r="C21" s="1">
        <v>1</v>
      </c>
      <c r="D21" s="14">
        <v>37</v>
      </c>
      <c r="E21" s="15" t="s">
        <v>58</v>
      </c>
      <c r="F21" s="20" t="s">
        <v>59</v>
      </c>
      <c r="G21" s="13" t="s">
        <v>40</v>
      </c>
      <c r="H21" s="13">
        <v>57329</v>
      </c>
      <c r="I21" s="17">
        <v>43880</v>
      </c>
      <c r="J21" s="13" t="s">
        <v>41</v>
      </c>
      <c r="K21" s="13" t="s">
        <v>42</v>
      </c>
      <c r="L21" s="13" t="s">
        <v>41</v>
      </c>
      <c r="M21" s="13" t="s">
        <v>43</v>
      </c>
      <c r="P21" s="18">
        <v>600.74</v>
      </c>
      <c r="Q21" s="18">
        <f t="shared" si="0"/>
        <v>64.365000000000009</v>
      </c>
    </row>
    <row r="22" spans="1:17">
      <c r="A22" s="13" t="s">
        <v>57</v>
      </c>
      <c r="B22" s="19">
        <v>2</v>
      </c>
      <c r="C22" s="1">
        <v>1</v>
      </c>
      <c r="D22" s="14">
        <v>37</v>
      </c>
      <c r="E22" s="15" t="s">
        <v>58</v>
      </c>
      <c r="F22" s="20" t="s">
        <v>59</v>
      </c>
      <c r="G22" s="13" t="s">
        <v>40</v>
      </c>
      <c r="H22" s="13">
        <v>57330</v>
      </c>
      <c r="I22" s="17">
        <v>43880</v>
      </c>
      <c r="J22" s="13" t="s">
        <v>41</v>
      </c>
      <c r="K22" s="13" t="s">
        <v>42</v>
      </c>
      <c r="L22" s="13" t="s">
        <v>41</v>
      </c>
      <c r="M22" s="13" t="s">
        <v>43</v>
      </c>
      <c r="P22" s="18">
        <v>8872.39</v>
      </c>
      <c r="Q22" s="18">
        <f t="shared" si="0"/>
        <v>950.613214285715</v>
      </c>
    </row>
    <row r="23" spans="1:17">
      <c r="A23" s="13" t="s">
        <v>57</v>
      </c>
      <c r="B23" s="19">
        <v>2</v>
      </c>
      <c r="C23" s="1">
        <v>1</v>
      </c>
      <c r="D23" s="14">
        <v>37</v>
      </c>
      <c r="E23" s="15" t="s">
        <v>58</v>
      </c>
      <c r="F23" s="20" t="s">
        <v>59</v>
      </c>
      <c r="G23" s="13" t="s">
        <v>40</v>
      </c>
      <c r="H23" s="13">
        <v>57331</v>
      </c>
      <c r="I23" s="17">
        <v>43880</v>
      </c>
      <c r="J23" s="13" t="s">
        <v>41</v>
      </c>
      <c r="K23" s="13" t="s">
        <v>42</v>
      </c>
      <c r="L23" s="13" t="s">
        <v>41</v>
      </c>
      <c r="M23" s="13" t="s">
        <v>43</v>
      </c>
      <c r="P23" s="18">
        <v>5368.65</v>
      </c>
      <c r="Q23" s="18">
        <f t="shared" si="0"/>
        <v>575.21250000000055</v>
      </c>
    </row>
    <row r="24" spans="1:17">
      <c r="A24" s="13" t="s">
        <v>57</v>
      </c>
      <c r="B24" s="19">
        <v>2</v>
      </c>
      <c r="C24" s="1">
        <v>1</v>
      </c>
      <c r="D24" s="14">
        <v>37</v>
      </c>
      <c r="E24" s="15" t="s">
        <v>58</v>
      </c>
      <c r="F24" s="20" t="s">
        <v>59</v>
      </c>
      <c r="G24" s="13" t="s">
        <v>40</v>
      </c>
      <c r="H24" s="13">
        <v>57332</v>
      </c>
      <c r="I24" s="17">
        <v>43880</v>
      </c>
      <c r="J24" s="13" t="s">
        <v>41</v>
      </c>
      <c r="K24" s="13" t="s">
        <v>42</v>
      </c>
      <c r="L24" s="13" t="s">
        <v>41</v>
      </c>
      <c r="M24" s="13" t="s">
        <v>43</v>
      </c>
      <c r="P24" s="18">
        <v>5368.65</v>
      </c>
      <c r="Q24" s="18">
        <f t="shared" si="0"/>
        <v>575.21250000000055</v>
      </c>
    </row>
    <row r="25" spans="1:17">
      <c r="A25" s="13" t="s">
        <v>57</v>
      </c>
      <c r="B25" s="19">
        <v>2</v>
      </c>
      <c r="C25" s="1">
        <v>1</v>
      </c>
      <c r="D25" s="14">
        <v>37</v>
      </c>
      <c r="E25" s="15" t="s">
        <v>58</v>
      </c>
      <c r="F25" s="20" t="s">
        <v>59</v>
      </c>
      <c r="G25" s="13" t="s">
        <v>40</v>
      </c>
      <c r="H25" s="13">
        <v>57417</v>
      </c>
      <c r="I25" s="17">
        <v>43892</v>
      </c>
      <c r="J25" s="13" t="s">
        <v>41</v>
      </c>
      <c r="K25" s="13" t="s">
        <v>42</v>
      </c>
      <c r="L25" s="13" t="s">
        <v>41</v>
      </c>
      <c r="M25" s="13" t="s">
        <v>43</v>
      </c>
      <c r="P25" s="18">
        <v>11097.9</v>
      </c>
      <c r="Q25" s="18">
        <f t="shared" si="0"/>
        <v>1189.0607142857152</v>
      </c>
    </row>
    <row r="26" spans="1:17">
      <c r="A26" s="13" t="s">
        <v>57</v>
      </c>
      <c r="B26" s="19">
        <v>2</v>
      </c>
      <c r="C26" s="1">
        <v>1</v>
      </c>
      <c r="D26" s="14">
        <v>37</v>
      </c>
      <c r="E26" s="15" t="s">
        <v>58</v>
      </c>
      <c r="F26" s="20" t="s">
        <v>59</v>
      </c>
      <c r="G26" s="13" t="s">
        <v>40</v>
      </c>
      <c r="H26" s="13">
        <v>57430</v>
      </c>
      <c r="I26" s="17">
        <v>43893</v>
      </c>
      <c r="J26" s="13" t="s">
        <v>41</v>
      </c>
      <c r="K26" s="13" t="s">
        <v>42</v>
      </c>
      <c r="L26" s="13" t="s">
        <v>41</v>
      </c>
      <c r="M26" s="13" t="s">
        <v>43</v>
      </c>
      <c r="P26" s="18">
        <v>432</v>
      </c>
      <c r="Q26" s="18">
        <f t="shared" si="0"/>
        <v>46.285714285714334</v>
      </c>
    </row>
    <row r="27" spans="1:17">
      <c r="A27" s="13" t="s">
        <v>57</v>
      </c>
      <c r="B27" s="19">
        <v>2</v>
      </c>
      <c r="C27" s="1">
        <v>1</v>
      </c>
      <c r="D27" s="14">
        <v>37</v>
      </c>
      <c r="E27" s="15" t="s">
        <v>58</v>
      </c>
      <c r="F27" s="20" t="s">
        <v>59</v>
      </c>
      <c r="G27" s="13" t="s">
        <v>40</v>
      </c>
      <c r="H27" s="13">
        <v>57436</v>
      </c>
      <c r="I27" s="17">
        <v>43893</v>
      </c>
      <c r="J27" s="13" t="s">
        <v>41</v>
      </c>
      <c r="K27" s="13" t="s">
        <v>42</v>
      </c>
      <c r="L27" s="13" t="s">
        <v>41</v>
      </c>
      <c r="M27" s="13" t="s">
        <v>43</v>
      </c>
      <c r="P27" s="18">
        <v>1380</v>
      </c>
      <c r="Q27" s="18">
        <f t="shared" si="0"/>
        <v>147.85714285714289</v>
      </c>
    </row>
    <row r="28" spans="1:17">
      <c r="A28" s="13" t="s">
        <v>57</v>
      </c>
      <c r="B28" s="19">
        <v>2</v>
      </c>
      <c r="C28" s="1">
        <v>1</v>
      </c>
      <c r="D28" s="14">
        <v>37</v>
      </c>
      <c r="E28" s="15" t="s">
        <v>58</v>
      </c>
      <c r="F28" s="20" t="s">
        <v>59</v>
      </c>
      <c r="G28" s="13" t="s">
        <v>50</v>
      </c>
      <c r="H28" s="13">
        <v>44733</v>
      </c>
      <c r="I28" s="17">
        <v>43903</v>
      </c>
      <c r="J28" s="13" t="s">
        <v>41</v>
      </c>
      <c r="K28" s="13" t="s">
        <v>42</v>
      </c>
      <c r="L28" s="13" t="s">
        <v>41</v>
      </c>
      <c r="M28" s="13" t="s">
        <v>43</v>
      </c>
      <c r="P28" s="18">
        <v>4349.9399999999996</v>
      </c>
      <c r="Q28" s="18">
        <f t="shared" si="0"/>
        <v>466.06500000000051</v>
      </c>
    </row>
    <row r="29" spans="1:17">
      <c r="A29" s="13" t="s">
        <v>57</v>
      </c>
      <c r="B29" s="19">
        <v>2</v>
      </c>
      <c r="C29" s="1">
        <v>1</v>
      </c>
      <c r="D29" s="14">
        <v>37</v>
      </c>
      <c r="E29" s="15" t="s">
        <v>58</v>
      </c>
      <c r="F29" s="20" t="s">
        <v>59</v>
      </c>
      <c r="G29" s="13" t="s">
        <v>50</v>
      </c>
      <c r="H29" s="13">
        <v>44734</v>
      </c>
      <c r="I29" s="17">
        <v>43903</v>
      </c>
      <c r="J29" s="13" t="s">
        <v>41</v>
      </c>
      <c r="K29" s="13" t="s">
        <v>42</v>
      </c>
      <c r="L29" s="13" t="s">
        <v>41</v>
      </c>
      <c r="M29" s="13" t="s">
        <v>43</v>
      </c>
      <c r="P29" s="18">
        <v>2698.27</v>
      </c>
      <c r="Q29" s="18">
        <f t="shared" si="0"/>
        <v>289.10035714285732</v>
      </c>
    </row>
    <row r="30" spans="1:17">
      <c r="A30" s="13" t="s">
        <v>57</v>
      </c>
      <c r="B30" s="19">
        <v>2</v>
      </c>
      <c r="C30" s="1">
        <v>1</v>
      </c>
      <c r="D30" s="14">
        <v>37</v>
      </c>
      <c r="E30" s="15" t="s">
        <v>58</v>
      </c>
      <c r="F30" s="20" t="s">
        <v>59</v>
      </c>
      <c r="G30" s="13" t="s">
        <v>40</v>
      </c>
      <c r="H30" s="13">
        <v>57509</v>
      </c>
      <c r="I30" s="17">
        <v>43906</v>
      </c>
      <c r="J30" s="13" t="s">
        <v>41</v>
      </c>
      <c r="K30" s="13" t="s">
        <v>42</v>
      </c>
      <c r="L30" s="13" t="s">
        <v>41</v>
      </c>
      <c r="M30" s="13" t="s">
        <v>43</v>
      </c>
      <c r="P30" s="18">
        <v>5761</v>
      </c>
      <c r="Q30" s="18">
        <f t="shared" si="0"/>
        <v>617.25000000000091</v>
      </c>
    </row>
    <row r="31" spans="1:17">
      <c r="A31" s="13" t="s">
        <v>57</v>
      </c>
      <c r="B31" s="19">
        <v>2</v>
      </c>
      <c r="C31" s="1">
        <v>1</v>
      </c>
      <c r="D31" s="14">
        <v>37</v>
      </c>
      <c r="E31" s="15" t="s">
        <v>58</v>
      </c>
      <c r="F31" s="20" t="s">
        <v>59</v>
      </c>
      <c r="G31" s="13" t="s">
        <v>40</v>
      </c>
      <c r="H31" s="13">
        <v>57535</v>
      </c>
      <c r="I31" s="17">
        <v>43908</v>
      </c>
      <c r="J31" s="13" t="s">
        <v>41</v>
      </c>
      <c r="K31" s="13" t="s">
        <v>42</v>
      </c>
      <c r="L31" s="13" t="s">
        <v>41</v>
      </c>
      <c r="M31" s="13" t="s">
        <v>43</v>
      </c>
      <c r="P31" s="18">
        <v>639.99</v>
      </c>
      <c r="Q31" s="18">
        <f t="shared" si="0"/>
        <v>68.570357142857233</v>
      </c>
    </row>
    <row r="32" spans="1:17">
      <c r="A32" s="13" t="s">
        <v>60</v>
      </c>
      <c r="B32" s="19">
        <v>6</v>
      </c>
      <c r="C32" s="1">
        <v>1</v>
      </c>
      <c r="D32" s="14">
        <v>16</v>
      </c>
      <c r="E32" s="15" t="s">
        <v>61</v>
      </c>
      <c r="F32" s="20" t="s">
        <v>62</v>
      </c>
      <c r="G32" s="13" t="s">
        <v>40</v>
      </c>
      <c r="H32" s="13">
        <v>57241</v>
      </c>
      <c r="I32" s="17">
        <v>43872</v>
      </c>
      <c r="J32" s="13" t="s">
        <v>41</v>
      </c>
      <c r="K32" s="13" t="s">
        <v>42</v>
      </c>
      <c r="L32" s="13" t="s">
        <v>41</v>
      </c>
      <c r="M32" s="13" t="s">
        <v>43</v>
      </c>
      <c r="P32" s="18">
        <v>1475</v>
      </c>
      <c r="Q32" s="18">
        <f t="shared" si="0"/>
        <v>158.03571428571445</v>
      </c>
    </row>
    <row r="33" spans="1:17">
      <c r="A33" s="13" t="s">
        <v>60</v>
      </c>
      <c r="B33" s="19">
        <v>6</v>
      </c>
      <c r="C33" s="1">
        <v>1</v>
      </c>
      <c r="D33" s="14">
        <v>16</v>
      </c>
      <c r="E33" s="15" t="s">
        <v>61</v>
      </c>
      <c r="F33" s="20" t="s">
        <v>62</v>
      </c>
      <c r="G33" s="13" t="s">
        <v>40</v>
      </c>
      <c r="H33" s="13">
        <v>57293</v>
      </c>
      <c r="I33" s="17">
        <v>43878</v>
      </c>
      <c r="J33" s="13" t="s">
        <v>41</v>
      </c>
      <c r="K33" s="13" t="s">
        <v>42</v>
      </c>
      <c r="L33" s="13" t="s">
        <v>41</v>
      </c>
      <c r="M33" s="13" t="s">
        <v>43</v>
      </c>
      <c r="P33" s="18">
        <v>2950</v>
      </c>
      <c r="Q33" s="18">
        <f t="shared" si="0"/>
        <v>316.0714285714289</v>
      </c>
    </row>
    <row r="34" spans="1:17">
      <c r="A34" s="13" t="s">
        <v>60</v>
      </c>
      <c r="B34" s="19">
        <v>6</v>
      </c>
      <c r="C34" s="1">
        <v>1</v>
      </c>
      <c r="D34" s="14">
        <v>16</v>
      </c>
      <c r="E34" s="15" t="s">
        <v>61</v>
      </c>
      <c r="F34" s="20" t="s">
        <v>62</v>
      </c>
      <c r="G34" s="13" t="s">
        <v>40</v>
      </c>
      <c r="H34" s="13">
        <v>57324</v>
      </c>
      <c r="I34" s="17">
        <v>43879</v>
      </c>
      <c r="J34" s="13" t="s">
        <v>41</v>
      </c>
      <c r="K34" s="13" t="s">
        <v>42</v>
      </c>
      <c r="L34" s="13" t="s">
        <v>41</v>
      </c>
      <c r="M34" s="13" t="s">
        <v>43</v>
      </c>
      <c r="P34" s="18">
        <v>1225</v>
      </c>
      <c r="Q34" s="18">
        <f t="shared" si="0"/>
        <v>131.25</v>
      </c>
    </row>
    <row r="35" spans="1:17">
      <c r="A35" s="13" t="s">
        <v>60</v>
      </c>
      <c r="B35" s="19">
        <v>6</v>
      </c>
      <c r="C35" s="1">
        <v>1</v>
      </c>
      <c r="D35" s="14">
        <v>16</v>
      </c>
      <c r="E35" s="15" t="s">
        <v>61</v>
      </c>
      <c r="F35" s="20" t="s">
        <v>62</v>
      </c>
      <c r="G35" s="13" t="s">
        <v>40</v>
      </c>
      <c r="H35" s="13">
        <v>57375</v>
      </c>
      <c r="I35" s="17">
        <v>43887</v>
      </c>
      <c r="J35" s="13" t="s">
        <v>41</v>
      </c>
      <c r="K35" s="13" t="s">
        <v>42</v>
      </c>
      <c r="L35" s="13" t="s">
        <v>41</v>
      </c>
      <c r="M35" s="13" t="s">
        <v>43</v>
      </c>
      <c r="P35" s="18">
        <v>937.5</v>
      </c>
      <c r="Q35" s="18">
        <f t="shared" si="0"/>
        <v>100.44642857142867</v>
      </c>
    </row>
    <row r="36" spans="1:17">
      <c r="A36" s="13" t="s">
        <v>60</v>
      </c>
      <c r="B36" s="19">
        <v>6</v>
      </c>
      <c r="C36" s="1">
        <v>1</v>
      </c>
      <c r="D36" s="14">
        <v>16</v>
      </c>
      <c r="E36" s="15" t="s">
        <v>61</v>
      </c>
      <c r="F36" s="20" t="s">
        <v>62</v>
      </c>
      <c r="G36" s="13" t="s">
        <v>40</v>
      </c>
      <c r="H36" s="13">
        <v>57401</v>
      </c>
      <c r="I36" s="17">
        <v>43892</v>
      </c>
      <c r="J36" s="13" t="s">
        <v>41</v>
      </c>
      <c r="K36" s="13" t="s">
        <v>42</v>
      </c>
      <c r="L36" s="13" t="s">
        <v>41</v>
      </c>
      <c r="M36" s="13" t="s">
        <v>43</v>
      </c>
      <c r="P36" s="18">
        <v>3125</v>
      </c>
      <c r="Q36" s="18">
        <f t="shared" si="0"/>
        <v>334.8214285714289</v>
      </c>
    </row>
    <row r="37" spans="1:17">
      <c r="A37" s="13" t="s">
        <v>60</v>
      </c>
      <c r="B37" s="19">
        <v>6</v>
      </c>
      <c r="C37" s="1">
        <v>1</v>
      </c>
      <c r="D37" s="14">
        <v>16</v>
      </c>
      <c r="E37" s="15" t="s">
        <v>61</v>
      </c>
      <c r="F37" s="20" t="s">
        <v>62</v>
      </c>
      <c r="G37" s="13" t="s">
        <v>40</v>
      </c>
      <c r="H37" s="13">
        <v>57485</v>
      </c>
      <c r="I37" s="17">
        <v>43896</v>
      </c>
      <c r="J37" s="13" t="s">
        <v>41</v>
      </c>
      <c r="K37" s="13" t="s">
        <v>42</v>
      </c>
      <c r="L37" s="13" t="s">
        <v>41</v>
      </c>
      <c r="M37" s="13" t="s">
        <v>43</v>
      </c>
      <c r="P37" s="18">
        <v>2950</v>
      </c>
      <c r="Q37" s="18">
        <f t="shared" si="0"/>
        <v>316.0714285714289</v>
      </c>
    </row>
    <row r="38" spans="1:17">
      <c r="A38" s="13" t="s">
        <v>60</v>
      </c>
      <c r="B38" s="19">
        <v>6</v>
      </c>
      <c r="C38" s="1">
        <v>1</v>
      </c>
      <c r="D38" s="14">
        <v>16</v>
      </c>
      <c r="E38" s="15" t="s">
        <v>61</v>
      </c>
      <c r="F38" s="20" t="s">
        <v>62</v>
      </c>
      <c r="G38" s="13" t="s">
        <v>50</v>
      </c>
      <c r="H38" s="13">
        <v>44625</v>
      </c>
      <c r="I38" s="17">
        <v>43900</v>
      </c>
      <c r="J38" s="13" t="s">
        <v>41</v>
      </c>
      <c r="K38" s="13" t="s">
        <v>42</v>
      </c>
      <c r="L38" s="13" t="s">
        <v>41</v>
      </c>
      <c r="M38" s="13" t="s">
        <v>43</v>
      </c>
      <c r="P38" s="18">
        <v>1225</v>
      </c>
      <c r="Q38" s="18">
        <f t="shared" si="0"/>
        <v>131.25</v>
      </c>
    </row>
    <row r="39" spans="1:17">
      <c r="A39" s="13" t="s">
        <v>60</v>
      </c>
      <c r="B39" s="19">
        <v>6</v>
      </c>
      <c r="C39" s="1">
        <v>1</v>
      </c>
      <c r="D39" s="14">
        <v>16</v>
      </c>
      <c r="E39" s="15" t="s">
        <v>61</v>
      </c>
      <c r="F39" s="20" t="s">
        <v>62</v>
      </c>
      <c r="G39" s="13" t="s">
        <v>50</v>
      </c>
      <c r="H39" s="13">
        <v>44720</v>
      </c>
      <c r="I39" s="17">
        <v>43903</v>
      </c>
      <c r="J39" s="13" t="s">
        <v>41</v>
      </c>
      <c r="K39" s="13" t="s">
        <v>42</v>
      </c>
      <c r="L39" s="13" t="s">
        <v>41</v>
      </c>
      <c r="M39" s="13" t="s">
        <v>43</v>
      </c>
      <c r="P39" s="18">
        <v>1209</v>
      </c>
      <c r="Q39" s="18">
        <f t="shared" si="0"/>
        <v>129.53571428571445</v>
      </c>
    </row>
    <row r="40" spans="1:17">
      <c r="A40" s="13" t="s">
        <v>60</v>
      </c>
      <c r="B40" s="19">
        <v>6</v>
      </c>
      <c r="C40" s="1">
        <v>1</v>
      </c>
      <c r="D40" s="14">
        <v>16</v>
      </c>
      <c r="E40" s="15" t="s">
        <v>61</v>
      </c>
      <c r="F40" s="20" t="s">
        <v>62</v>
      </c>
      <c r="G40" s="13" t="s">
        <v>40</v>
      </c>
      <c r="H40" s="13">
        <v>57524</v>
      </c>
      <c r="I40" s="17">
        <v>43907</v>
      </c>
      <c r="J40" s="13" t="s">
        <v>41</v>
      </c>
      <c r="K40" s="13" t="s">
        <v>42</v>
      </c>
      <c r="L40" s="13" t="s">
        <v>41</v>
      </c>
      <c r="M40" s="13" t="s">
        <v>43</v>
      </c>
      <c r="P40" s="18">
        <v>10980</v>
      </c>
      <c r="Q40" s="18">
        <f t="shared" si="0"/>
        <v>1176.4285714285725</v>
      </c>
    </row>
    <row r="41" spans="1:17">
      <c r="A41" s="13" t="s">
        <v>60</v>
      </c>
      <c r="B41" s="19">
        <v>6</v>
      </c>
      <c r="C41" s="1">
        <v>1</v>
      </c>
      <c r="D41" s="14">
        <v>16</v>
      </c>
      <c r="E41" s="15" t="s">
        <v>61</v>
      </c>
      <c r="F41" s="20" t="s">
        <v>62</v>
      </c>
      <c r="G41" s="13" t="s">
        <v>40</v>
      </c>
      <c r="H41" s="13">
        <v>57565</v>
      </c>
      <c r="I41" s="17">
        <v>43913</v>
      </c>
      <c r="J41" s="13" t="s">
        <v>41</v>
      </c>
      <c r="K41" s="13" t="s">
        <v>42</v>
      </c>
      <c r="L41" s="13" t="s">
        <v>41</v>
      </c>
      <c r="M41" s="13" t="s">
        <v>43</v>
      </c>
      <c r="P41" s="18">
        <v>1505</v>
      </c>
      <c r="Q41" s="18">
        <f t="shared" si="0"/>
        <v>161.25000000000023</v>
      </c>
    </row>
    <row r="42" spans="1:17">
      <c r="A42" s="13" t="s">
        <v>60</v>
      </c>
      <c r="B42" s="19">
        <v>6</v>
      </c>
      <c r="C42" s="1">
        <v>1</v>
      </c>
      <c r="D42" s="14">
        <v>16</v>
      </c>
      <c r="E42" s="15" t="s">
        <v>61</v>
      </c>
      <c r="F42" s="20" t="s">
        <v>62</v>
      </c>
      <c r="G42" s="13" t="s">
        <v>40</v>
      </c>
      <c r="H42" s="13">
        <v>57586</v>
      </c>
      <c r="I42" s="17">
        <v>43916</v>
      </c>
      <c r="J42" s="13" t="s">
        <v>41</v>
      </c>
      <c r="K42" s="13" t="s">
        <v>42</v>
      </c>
      <c r="L42" s="13" t="s">
        <v>41</v>
      </c>
      <c r="M42" s="13" t="s">
        <v>43</v>
      </c>
      <c r="P42" s="18">
        <v>5900</v>
      </c>
      <c r="Q42" s="18">
        <f t="shared" si="0"/>
        <v>632.14285714285779</v>
      </c>
    </row>
    <row r="43" spans="1:17">
      <c r="A43" s="13" t="s">
        <v>63</v>
      </c>
      <c r="B43" s="22">
        <v>3</v>
      </c>
      <c r="C43" s="1">
        <v>1</v>
      </c>
      <c r="D43" s="14">
        <v>27</v>
      </c>
      <c r="E43" s="15" t="s">
        <v>64</v>
      </c>
      <c r="F43" s="20" t="s">
        <v>65</v>
      </c>
      <c r="G43" s="13" t="s">
        <v>40</v>
      </c>
      <c r="H43" s="13">
        <v>57362</v>
      </c>
      <c r="I43" s="17">
        <v>43886</v>
      </c>
      <c r="J43" s="13" t="s">
        <v>41</v>
      </c>
      <c r="K43" s="13" t="s">
        <v>42</v>
      </c>
      <c r="L43" s="13" t="s">
        <v>41</v>
      </c>
      <c r="M43" s="13" t="s">
        <v>43</v>
      </c>
      <c r="P43" s="18">
        <v>58900</v>
      </c>
      <c r="Q43" s="18">
        <f t="shared" si="0"/>
        <v>6310.7142857142899</v>
      </c>
    </row>
    <row r="44" spans="1:17">
      <c r="A44" s="13" t="s">
        <v>63</v>
      </c>
      <c r="B44" s="22">
        <v>3</v>
      </c>
      <c r="C44" s="1">
        <v>1</v>
      </c>
      <c r="D44" s="14">
        <v>27</v>
      </c>
      <c r="E44" s="15" t="s">
        <v>64</v>
      </c>
      <c r="F44" s="20" t="s">
        <v>65</v>
      </c>
      <c r="G44" s="13" t="s">
        <v>40</v>
      </c>
      <c r="H44" s="13">
        <v>57446</v>
      </c>
      <c r="I44" s="17">
        <v>43893</v>
      </c>
      <c r="J44" s="13" t="s">
        <v>41</v>
      </c>
      <c r="K44" s="13" t="s">
        <v>42</v>
      </c>
      <c r="L44" s="13" t="s">
        <v>41</v>
      </c>
      <c r="M44" s="13" t="s">
        <v>43</v>
      </c>
      <c r="P44" s="18">
        <v>27475</v>
      </c>
      <c r="Q44" s="18">
        <f t="shared" si="0"/>
        <v>2943.7500000000036</v>
      </c>
    </row>
    <row r="45" spans="1:17">
      <c r="A45" s="13" t="s">
        <v>63</v>
      </c>
      <c r="B45" s="22">
        <v>3</v>
      </c>
      <c r="C45" s="1">
        <v>1</v>
      </c>
      <c r="D45" s="14">
        <v>27</v>
      </c>
      <c r="E45" s="15" t="s">
        <v>64</v>
      </c>
      <c r="F45" s="20" t="s">
        <v>65</v>
      </c>
      <c r="G45" s="13" t="s">
        <v>40</v>
      </c>
      <c r="H45" s="13">
        <v>57489</v>
      </c>
      <c r="I45" s="17">
        <v>43899</v>
      </c>
      <c r="J45" s="13" t="s">
        <v>41</v>
      </c>
      <c r="K45" s="13" t="s">
        <v>42</v>
      </c>
      <c r="L45" s="13" t="s">
        <v>41</v>
      </c>
      <c r="M45" s="13" t="s">
        <v>43</v>
      </c>
      <c r="P45" s="18">
        <v>17940</v>
      </c>
      <c r="Q45" s="18">
        <f t="shared" si="0"/>
        <v>1922.1428571428587</v>
      </c>
    </row>
    <row r="46" spans="1:17">
      <c r="A46" s="13" t="s">
        <v>66</v>
      </c>
      <c r="B46" s="22">
        <v>3</v>
      </c>
      <c r="C46" s="1">
        <v>1</v>
      </c>
      <c r="D46" s="14">
        <v>24</v>
      </c>
      <c r="E46" s="15" t="s">
        <v>67</v>
      </c>
      <c r="F46" s="20" t="s">
        <v>68</v>
      </c>
      <c r="G46" s="13" t="s">
        <v>40</v>
      </c>
      <c r="H46" s="13">
        <v>57128</v>
      </c>
      <c r="I46" s="17">
        <v>43860</v>
      </c>
      <c r="J46" s="13" t="s">
        <v>41</v>
      </c>
      <c r="K46" s="13" t="s">
        <v>42</v>
      </c>
      <c r="L46" s="13" t="s">
        <v>41</v>
      </c>
      <c r="M46" s="13" t="s">
        <v>43</v>
      </c>
      <c r="P46" s="18">
        <v>17656.25</v>
      </c>
      <c r="Q46" s="18">
        <f t="shared" si="0"/>
        <v>1891.7410714285725</v>
      </c>
    </row>
    <row r="47" spans="1:17">
      <c r="A47" s="13" t="s">
        <v>66</v>
      </c>
      <c r="B47" s="22">
        <v>3</v>
      </c>
      <c r="C47" s="1">
        <v>1</v>
      </c>
      <c r="D47" s="14">
        <v>24</v>
      </c>
      <c r="E47" s="15" t="s">
        <v>67</v>
      </c>
      <c r="F47" s="20" t="s">
        <v>68</v>
      </c>
      <c r="G47" s="13" t="s">
        <v>40</v>
      </c>
      <c r="H47" s="13">
        <v>57187</v>
      </c>
      <c r="I47" s="17">
        <v>43866</v>
      </c>
      <c r="J47" s="13" t="s">
        <v>41</v>
      </c>
      <c r="K47" s="13" t="s">
        <v>42</v>
      </c>
      <c r="L47" s="13" t="s">
        <v>41</v>
      </c>
      <c r="M47" s="13" t="s">
        <v>43</v>
      </c>
      <c r="P47" s="18">
        <v>2040.5</v>
      </c>
      <c r="Q47" s="18">
        <f t="shared" si="0"/>
        <v>218.62500000000023</v>
      </c>
    </row>
    <row r="48" spans="1:17">
      <c r="A48" s="13" t="s">
        <v>66</v>
      </c>
      <c r="B48" s="22">
        <v>3</v>
      </c>
      <c r="C48" s="1">
        <v>1</v>
      </c>
      <c r="D48" s="14">
        <v>24</v>
      </c>
      <c r="E48" s="15" t="s">
        <v>67</v>
      </c>
      <c r="F48" s="20" t="s">
        <v>68</v>
      </c>
      <c r="G48" s="13" t="s">
        <v>40</v>
      </c>
      <c r="H48" s="13">
        <v>57288</v>
      </c>
      <c r="I48" s="17">
        <v>43875</v>
      </c>
      <c r="J48" s="13" t="s">
        <v>41</v>
      </c>
      <c r="K48" s="13" t="s">
        <v>42</v>
      </c>
      <c r="L48" s="13" t="s">
        <v>41</v>
      </c>
      <c r="M48" s="13" t="s">
        <v>43</v>
      </c>
      <c r="P48" s="18">
        <v>897.5</v>
      </c>
      <c r="Q48" s="18">
        <f t="shared" si="0"/>
        <v>96.160714285714334</v>
      </c>
    </row>
    <row r="49" spans="1:17">
      <c r="A49" s="13" t="s">
        <v>66</v>
      </c>
      <c r="B49" s="22">
        <v>3</v>
      </c>
      <c r="C49" s="1">
        <v>1</v>
      </c>
      <c r="D49" s="14">
        <v>24</v>
      </c>
      <c r="E49" s="15" t="s">
        <v>67</v>
      </c>
      <c r="F49" s="20" t="s">
        <v>68</v>
      </c>
      <c r="G49" s="13" t="s">
        <v>40</v>
      </c>
      <c r="H49" s="13">
        <v>57461</v>
      </c>
      <c r="I49" s="17">
        <v>43894</v>
      </c>
      <c r="J49" s="13" t="s">
        <v>41</v>
      </c>
      <c r="K49" s="13" t="s">
        <v>42</v>
      </c>
      <c r="L49" s="13" t="s">
        <v>41</v>
      </c>
      <c r="M49" s="13" t="s">
        <v>43</v>
      </c>
      <c r="P49" s="18">
        <v>1015</v>
      </c>
      <c r="Q49" s="18">
        <f t="shared" si="0"/>
        <v>108.75000000000011</v>
      </c>
    </row>
    <row r="50" spans="1:17">
      <c r="A50" s="13" t="s">
        <v>66</v>
      </c>
      <c r="B50" s="22">
        <v>3</v>
      </c>
      <c r="C50" s="1">
        <v>1</v>
      </c>
      <c r="D50" s="14">
        <v>24</v>
      </c>
      <c r="E50" s="15" t="s">
        <v>67</v>
      </c>
      <c r="F50" s="20" t="s">
        <v>68</v>
      </c>
      <c r="G50" s="13" t="s">
        <v>40</v>
      </c>
      <c r="H50" s="13">
        <v>57514</v>
      </c>
      <c r="I50" s="17">
        <v>43907</v>
      </c>
      <c r="J50" s="13" t="s">
        <v>41</v>
      </c>
      <c r="K50" s="13" t="s">
        <v>42</v>
      </c>
      <c r="L50" s="13" t="s">
        <v>41</v>
      </c>
      <c r="M50" s="13" t="s">
        <v>43</v>
      </c>
      <c r="P50" s="18">
        <v>2304</v>
      </c>
      <c r="Q50" s="18">
        <f t="shared" si="0"/>
        <v>246.85714285714312</v>
      </c>
    </row>
    <row r="51" spans="1:17">
      <c r="A51" s="13" t="s">
        <v>69</v>
      </c>
      <c r="B51" s="19">
        <v>1</v>
      </c>
      <c r="C51" s="1">
        <v>1</v>
      </c>
      <c r="D51" s="14">
        <v>42</v>
      </c>
      <c r="E51" s="15" t="s">
        <v>70</v>
      </c>
      <c r="F51" s="20" t="s">
        <v>71</v>
      </c>
      <c r="G51" s="13" t="s">
        <v>40</v>
      </c>
      <c r="H51" s="13">
        <v>57090</v>
      </c>
      <c r="I51" s="17">
        <v>43854</v>
      </c>
      <c r="J51" s="13" t="s">
        <v>41</v>
      </c>
      <c r="K51" s="13" t="s">
        <v>42</v>
      </c>
      <c r="L51" s="13" t="s">
        <v>41</v>
      </c>
      <c r="M51" s="13" t="s">
        <v>43</v>
      </c>
      <c r="P51" s="18">
        <v>2380</v>
      </c>
      <c r="Q51" s="18">
        <f t="shared" si="0"/>
        <v>255</v>
      </c>
    </row>
    <row r="52" spans="1:17">
      <c r="A52" s="13" t="s">
        <v>69</v>
      </c>
      <c r="B52" s="19">
        <v>1</v>
      </c>
      <c r="C52" s="1">
        <v>1</v>
      </c>
      <c r="D52" s="14">
        <v>42</v>
      </c>
      <c r="E52" s="15" t="s">
        <v>70</v>
      </c>
      <c r="F52" s="20" t="s">
        <v>71</v>
      </c>
      <c r="G52" s="13" t="s">
        <v>40</v>
      </c>
      <c r="H52" s="13">
        <v>57091</v>
      </c>
      <c r="I52" s="17">
        <v>43854</v>
      </c>
      <c r="J52" s="13" t="s">
        <v>41</v>
      </c>
      <c r="K52" s="13" t="s">
        <v>42</v>
      </c>
      <c r="L52" s="13" t="s">
        <v>41</v>
      </c>
      <c r="M52" s="13" t="s">
        <v>43</v>
      </c>
      <c r="P52" s="18">
        <v>3075</v>
      </c>
      <c r="Q52" s="18">
        <f t="shared" si="0"/>
        <v>329.46428571428578</v>
      </c>
    </row>
    <row r="53" spans="1:17">
      <c r="A53" s="13" t="s">
        <v>69</v>
      </c>
      <c r="B53" s="19">
        <v>1</v>
      </c>
      <c r="C53" s="1">
        <v>1</v>
      </c>
      <c r="D53" s="14">
        <v>42</v>
      </c>
      <c r="E53" s="15" t="s">
        <v>70</v>
      </c>
      <c r="F53" s="20" t="s">
        <v>71</v>
      </c>
      <c r="G53" s="13" t="s">
        <v>40</v>
      </c>
      <c r="H53" s="13">
        <v>57101</v>
      </c>
      <c r="I53" s="17">
        <v>43858</v>
      </c>
      <c r="J53" s="13" t="s">
        <v>41</v>
      </c>
      <c r="K53" s="13" t="s">
        <v>42</v>
      </c>
      <c r="L53" s="13" t="s">
        <v>41</v>
      </c>
      <c r="M53" s="13" t="s">
        <v>43</v>
      </c>
      <c r="P53" s="18">
        <v>25500</v>
      </c>
      <c r="Q53" s="18">
        <f t="shared" si="0"/>
        <v>2732.1428571428587</v>
      </c>
    </row>
    <row r="54" spans="1:17">
      <c r="A54" s="13" t="s">
        <v>69</v>
      </c>
      <c r="B54" s="19">
        <v>1</v>
      </c>
      <c r="C54" s="1">
        <v>1</v>
      </c>
      <c r="D54" s="14">
        <v>42</v>
      </c>
      <c r="E54" s="15" t="s">
        <v>70</v>
      </c>
      <c r="F54" s="20" t="s">
        <v>71</v>
      </c>
      <c r="G54" s="13" t="s">
        <v>40</v>
      </c>
      <c r="H54" s="13">
        <v>57173</v>
      </c>
      <c r="I54" s="17">
        <v>43866</v>
      </c>
      <c r="J54" s="13" t="s">
        <v>41</v>
      </c>
      <c r="K54" s="13" t="s">
        <v>42</v>
      </c>
      <c r="L54" s="13" t="s">
        <v>41</v>
      </c>
      <c r="M54" s="13" t="s">
        <v>43</v>
      </c>
      <c r="P54" s="18">
        <v>2995</v>
      </c>
      <c r="Q54" s="18">
        <f t="shared" si="0"/>
        <v>320.89285714285734</v>
      </c>
    </row>
    <row r="55" spans="1:17">
      <c r="A55" s="13" t="s">
        <v>69</v>
      </c>
      <c r="B55" s="19">
        <v>1</v>
      </c>
      <c r="C55" s="1">
        <v>1</v>
      </c>
      <c r="D55" s="14">
        <v>42</v>
      </c>
      <c r="E55" s="15" t="s">
        <v>70</v>
      </c>
      <c r="F55" s="20" t="s">
        <v>71</v>
      </c>
      <c r="G55" s="13" t="s">
        <v>40</v>
      </c>
      <c r="H55" s="13">
        <v>57174</v>
      </c>
      <c r="I55" s="17">
        <v>43866</v>
      </c>
      <c r="J55" s="13" t="s">
        <v>41</v>
      </c>
      <c r="K55" s="13" t="s">
        <v>42</v>
      </c>
      <c r="L55" s="13" t="s">
        <v>41</v>
      </c>
      <c r="M55" s="13" t="s">
        <v>43</v>
      </c>
      <c r="P55" s="18">
        <v>3480</v>
      </c>
      <c r="Q55" s="18">
        <f t="shared" si="0"/>
        <v>372.85714285714312</v>
      </c>
    </row>
    <row r="56" spans="1:17">
      <c r="A56" s="13" t="s">
        <v>69</v>
      </c>
      <c r="B56" s="19">
        <v>1</v>
      </c>
      <c r="C56" s="1">
        <v>1</v>
      </c>
      <c r="D56" s="14">
        <v>42</v>
      </c>
      <c r="E56" s="15" t="s">
        <v>70</v>
      </c>
      <c r="F56" s="20" t="s">
        <v>71</v>
      </c>
      <c r="G56" s="13" t="s">
        <v>40</v>
      </c>
      <c r="H56" s="13">
        <v>57175</v>
      </c>
      <c r="I56" s="17">
        <v>43866</v>
      </c>
      <c r="J56" s="13" t="s">
        <v>41</v>
      </c>
      <c r="K56" s="13" t="s">
        <v>42</v>
      </c>
      <c r="L56" s="13" t="s">
        <v>41</v>
      </c>
      <c r="M56" s="13" t="s">
        <v>43</v>
      </c>
      <c r="P56" s="18">
        <v>2075</v>
      </c>
      <c r="Q56" s="18">
        <f t="shared" si="0"/>
        <v>222.32142857142867</v>
      </c>
    </row>
    <row r="57" spans="1:17">
      <c r="A57" s="13" t="s">
        <v>69</v>
      </c>
      <c r="B57" s="19">
        <v>1</v>
      </c>
      <c r="C57" s="1">
        <v>1</v>
      </c>
      <c r="D57" s="14">
        <v>42</v>
      </c>
      <c r="E57" s="15" t="s">
        <v>70</v>
      </c>
      <c r="F57" s="20" t="s">
        <v>71</v>
      </c>
      <c r="G57" s="13" t="s">
        <v>40</v>
      </c>
      <c r="H57" s="13">
        <v>57176</v>
      </c>
      <c r="I57" s="17">
        <v>43866</v>
      </c>
      <c r="J57" s="13" t="s">
        <v>41</v>
      </c>
      <c r="K57" s="13" t="s">
        <v>42</v>
      </c>
      <c r="L57" s="13" t="s">
        <v>41</v>
      </c>
      <c r="M57" s="13" t="s">
        <v>43</v>
      </c>
      <c r="P57" s="18">
        <v>19800</v>
      </c>
      <c r="Q57" s="18">
        <f t="shared" si="0"/>
        <v>2121.4285714285725</v>
      </c>
    </row>
    <row r="58" spans="1:17">
      <c r="A58" s="13" t="s">
        <v>69</v>
      </c>
      <c r="B58" s="19">
        <v>1</v>
      </c>
      <c r="C58" s="1">
        <v>1</v>
      </c>
      <c r="D58" s="14">
        <v>42</v>
      </c>
      <c r="E58" s="15" t="s">
        <v>70</v>
      </c>
      <c r="F58" s="20" t="s">
        <v>71</v>
      </c>
      <c r="G58" s="13" t="s">
        <v>40</v>
      </c>
      <c r="H58" s="13">
        <v>57177</v>
      </c>
      <c r="I58" s="17">
        <v>43866</v>
      </c>
      <c r="J58" s="13" t="s">
        <v>41</v>
      </c>
      <c r="K58" s="13" t="s">
        <v>42</v>
      </c>
      <c r="L58" s="13" t="s">
        <v>41</v>
      </c>
      <c r="M58" s="13" t="s">
        <v>43</v>
      </c>
      <c r="P58" s="18">
        <v>9075</v>
      </c>
      <c r="Q58" s="18">
        <f t="shared" si="0"/>
        <v>972.32142857142935</v>
      </c>
    </row>
    <row r="59" spans="1:17">
      <c r="A59" s="13" t="s">
        <v>69</v>
      </c>
      <c r="B59" s="19">
        <v>1</v>
      </c>
      <c r="C59" s="1">
        <v>1</v>
      </c>
      <c r="D59" s="14">
        <v>42</v>
      </c>
      <c r="E59" s="15" t="s">
        <v>70</v>
      </c>
      <c r="F59" s="20" t="s">
        <v>71</v>
      </c>
      <c r="G59" s="13" t="s">
        <v>40</v>
      </c>
      <c r="H59" s="13">
        <v>57178</v>
      </c>
      <c r="I59" s="17">
        <v>43866</v>
      </c>
      <c r="J59" s="13" t="s">
        <v>41</v>
      </c>
      <c r="K59" s="13" t="s">
        <v>42</v>
      </c>
      <c r="L59" s="13" t="s">
        <v>41</v>
      </c>
      <c r="M59" s="13" t="s">
        <v>43</v>
      </c>
      <c r="P59" s="18">
        <v>9231.2000000000007</v>
      </c>
      <c r="Q59" s="18">
        <f t="shared" si="0"/>
        <v>989.05714285714384</v>
      </c>
    </row>
    <row r="60" spans="1:17">
      <c r="A60" s="13" t="s">
        <v>69</v>
      </c>
      <c r="B60" s="19">
        <v>1</v>
      </c>
      <c r="C60" s="1">
        <v>1</v>
      </c>
      <c r="D60" s="14">
        <v>42</v>
      </c>
      <c r="E60" s="15" t="s">
        <v>70</v>
      </c>
      <c r="F60" s="20" t="s">
        <v>71</v>
      </c>
      <c r="G60" s="13" t="s">
        <v>40</v>
      </c>
      <c r="H60" s="13">
        <v>57203</v>
      </c>
      <c r="I60" s="17">
        <v>43867</v>
      </c>
      <c r="J60" s="13" t="s">
        <v>41</v>
      </c>
      <c r="K60" s="13" t="s">
        <v>42</v>
      </c>
      <c r="L60" s="13" t="s">
        <v>41</v>
      </c>
      <c r="M60" s="13" t="s">
        <v>43</v>
      </c>
      <c r="P60" s="18">
        <v>25500</v>
      </c>
      <c r="Q60" s="18">
        <f t="shared" si="0"/>
        <v>2732.1428571428587</v>
      </c>
    </row>
    <row r="61" spans="1:17">
      <c r="A61" s="13" t="s">
        <v>69</v>
      </c>
      <c r="B61" s="19">
        <v>1</v>
      </c>
      <c r="C61" s="1">
        <v>1</v>
      </c>
      <c r="D61" s="14">
        <v>42</v>
      </c>
      <c r="E61" s="15" t="s">
        <v>70</v>
      </c>
      <c r="F61" s="20" t="s">
        <v>71</v>
      </c>
      <c r="G61" s="13" t="s">
        <v>40</v>
      </c>
      <c r="H61" s="13">
        <v>57204</v>
      </c>
      <c r="I61" s="17">
        <v>43867</v>
      </c>
      <c r="J61" s="13" t="s">
        <v>41</v>
      </c>
      <c r="K61" s="13" t="s">
        <v>42</v>
      </c>
      <c r="L61" s="13" t="s">
        <v>41</v>
      </c>
      <c r="M61" s="13" t="s">
        <v>43</v>
      </c>
      <c r="P61" s="18">
        <v>1095</v>
      </c>
      <c r="Q61" s="18">
        <f t="shared" si="0"/>
        <v>117.32142857142867</v>
      </c>
    </row>
    <row r="62" spans="1:17">
      <c r="A62" s="13" t="s">
        <v>69</v>
      </c>
      <c r="B62" s="19">
        <v>1</v>
      </c>
      <c r="C62" s="1">
        <v>1</v>
      </c>
      <c r="D62" s="14">
        <v>42</v>
      </c>
      <c r="E62" s="15" t="s">
        <v>70</v>
      </c>
      <c r="F62" s="20" t="s">
        <v>71</v>
      </c>
      <c r="G62" s="13" t="s">
        <v>40</v>
      </c>
      <c r="H62" s="13">
        <v>57211</v>
      </c>
      <c r="I62" s="17">
        <v>43868</v>
      </c>
      <c r="J62" s="13" t="s">
        <v>41</v>
      </c>
      <c r="K62" s="13" t="s">
        <v>42</v>
      </c>
      <c r="L62" s="13" t="s">
        <v>41</v>
      </c>
      <c r="M62" s="13" t="s">
        <v>43</v>
      </c>
      <c r="P62" s="18">
        <v>47900</v>
      </c>
      <c r="Q62" s="18">
        <f t="shared" si="0"/>
        <v>5132.1428571428623</v>
      </c>
    </row>
    <row r="63" spans="1:17">
      <c r="A63" s="13" t="s">
        <v>69</v>
      </c>
      <c r="B63" s="19">
        <v>1</v>
      </c>
      <c r="C63" s="1">
        <v>1</v>
      </c>
      <c r="D63" s="14">
        <v>42</v>
      </c>
      <c r="E63" s="15" t="s">
        <v>70</v>
      </c>
      <c r="F63" s="20" t="s">
        <v>71</v>
      </c>
      <c r="G63" s="13" t="s">
        <v>40</v>
      </c>
      <c r="H63" s="13">
        <v>57212</v>
      </c>
      <c r="I63" s="17">
        <v>43868</v>
      </c>
      <c r="J63" s="13" t="s">
        <v>41</v>
      </c>
      <c r="K63" s="13" t="s">
        <v>42</v>
      </c>
      <c r="L63" s="13" t="s">
        <v>41</v>
      </c>
      <c r="M63" s="13" t="s">
        <v>43</v>
      </c>
      <c r="P63" s="18">
        <v>2822.5</v>
      </c>
      <c r="Q63" s="18">
        <f t="shared" si="0"/>
        <v>302.41071428571468</v>
      </c>
    </row>
    <row r="64" spans="1:17">
      <c r="A64" s="13" t="s">
        <v>69</v>
      </c>
      <c r="B64" s="19">
        <v>1</v>
      </c>
      <c r="C64" s="1">
        <v>1</v>
      </c>
      <c r="D64" s="14">
        <v>42</v>
      </c>
      <c r="E64" s="15" t="s">
        <v>70</v>
      </c>
      <c r="F64" s="20" t="s">
        <v>71</v>
      </c>
      <c r="G64" s="13" t="s">
        <v>40</v>
      </c>
      <c r="H64" s="13">
        <v>57213</v>
      </c>
      <c r="I64" s="17">
        <v>43868</v>
      </c>
      <c r="J64" s="13" t="s">
        <v>41</v>
      </c>
      <c r="K64" s="13" t="s">
        <v>42</v>
      </c>
      <c r="L64" s="13" t="s">
        <v>41</v>
      </c>
      <c r="M64" s="13" t="s">
        <v>43</v>
      </c>
      <c r="P64" s="18">
        <v>4980</v>
      </c>
      <c r="Q64" s="18">
        <f t="shared" si="0"/>
        <v>533.57142857142935</v>
      </c>
    </row>
    <row r="65" spans="1:17">
      <c r="A65" s="13" t="s">
        <v>69</v>
      </c>
      <c r="B65" s="19">
        <v>1</v>
      </c>
      <c r="C65" s="1">
        <v>1</v>
      </c>
      <c r="D65" s="14">
        <v>42</v>
      </c>
      <c r="E65" s="15" t="s">
        <v>70</v>
      </c>
      <c r="F65" s="20" t="s">
        <v>71</v>
      </c>
      <c r="G65" s="13" t="s">
        <v>40</v>
      </c>
      <c r="H65" s="13">
        <v>57214</v>
      </c>
      <c r="I65" s="17">
        <v>43868</v>
      </c>
      <c r="J65" s="13" t="s">
        <v>41</v>
      </c>
      <c r="K65" s="13" t="s">
        <v>42</v>
      </c>
      <c r="L65" s="13" t="s">
        <v>41</v>
      </c>
      <c r="M65" s="13" t="s">
        <v>43</v>
      </c>
      <c r="P65" s="18">
        <v>1840</v>
      </c>
      <c r="Q65" s="18">
        <f t="shared" si="0"/>
        <v>197.14285714285734</v>
      </c>
    </row>
    <row r="66" spans="1:17">
      <c r="A66" s="13" t="s">
        <v>69</v>
      </c>
      <c r="B66" s="19">
        <v>1</v>
      </c>
      <c r="C66" s="1">
        <v>1</v>
      </c>
      <c r="D66" s="14">
        <v>42</v>
      </c>
      <c r="E66" s="15" t="s">
        <v>70</v>
      </c>
      <c r="F66" s="20" t="s">
        <v>71</v>
      </c>
      <c r="G66" s="13" t="s">
        <v>40</v>
      </c>
      <c r="H66" s="13">
        <v>57215</v>
      </c>
      <c r="I66" s="17">
        <v>43868</v>
      </c>
      <c r="J66" s="13" t="s">
        <v>41</v>
      </c>
      <c r="K66" s="13" t="s">
        <v>42</v>
      </c>
      <c r="L66" s="13" t="s">
        <v>41</v>
      </c>
      <c r="M66" s="13" t="s">
        <v>43</v>
      </c>
      <c r="P66" s="18">
        <v>10187.5</v>
      </c>
      <c r="Q66" s="18">
        <f t="shared" si="0"/>
        <v>1091.5178571428587</v>
      </c>
    </row>
    <row r="67" spans="1:17">
      <c r="A67" s="13" t="s">
        <v>69</v>
      </c>
      <c r="B67" s="19">
        <v>1</v>
      </c>
      <c r="C67" s="1">
        <v>1</v>
      </c>
      <c r="D67" s="14">
        <v>42</v>
      </c>
      <c r="E67" s="15" t="s">
        <v>70</v>
      </c>
      <c r="F67" s="20" t="s">
        <v>71</v>
      </c>
      <c r="G67" s="13" t="s">
        <v>40</v>
      </c>
      <c r="H67" s="13">
        <v>57216</v>
      </c>
      <c r="I67" s="17">
        <v>43868</v>
      </c>
      <c r="J67" s="13" t="s">
        <v>41</v>
      </c>
      <c r="K67" s="13" t="s">
        <v>42</v>
      </c>
      <c r="L67" s="13" t="s">
        <v>41</v>
      </c>
      <c r="M67" s="13" t="s">
        <v>43</v>
      </c>
      <c r="P67" s="18">
        <v>56000</v>
      </c>
      <c r="Q67" s="18">
        <f t="shared" si="0"/>
        <v>6000.0000000000073</v>
      </c>
    </row>
    <row r="68" spans="1:17">
      <c r="A68" s="13" t="s">
        <v>69</v>
      </c>
      <c r="B68" s="19">
        <v>1</v>
      </c>
      <c r="C68" s="1">
        <v>1</v>
      </c>
      <c r="D68" s="14">
        <v>42</v>
      </c>
      <c r="E68" s="15" t="s">
        <v>70</v>
      </c>
      <c r="F68" s="20" t="s">
        <v>71</v>
      </c>
      <c r="G68" s="13" t="s">
        <v>40</v>
      </c>
      <c r="H68" s="13">
        <v>57217</v>
      </c>
      <c r="I68" s="17">
        <v>43868</v>
      </c>
      <c r="J68" s="13" t="s">
        <v>41</v>
      </c>
      <c r="K68" s="13" t="s">
        <v>42</v>
      </c>
      <c r="L68" s="13" t="s">
        <v>41</v>
      </c>
      <c r="M68" s="13" t="s">
        <v>43</v>
      </c>
      <c r="P68" s="18">
        <v>66425</v>
      </c>
      <c r="Q68" s="18">
        <f t="shared" si="0"/>
        <v>7116.9642857142899</v>
      </c>
    </row>
    <row r="69" spans="1:17">
      <c r="A69" s="13" t="s">
        <v>69</v>
      </c>
      <c r="B69" s="19">
        <v>1</v>
      </c>
      <c r="C69" s="1">
        <v>1</v>
      </c>
      <c r="D69" s="14">
        <v>42</v>
      </c>
      <c r="E69" s="15" t="s">
        <v>70</v>
      </c>
      <c r="F69" s="20" t="s">
        <v>71</v>
      </c>
      <c r="G69" s="13" t="s">
        <v>40</v>
      </c>
      <c r="H69" s="13">
        <v>57231</v>
      </c>
      <c r="I69" s="17">
        <v>43872</v>
      </c>
      <c r="J69" s="13" t="s">
        <v>41</v>
      </c>
      <c r="K69" s="13" t="s">
        <v>42</v>
      </c>
      <c r="L69" s="13" t="s">
        <v>41</v>
      </c>
      <c r="M69" s="13" t="s">
        <v>43</v>
      </c>
      <c r="P69" s="18">
        <v>51000</v>
      </c>
      <c r="Q69" s="18">
        <f t="shared" si="0"/>
        <v>5464.2857142857174</v>
      </c>
    </row>
    <row r="70" spans="1:17">
      <c r="A70" s="13" t="s">
        <v>69</v>
      </c>
      <c r="B70" s="19">
        <v>1</v>
      </c>
      <c r="C70" s="1">
        <v>1</v>
      </c>
      <c r="D70" s="14">
        <v>42</v>
      </c>
      <c r="E70" s="15" t="s">
        <v>70</v>
      </c>
      <c r="F70" s="20" t="s">
        <v>71</v>
      </c>
      <c r="G70" s="13" t="s">
        <v>40</v>
      </c>
      <c r="H70" s="13">
        <v>57251</v>
      </c>
      <c r="I70" s="17">
        <v>43874</v>
      </c>
      <c r="J70" s="13" t="s">
        <v>41</v>
      </c>
      <c r="K70" s="13" t="s">
        <v>42</v>
      </c>
      <c r="L70" s="13" t="s">
        <v>41</v>
      </c>
      <c r="M70" s="13" t="s">
        <v>43</v>
      </c>
      <c r="P70" s="18">
        <v>29900</v>
      </c>
      <c r="Q70" s="18">
        <f t="shared" si="0"/>
        <v>3203.5714285714312</v>
      </c>
    </row>
    <row r="71" spans="1:17">
      <c r="A71" s="13" t="s">
        <v>69</v>
      </c>
      <c r="B71" s="19">
        <v>1</v>
      </c>
      <c r="C71" s="1">
        <v>1</v>
      </c>
      <c r="D71" s="14">
        <v>42</v>
      </c>
      <c r="E71" s="15" t="s">
        <v>70</v>
      </c>
      <c r="F71" s="20" t="s">
        <v>71</v>
      </c>
      <c r="G71" s="13" t="s">
        <v>40</v>
      </c>
      <c r="H71" s="13">
        <v>57258</v>
      </c>
      <c r="I71" s="17">
        <v>43874</v>
      </c>
      <c r="J71" s="13" t="s">
        <v>41</v>
      </c>
      <c r="K71" s="13" t="s">
        <v>42</v>
      </c>
      <c r="L71" s="13" t="s">
        <v>41</v>
      </c>
      <c r="M71" s="13" t="s">
        <v>43</v>
      </c>
      <c r="P71" s="18">
        <v>13290</v>
      </c>
      <c r="Q71" s="18">
        <f t="shared" si="0"/>
        <v>1423.9285714285725</v>
      </c>
    </row>
    <row r="72" spans="1:17">
      <c r="A72" s="13" t="s">
        <v>69</v>
      </c>
      <c r="B72" s="19">
        <v>1</v>
      </c>
      <c r="C72" s="1">
        <v>1</v>
      </c>
      <c r="D72" s="14">
        <v>42</v>
      </c>
      <c r="E72" s="15" t="s">
        <v>70</v>
      </c>
      <c r="F72" s="20" t="s">
        <v>71</v>
      </c>
      <c r="G72" s="13" t="s">
        <v>40</v>
      </c>
      <c r="H72" s="13">
        <v>57259</v>
      </c>
      <c r="I72" s="17">
        <v>43874</v>
      </c>
      <c r="J72" s="13" t="s">
        <v>41</v>
      </c>
      <c r="K72" s="13" t="s">
        <v>42</v>
      </c>
      <c r="L72" s="13" t="s">
        <v>41</v>
      </c>
      <c r="M72" s="13" t="s">
        <v>43</v>
      </c>
      <c r="P72" s="18">
        <v>176</v>
      </c>
      <c r="Q72" s="18">
        <f t="shared" si="0"/>
        <v>18.857142857142861</v>
      </c>
    </row>
    <row r="73" spans="1:17">
      <c r="A73" s="13" t="s">
        <v>69</v>
      </c>
      <c r="B73" s="19">
        <v>1</v>
      </c>
      <c r="C73" s="1">
        <v>1</v>
      </c>
      <c r="D73" s="14">
        <v>42</v>
      </c>
      <c r="E73" s="15" t="s">
        <v>70</v>
      </c>
      <c r="F73" s="20" t="s">
        <v>71</v>
      </c>
      <c r="G73" s="13" t="s">
        <v>40</v>
      </c>
      <c r="H73" s="13">
        <v>57260</v>
      </c>
      <c r="I73" s="17">
        <v>43874</v>
      </c>
      <c r="J73" s="13" t="s">
        <v>41</v>
      </c>
      <c r="K73" s="13" t="s">
        <v>42</v>
      </c>
      <c r="L73" s="13" t="s">
        <v>41</v>
      </c>
      <c r="M73" s="13" t="s">
        <v>43</v>
      </c>
      <c r="P73" s="18">
        <v>13400</v>
      </c>
      <c r="Q73" s="18">
        <f t="shared" si="0"/>
        <v>1435.7142857142862</v>
      </c>
    </row>
    <row r="74" spans="1:17">
      <c r="A74" s="13" t="s">
        <v>69</v>
      </c>
      <c r="B74" s="19">
        <v>1</v>
      </c>
      <c r="C74" s="1">
        <v>1</v>
      </c>
      <c r="D74" s="14">
        <v>42</v>
      </c>
      <c r="E74" s="15" t="s">
        <v>70</v>
      </c>
      <c r="F74" s="20" t="s">
        <v>71</v>
      </c>
      <c r="G74" s="13" t="s">
        <v>40</v>
      </c>
      <c r="H74" s="13">
        <v>57261</v>
      </c>
      <c r="I74" s="17">
        <v>43874</v>
      </c>
      <c r="J74" s="13" t="s">
        <v>41</v>
      </c>
      <c r="K74" s="13" t="s">
        <v>42</v>
      </c>
      <c r="L74" s="13" t="s">
        <v>41</v>
      </c>
      <c r="M74" s="13" t="s">
        <v>43</v>
      </c>
      <c r="P74" s="18">
        <v>32670</v>
      </c>
      <c r="Q74" s="18">
        <f t="shared" si="0"/>
        <v>3500.3571428571449</v>
      </c>
    </row>
    <row r="75" spans="1:17">
      <c r="A75" s="13" t="s">
        <v>69</v>
      </c>
      <c r="B75" s="19">
        <v>1</v>
      </c>
      <c r="C75" s="1">
        <v>1</v>
      </c>
      <c r="D75" s="14">
        <v>42</v>
      </c>
      <c r="E75" s="15" t="s">
        <v>70</v>
      </c>
      <c r="F75" s="20" t="s">
        <v>71</v>
      </c>
      <c r="G75" s="13" t="s">
        <v>40</v>
      </c>
      <c r="H75" s="13">
        <v>57262</v>
      </c>
      <c r="I75" s="17">
        <v>43874</v>
      </c>
      <c r="J75" s="13" t="s">
        <v>41</v>
      </c>
      <c r="K75" s="13" t="s">
        <v>42</v>
      </c>
      <c r="L75" s="13" t="s">
        <v>41</v>
      </c>
      <c r="M75" s="13" t="s">
        <v>43</v>
      </c>
      <c r="P75" s="18">
        <v>37246</v>
      </c>
      <c r="Q75" s="18">
        <f t="shared" ref="Q75:Q138" si="1">-P75/1.12+P75</f>
        <v>3990.6428571428623</v>
      </c>
    </row>
    <row r="76" spans="1:17">
      <c r="A76" s="13" t="s">
        <v>69</v>
      </c>
      <c r="B76" s="19">
        <v>1</v>
      </c>
      <c r="C76" s="1">
        <v>1</v>
      </c>
      <c r="D76" s="14">
        <v>42</v>
      </c>
      <c r="E76" s="15" t="s">
        <v>70</v>
      </c>
      <c r="F76" s="20" t="s">
        <v>71</v>
      </c>
      <c r="G76" s="13" t="s">
        <v>40</v>
      </c>
      <c r="H76" s="13">
        <v>57263</v>
      </c>
      <c r="I76" s="17">
        <v>43874</v>
      </c>
      <c r="J76" s="13" t="s">
        <v>41</v>
      </c>
      <c r="K76" s="13" t="s">
        <v>42</v>
      </c>
      <c r="L76" s="13" t="s">
        <v>41</v>
      </c>
      <c r="M76" s="13" t="s">
        <v>43</v>
      </c>
      <c r="P76" s="18">
        <v>74917.5</v>
      </c>
      <c r="Q76" s="18">
        <f t="shared" si="1"/>
        <v>8026.875</v>
      </c>
    </row>
    <row r="77" spans="1:17">
      <c r="A77" s="13" t="s">
        <v>69</v>
      </c>
      <c r="B77" s="19">
        <v>1</v>
      </c>
      <c r="C77" s="1">
        <v>1</v>
      </c>
      <c r="D77" s="14">
        <v>42</v>
      </c>
      <c r="E77" s="15" t="s">
        <v>70</v>
      </c>
      <c r="F77" s="20" t="s">
        <v>71</v>
      </c>
      <c r="G77" s="13" t="s">
        <v>40</v>
      </c>
      <c r="H77" s="13">
        <v>57264</v>
      </c>
      <c r="I77" s="17">
        <v>43874</v>
      </c>
      <c r="J77" s="13" t="s">
        <v>41</v>
      </c>
      <c r="K77" s="13" t="s">
        <v>42</v>
      </c>
      <c r="L77" s="13" t="s">
        <v>41</v>
      </c>
      <c r="M77" s="13" t="s">
        <v>43</v>
      </c>
      <c r="P77" s="18">
        <v>9231.2000000000007</v>
      </c>
      <c r="Q77" s="18">
        <f t="shared" si="1"/>
        <v>989.05714285714384</v>
      </c>
    </row>
    <row r="78" spans="1:17">
      <c r="A78" s="13" t="s">
        <v>69</v>
      </c>
      <c r="B78" s="19">
        <v>1</v>
      </c>
      <c r="C78" s="1">
        <v>1</v>
      </c>
      <c r="D78" s="14">
        <v>42</v>
      </c>
      <c r="E78" s="15" t="s">
        <v>70</v>
      </c>
      <c r="F78" s="20" t="s">
        <v>71</v>
      </c>
      <c r="G78" s="13" t="s">
        <v>40</v>
      </c>
      <c r="H78" s="13">
        <v>57265</v>
      </c>
      <c r="I78" s="17">
        <v>43874</v>
      </c>
      <c r="J78" s="13" t="s">
        <v>41</v>
      </c>
      <c r="K78" s="13" t="s">
        <v>42</v>
      </c>
      <c r="L78" s="13" t="s">
        <v>41</v>
      </c>
      <c r="M78" s="13" t="s">
        <v>43</v>
      </c>
      <c r="P78" s="18">
        <v>12190</v>
      </c>
      <c r="Q78" s="18">
        <f t="shared" si="1"/>
        <v>1306.0714285714294</v>
      </c>
    </row>
    <row r="79" spans="1:17">
      <c r="A79" s="13" t="s">
        <v>69</v>
      </c>
      <c r="B79" s="19">
        <v>1</v>
      </c>
      <c r="C79" s="1">
        <v>1</v>
      </c>
      <c r="D79" s="14">
        <v>42</v>
      </c>
      <c r="E79" s="15" t="s">
        <v>70</v>
      </c>
      <c r="F79" s="20" t="s">
        <v>71</v>
      </c>
      <c r="G79" s="13" t="s">
        <v>40</v>
      </c>
      <c r="H79" s="13">
        <v>57266</v>
      </c>
      <c r="I79" s="17">
        <v>43874</v>
      </c>
      <c r="J79" s="13" t="s">
        <v>41</v>
      </c>
      <c r="K79" s="13" t="s">
        <v>42</v>
      </c>
      <c r="L79" s="13" t="s">
        <v>41</v>
      </c>
      <c r="M79" s="13" t="s">
        <v>43</v>
      </c>
      <c r="P79" s="18">
        <v>8950</v>
      </c>
      <c r="Q79" s="18">
        <f t="shared" si="1"/>
        <v>958.92857142857247</v>
      </c>
    </row>
    <row r="80" spans="1:17">
      <c r="A80" s="13" t="s">
        <v>69</v>
      </c>
      <c r="B80" s="19">
        <v>1</v>
      </c>
      <c r="C80" s="1">
        <v>1</v>
      </c>
      <c r="D80" s="14">
        <v>42</v>
      </c>
      <c r="E80" s="15" t="s">
        <v>70</v>
      </c>
      <c r="F80" s="20" t="s">
        <v>71</v>
      </c>
      <c r="G80" s="13" t="s">
        <v>40</v>
      </c>
      <c r="H80" s="13">
        <v>57267</v>
      </c>
      <c r="I80" s="17">
        <v>43874</v>
      </c>
      <c r="J80" s="13" t="s">
        <v>41</v>
      </c>
      <c r="K80" s="13" t="s">
        <v>42</v>
      </c>
      <c r="L80" s="13" t="s">
        <v>41</v>
      </c>
      <c r="M80" s="13" t="s">
        <v>43</v>
      </c>
      <c r="P80" s="18">
        <v>104525</v>
      </c>
      <c r="Q80" s="18">
        <f t="shared" si="1"/>
        <v>11199.107142857145</v>
      </c>
    </row>
    <row r="81" spans="1:17">
      <c r="A81" s="13" t="s">
        <v>69</v>
      </c>
      <c r="B81" s="19">
        <v>1</v>
      </c>
      <c r="C81" s="1">
        <v>1</v>
      </c>
      <c r="D81" s="14">
        <v>42</v>
      </c>
      <c r="E81" s="15" t="s">
        <v>70</v>
      </c>
      <c r="F81" s="20" t="s">
        <v>71</v>
      </c>
      <c r="G81" s="13" t="s">
        <v>40</v>
      </c>
      <c r="H81" s="13">
        <v>57268</v>
      </c>
      <c r="I81" s="17">
        <v>43874</v>
      </c>
      <c r="J81" s="13" t="s">
        <v>41</v>
      </c>
      <c r="K81" s="13" t="s">
        <v>42</v>
      </c>
      <c r="L81" s="13" t="s">
        <v>41</v>
      </c>
      <c r="M81" s="13" t="s">
        <v>43</v>
      </c>
      <c r="P81" s="18">
        <v>1990</v>
      </c>
      <c r="Q81" s="18">
        <f t="shared" si="1"/>
        <v>213.21428571428578</v>
      </c>
    </row>
    <row r="82" spans="1:17">
      <c r="A82" s="13" t="s">
        <v>69</v>
      </c>
      <c r="B82" s="19">
        <v>1</v>
      </c>
      <c r="C82" s="1">
        <v>1</v>
      </c>
      <c r="D82" s="14">
        <v>42</v>
      </c>
      <c r="E82" s="15" t="s">
        <v>70</v>
      </c>
      <c r="F82" s="20" t="s">
        <v>71</v>
      </c>
      <c r="G82" s="13" t="s">
        <v>40</v>
      </c>
      <c r="H82" s="13">
        <v>57270</v>
      </c>
      <c r="I82" s="17">
        <v>43874</v>
      </c>
      <c r="J82" s="13" t="s">
        <v>41</v>
      </c>
      <c r="K82" s="13" t="s">
        <v>42</v>
      </c>
      <c r="L82" s="13" t="s">
        <v>41</v>
      </c>
      <c r="M82" s="13" t="s">
        <v>43</v>
      </c>
      <c r="P82" s="18">
        <v>73500</v>
      </c>
      <c r="Q82" s="18">
        <f t="shared" si="1"/>
        <v>7875</v>
      </c>
    </row>
    <row r="83" spans="1:17">
      <c r="A83" s="13" t="s">
        <v>69</v>
      </c>
      <c r="B83" s="19">
        <v>1</v>
      </c>
      <c r="C83" s="1">
        <v>1</v>
      </c>
      <c r="D83" s="14">
        <v>42</v>
      </c>
      <c r="E83" s="15" t="s">
        <v>70</v>
      </c>
      <c r="F83" s="20" t="s">
        <v>71</v>
      </c>
      <c r="G83" s="13" t="s">
        <v>40</v>
      </c>
      <c r="H83" s="13">
        <v>57310</v>
      </c>
      <c r="I83" s="17">
        <v>43879</v>
      </c>
      <c r="J83" s="13" t="s">
        <v>41</v>
      </c>
      <c r="K83" s="13" t="s">
        <v>42</v>
      </c>
      <c r="L83" s="13" t="s">
        <v>41</v>
      </c>
      <c r="M83" s="13" t="s">
        <v>43</v>
      </c>
      <c r="P83" s="18">
        <v>5990</v>
      </c>
      <c r="Q83" s="18">
        <f t="shared" si="1"/>
        <v>641.78571428571468</v>
      </c>
    </row>
    <row r="84" spans="1:17">
      <c r="A84" s="13" t="s">
        <v>69</v>
      </c>
      <c r="B84" s="19">
        <v>1</v>
      </c>
      <c r="C84" s="1">
        <v>1</v>
      </c>
      <c r="D84" s="14">
        <v>42</v>
      </c>
      <c r="E84" s="15" t="s">
        <v>70</v>
      </c>
      <c r="F84" s="20" t="s">
        <v>71</v>
      </c>
      <c r="G84" s="13" t="s">
        <v>40</v>
      </c>
      <c r="H84" s="13">
        <v>57311</v>
      </c>
      <c r="I84" s="17">
        <v>43879</v>
      </c>
      <c r="J84" s="13" t="s">
        <v>41</v>
      </c>
      <c r="K84" s="13" t="s">
        <v>42</v>
      </c>
      <c r="L84" s="13" t="s">
        <v>41</v>
      </c>
      <c r="M84" s="13" t="s">
        <v>43</v>
      </c>
      <c r="P84" s="18">
        <v>59600</v>
      </c>
      <c r="Q84" s="18">
        <f t="shared" si="1"/>
        <v>6385.7142857142899</v>
      </c>
    </row>
    <row r="85" spans="1:17">
      <c r="A85" s="13" t="s">
        <v>69</v>
      </c>
      <c r="B85" s="19">
        <v>1</v>
      </c>
      <c r="C85" s="1">
        <v>1</v>
      </c>
      <c r="D85" s="14">
        <v>42</v>
      </c>
      <c r="E85" s="15" t="s">
        <v>70</v>
      </c>
      <c r="F85" s="20" t="s">
        <v>71</v>
      </c>
      <c r="G85" s="13" t="s">
        <v>40</v>
      </c>
      <c r="H85" s="13">
        <v>57312</v>
      </c>
      <c r="I85" s="17">
        <v>43879</v>
      </c>
      <c r="J85" s="13" t="s">
        <v>41</v>
      </c>
      <c r="K85" s="13" t="s">
        <v>42</v>
      </c>
      <c r="L85" s="13" t="s">
        <v>41</v>
      </c>
      <c r="M85" s="13" t="s">
        <v>43</v>
      </c>
      <c r="P85" s="18">
        <v>745</v>
      </c>
      <c r="Q85" s="18">
        <f t="shared" si="1"/>
        <v>79.821428571428669</v>
      </c>
    </row>
    <row r="86" spans="1:17">
      <c r="A86" s="13" t="s">
        <v>69</v>
      </c>
      <c r="B86" s="19">
        <v>1</v>
      </c>
      <c r="C86" s="1">
        <v>1</v>
      </c>
      <c r="D86" s="14">
        <v>42</v>
      </c>
      <c r="E86" s="15" t="s">
        <v>70</v>
      </c>
      <c r="F86" s="20" t="s">
        <v>71</v>
      </c>
      <c r="G86" s="13" t="s">
        <v>40</v>
      </c>
      <c r="H86" s="13">
        <v>57313</v>
      </c>
      <c r="I86" s="17">
        <v>43879</v>
      </c>
      <c r="J86" s="13" t="s">
        <v>41</v>
      </c>
      <c r="K86" s="13" t="s">
        <v>42</v>
      </c>
      <c r="L86" s="13" t="s">
        <v>41</v>
      </c>
      <c r="M86" s="13" t="s">
        <v>43</v>
      </c>
      <c r="P86" s="18">
        <v>2235</v>
      </c>
      <c r="Q86" s="18">
        <f t="shared" si="1"/>
        <v>239.46428571428601</v>
      </c>
    </row>
    <row r="87" spans="1:17">
      <c r="A87" s="13" t="s">
        <v>69</v>
      </c>
      <c r="B87" s="19">
        <v>1</v>
      </c>
      <c r="C87" s="1">
        <v>1</v>
      </c>
      <c r="D87" s="14">
        <v>42</v>
      </c>
      <c r="E87" s="15" t="s">
        <v>70</v>
      </c>
      <c r="F87" s="20" t="s">
        <v>71</v>
      </c>
      <c r="G87" s="13" t="s">
        <v>40</v>
      </c>
      <c r="H87" s="13">
        <v>57318</v>
      </c>
      <c r="I87" s="17">
        <v>43879</v>
      </c>
      <c r="J87" s="13" t="s">
        <v>41</v>
      </c>
      <c r="K87" s="13" t="s">
        <v>42</v>
      </c>
      <c r="L87" s="13" t="s">
        <v>41</v>
      </c>
      <c r="M87" s="13" t="s">
        <v>43</v>
      </c>
      <c r="P87" s="18">
        <v>12855</v>
      </c>
      <c r="Q87" s="18">
        <f t="shared" si="1"/>
        <v>1377.3214285714294</v>
      </c>
    </row>
    <row r="88" spans="1:17">
      <c r="A88" s="13" t="s">
        <v>69</v>
      </c>
      <c r="B88" s="19">
        <v>1</v>
      </c>
      <c r="C88" s="1">
        <v>1</v>
      </c>
      <c r="D88" s="14">
        <v>42</v>
      </c>
      <c r="E88" s="15" t="s">
        <v>70</v>
      </c>
      <c r="F88" s="20" t="s">
        <v>71</v>
      </c>
      <c r="G88" s="13" t="s">
        <v>40</v>
      </c>
      <c r="H88" s="13">
        <v>57363</v>
      </c>
      <c r="I88" s="17">
        <v>43886</v>
      </c>
      <c r="J88" s="13" t="s">
        <v>41</v>
      </c>
      <c r="K88" s="13" t="s">
        <v>42</v>
      </c>
      <c r="L88" s="13" t="s">
        <v>41</v>
      </c>
      <c r="M88" s="13" t="s">
        <v>43</v>
      </c>
      <c r="P88" s="18">
        <v>13846.8</v>
      </c>
      <c r="Q88" s="18">
        <f t="shared" si="1"/>
        <v>1483.5857142857149</v>
      </c>
    </row>
    <row r="89" spans="1:17">
      <c r="A89" s="13" t="s">
        <v>69</v>
      </c>
      <c r="B89" s="19">
        <v>1</v>
      </c>
      <c r="C89" s="1">
        <v>1</v>
      </c>
      <c r="D89" s="14">
        <v>42</v>
      </c>
      <c r="E89" s="15" t="s">
        <v>70</v>
      </c>
      <c r="F89" s="20" t="s">
        <v>71</v>
      </c>
      <c r="G89" s="13" t="s">
        <v>40</v>
      </c>
      <c r="H89" s="13">
        <v>57364</v>
      </c>
      <c r="I89" s="17">
        <v>43886</v>
      </c>
      <c r="J89" s="13" t="s">
        <v>41</v>
      </c>
      <c r="K89" s="13" t="s">
        <v>42</v>
      </c>
      <c r="L89" s="13" t="s">
        <v>41</v>
      </c>
      <c r="M89" s="13" t="s">
        <v>43</v>
      </c>
      <c r="P89" s="18">
        <v>13950</v>
      </c>
      <c r="Q89" s="18">
        <f t="shared" si="1"/>
        <v>1494.6428571428587</v>
      </c>
    </row>
    <row r="90" spans="1:17">
      <c r="A90" s="13" t="s">
        <v>69</v>
      </c>
      <c r="B90" s="19">
        <v>1</v>
      </c>
      <c r="C90" s="1">
        <v>1</v>
      </c>
      <c r="D90" s="14">
        <v>42</v>
      </c>
      <c r="E90" s="15" t="s">
        <v>70</v>
      </c>
      <c r="F90" s="20" t="s">
        <v>71</v>
      </c>
      <c r="G90" s="13" t="s">
        <v>40</v>
      </c>
      <c r="H90" s="13">
        <v>57365</v>
      </c>
      <c r="I90" s="17">
        <v>43886</v>
      </c>
      <c r="J90" s="13" t="s">
        <v>41</v>
      </c>
      <c r="K90" s="13" t="s">
        <v>42</v>
      </c>
      <c r="L90" s="13" t="s">
        <v>41</v>
      </c>
      <c r="M90" s="13" t="s">
        <v>43</v>
      </c>
      <c r="P90" s="18">
        <v>5725</v>
      </c>
      <c r="Q90" s="18">
        <f t="shared" si="1"/>
        <v>613.39285714285779</v>
      </c>
    </row>
    <row r="91" spans="1:17">
      <c r="A91" s="13" t="s">
        <v>69</v>
      </c>
      <c r="B91" s="19">
        <v>1</v>
      </c>
      <c r="C91" s="1">
        <v>1</v>
      </c>
      <c r="D91" s="14">
        <v>42</v>
      </c>
      <c r="E91" s="15" t="s">
        <v>70</v>
      </c>
      <c r="F91" s="20" t="s">
        <v>71</v>
      </c>
      <c r="G91" s="13" t="s">
        <v>40</v>
      </c>
      <c r="H91" s="13">
        <v>57372</v>
      </c>
      <c r="I91" s="17">
        <v>43887</v>
      </c>
      <c r="J91" s="13" t="s">
        <v>41</v>
      </c>
      <c r="K91" s="13" t="s">
        <v>42</v>
      </c>
      <c r="L91" s="13" t="s">
        <v>41</v>
      </c>
      <c r="M91" s="13" t="s">
        <v>43</v>
      </c>
      <c r="P91" s="18">
        <v>22250</v>
      </c>
      <c r="Q91" s="18">
        <f t="shared" si="1"/>
        <v>2383.9285714285725</v>
      </c>
    </row>
    <row r="92" spans="1:17">
      <c r="A92" s="13" t="s">
        <v>69</v>
      </c>
      <c r="B92" s="19">
        <v>1</v>
      </c>
      <c r="C92" s="1">
        <v>1</v>
      </c>
      <c r="D92" s="14">
        <v>42</v>
      </c>
      <c r="E92" s="15" t="s">
        <v>70</v>
      </c>
      <c r="F92" s="20" t="s">
        <v>71</v>
      </c>
      <c r="G92" s="13" t="s">
        <v>40</v>
      </c>
      <c r="H92" s="13">
        <v>57437</v>
      </c>
      <c r="I92" s="17">
        <v>43893</v>
      </c>
      <c r="J92" s="13" t="s">
        <v>41</v>
      </c>
      <c r="K92" s="13" t="s">
        <v>42</v>
      </c>
      <c r="L92" s="13" t="s">
        <v>41</v>
      </c>
      <c r="M92" s="13" t="s">
        <v>43</v>
      </c>
      <c r="P92" s="18">
        <v>4190</v>
      </c>
      <c r="Q92" s="18">
        <f t="shared" si="1"/>
        <v>448.92857142857156</v>
      </c>
    </row>
    <row r="93" spans="1:17">
      <c r="A93" s="13" t="s">
        <v>69</v>
      </c>
      <c r="B93" s="19">
        <v>1</v>
      </c>
      <c r="C93" s="1">
        <v>1</v>
      </c>
      <c r="D93" s="14">
        <v>42</v>
      </c>
      <c r="E93" s="15" t="s">
        <v>70</v>
      </c>
      <c r="F93" s="20" t="s">
        <v>71</v>
      </c>
      <c r="G93" s="13" t="s">
        <v>40</v>
      </c>
      <c r="H93" s="13">
        <v>57438</v>
      </c>
      <c r="I93" s="17">
        <v>43893</v>
      </c>
      <c r="J93" s="13" t="s">
        <v>41</v>
      </c>
      <c r="K93" s="13" t="s">
        <v>42</v>
      </c>
      <c r="L93" s="13" t="s">
        <v>41</v>
      </c>
      <c r="M93" s="13" t="s">
        <v>43</v>
      </c>
      <c r="P93" s="18">
        <v>2380</v>
      </c>
      <c r="Q93" s="18">
        <f t="shared" si="1"/>
        <v>255</v>
      </c>
    </row>
    <row r="94" spans="1:17">
      <c r="A94" s="13" t="s">
        <v>69</v>
      </c>
      <c r="B94" s="19">
        <v>1</v>
      </c>
      <c r="C94" s="1">
        <v>1</v>
      </c>
      <c r="D94" s="14">
        <v>42</v>
      </c>
      <c r="E94" s="15" t="s">
        <v>70</v>
      </c>
      <c r="F94" s="20" t="s">
        <v>71</v>
      </c>
      <c r="G94" s="13" t="s">
        <v>40</v>
      </c>
      <c r="H94" s="13">
        <v>57440</v>
      </c>
      <c r="I94" s="17">
        <v>43893</v>
      </c>
      <c r="J94" s="13" t="s">
        <v>41</v>
      </c>
      <c r="K94" s="13" t="s">
        <v>42</v>
      </c>
      <c r="L94" s="13" t="s">
        <v>41</v>
      </c>
      <c r="M94" s="13" t="s">
        <v>43</v>
      </c>
      <c r="P94" s="18">
        <v>3980</v>
      </c>
      <c r="Q94" s="18">
        <f t="shared" si="1"/>
        <v>426.42857142857156</v>
      </c>
    </row>
    <row r="95" spans="1:17">
      <c r="A95" s="13" t="s">
        <v>69</v>
      </c>
      <c r="B95" s="19">
        <v>1</v>
      </c>
      <c r="C95" s="1">
        <v>1</v>
      </c>
      <c r="D95" s="14">
        <v>42</v>
      </c>
      <c r="E95" s="15" t="s">
        <v>70</v>
      </c>
      <c r="F95" s="20" t="s">
        <v>71</v>
      </c>
      <c r="G95" s="13" t="s">
        <v>40</v>
      </c>
      <c r="H95" s="13">
        <v>57442</v>
      </c>
      <c r="I95" s="17">
        <v>43893</v>
      </c>
      <c r="J95" s="13" t="s">
        <v>41</v>
      </c>
      <c r="K95" s="13" t="s">
        <v>42</v>
      </c>
      <c r="L95" s="13" t="s">
        <v>41</v>
      </c>
      <c r="M95" s="13" t="s">
        <v>43</v>
      </c>
      <c r="P95" s="18">
        <v>9960</v>
      </c>
      <c r="Q95" s="18">
        <f t="shared" si="1"/>
        <v>1067.1428571428587</v>
      </c>
    </row>
    <row r="96" spans="1:17">
      <c r="A96" s="13" t="s">
        <v>69</v>
      </c>
      <c r="B96" s="19">
        <v>1</v>
      </c>
      <c r="C96" s="1">
        <v>1</v>
      </c>
      <c r="D96" s="14">
        <v>42</v>
      </c>
      <c r="E96" s="15" t="s">
        <v>70</v>
      </c>
      <c r="F96" s="20" t="s">
        <v>71</v>
      </c>
      <c r="G96" s="13" t="s">
        <v>40</v>
      </c>
      <c r="H96" s="13">
        <v>57467</v>
      </c>
      <c r="I96" s="17">
        <v>43895</v>
      </c>
      <c r="J96" s="13" t="s">
        <v>41</v>
      </c>
      <c r="K96" s="13" t="s">
        <v>42</v>
      </c>
      <c r="L96" s="13" t="s">
        <v>41</v>
      </c>
      <c r="M96" s="13" t="s">
        <v>43</v>
      </c>
      <c r="P96" s="18">
        <v>2495</v>
      </c>
      <c r="Q96" s="18">
        <f t="shared" si="1"/>
        <v>267.3214285714289</v>
      </c>
    </row>
    <row r="97" spans="1:17">
      <c r="A97" s="13" t="s">
        <v>69</v>
      </c>
      <c r="B97" s="19">
        <v>1</v>
      </c>
      <c r="C97" s="1">
        <v>1</v>
      </c>
      <c r="D97" s="14">
        <v>42</v>
      </c>
      <c r="E97" s="15" t="s">
        <v>70</v>
      </c>
      <c r="F97" s="20" t="s">
        <v>71</v>
      </c>
      <c r="G97" s="13" t="s">
        <v>40</v>
      </c>
      <c r="H97" s="13">
        <v>57474</v>
      </c>
      <c r="I97" s="17">
        <v>43896</v>
      </c>
      <c r="J97" s="13" t="s">
        <v>41</v>
      </c>
      <c r="K97" s="13" t="s">
        <v>42</v>
      </c>
      <c r="L97" s="13" t="s">
        <v>41</v>
      </c>
      <c r="M97" s="13" t="s">
        <v>43</v>
      </c>
      <c r="P97" s="18">
        <v>16200</v>
      </c>
      <c r="Q97" s="18">
        <f t="shared" si="1"/>
        <v>1735.7142857142862</v>
      </c>
    </row>
    <row r="98" spans="1:17">
      <c r="A98" s="13" t="s">
        <v>69</v>
      </c>
      <c r="B98" s="19">
        <v>1</v>
      </c>
      <c r="C98" s="1">
        <v>1</v>
      </c>
      <c r="D98" s="14">
        <v>42</v>
      </c>
      <c r="E98" s="15" t="s">
        <v>70</v>
      </c>
      <c r="F98" s="20" t="s">
        <v>71</v>
      </c>
      <c r="G98" s="13" t="s">
        <v>40</v>
      </c>
      <c r="H98" s="13">
        <v>57475</v>
      </c>
      <c r="I98" s="17">
        <v>43896</v>
      </c>
      <c r="J98" s="13" t="s">
        <v>41</v>
      </c>
      <c r="K98" s="13" t="s">
        <v>42</v>
      </c>
      <c r="L98" s="13" t="s">
        <v>41</v>
      </c>
      <c r="M98" s="13" t="s">
        <v>43</v>
      </c>
      <c r="P98" s="18">
        <v>64150</v>
      </c>
      <c r="Q98" s="18">
        <f t="shared" si="1"/>
        <v>6873.2142857142899</v>
      </c>
    </row>
    <row r="99" spans="1:17">
      <c r="A99" s="13" t="s">
        <v>69</v>
      </c>
      <c r="B99" s="19">
        <v>1</v>
      </c>
      <c r="C99" s="1">
        <v>1</v>
      </c>
      <c r="D99" s="14">
        <v>42</v>
      </c>
      <c r="E99" s="15" t="s">
        <v>70</v>
      </c>
      <c r="F99" s="20" t="s">
        <v>71</v>
      </c>
      <c r="G99" s="13" t="s">
        <v>40</v>
      </c>
      <c r="H99" s="13">
        <v>57476</v>
      </c>
      <c r="I99" s="17">
        <v>43896</v>
      </c>
      <c r="J99" s="13" t="s">
        <v>41</v>
      </c>
      <c r="K99" s="13" t="s">
        <v>42</v>
      </c>
      <c r="L99" s="13" t="s">
        <v>41</v>
      </c>
      <c r="M99" s="13" t="s">
        <v>43</v>
      </c>
      <c r="P99" s="18">
        <v>3480</v>
      </c>
      <c r="Q99" s="18">
        <f t="shared" si="1"/>
        <v>372.85714285714312</v>
      </c>
    </row>
    <row r="100" spans="1:17">
      <c r="A100" s="13" t="s">
        <v>69</v>
      </c>
      <c r="B100" s="19">
        <v>1</v>
      </c>
      <c r="C100" s="1">
        <v>1</v>
      </c>
      <c r="D100" s="14">
        <v>42</v>
      </c>
      <c r="E100" s="15" t="s">
        <v>70</v>
      </c>
      <c r="F100" s="20" t="s">
        <v>71</v>
      </c>
      <c r="G100" s="13" t="s">
        <v>40</v>
      </c>
      <c r="H100" s="13">
        <v>57495</v>
      </c>
      <c r="I100" s="17">
        <v>43899</v>
      </c>
      <c r="J100" s="13" t="s">
        <v>41</v>
      </c>
      <c r="K100" s="13" t="s">
        <v>42</v>
      </c>
      <c r="L100" s="13" t="s">
        <v>41</v>
      </c>
      <c r="M100" s="13" t="s">
        <v>43</v>
      </c>
      <c r="P100" s="18">
        <v>84000</v>
      </c>
      <c r="Q100" s="18">
        <f t="shared" si="1"/>
        <v>9000</v>
      </c>
    </row>
    <row r="101" spans="1:17">
      <c r="A101" s="13" t="s">
        <v>69</v>
      </c>
      <c r="B101" s="19">
        <v>1</v>
      </c>
      <c r="C101" s="1">
        <v>1</v>
      </c>
      <c r="D101" s="14">
        <v>42</v>
      </c>
      <c r="E101" s="15" t="s">
        <v>70</v>
      </c>
      <c r="F101" s="20" t="s">
        <v>71</v>
      </c>
      <c r="G101" s="13" t="s">
        <v>40</v>
      </c>
      <c r="H101" s="13">
        <v>57496</v>
      </c>
      <c r="I101" s="17">
        <v>43899</v>
      </c>
      <c r="J101" s="13" t="s">
        <v>41</v>
      </c>
      <c r="K101" s="13" t="s">
        <v>42</v>
      </c>
      <c r="L101" s="13" t="s">
        <v>41</v>
      </c>
      <c r="M101" s="13" t="s">
        <v>43</v>
      </c>
      <c r="P101" s="18">
        <v>56000</v>
      </c>
      <c r="Q101" s="18">
        <f t="shared" si="1"/>
        <v>6000.0000000000073</v>
      </c>
    </row>
    <row r="102" spans="1:17">
      <c r="A102" s="13" t="s">
        <v>69</v>
      </c>
      <c r="B102" s="19">
        <v>1</v>
      </c>
      <c r="C102" s="1">
        <v>1</v>
      </c>
      <c r="D102" s="14">
        <v>42</v>
      </c>
      <c r="E102" s="15" t="s">
        <v>70</v>
      </c>
      <c r="F102" s="20" t="s">
        <v>71</v>
      </c>
      <c r="G102" s="13" t="s">
        <v>50</v>
      </c>
      <c r="H102" s="13">
        <v>44599</v>
      </c>
      <c r="I102" s="17">
        <v>43900</v>
      </c>
      <c r="J102" s="13" t="s">
        <v>41</v>
      </c>
      <c r="K102" s="13" t="s">
        <v>42</v>
      </c>
      <c r="L102" s="13" t="s">
        <v>41</v>
      </c>
      <c r="M102" s="13" t="s">
        <v>43</v>
      </c>
      <c r="P102" s="18">
        <v>47900</v>
      </c>
      <c r="Q102" s="18">
        <f t="shared" si="1"/>
        <v>5132.1428571428623</v>
      </c>
    </row>
    <row r="103" spans="1:17">
      <c r="A103" s="13" t="s">
        <v>69</v>
      </c>
      <c r="B103" s="19">
        <v>1</v>
      </c>
      <c r="C103" s="1">
        <v>1</v>
      </c>
      <c r="D103" s="14">
        <v>42</v>
      </c>
      <c r="E103" s="15" t="s">
        <v>70</v>
      </c>
      <c r="F103" s="20" t="s">
        <v>71</v>
      </c>
      <c r="G103" s="13" t="s">
        <v>50</v>
      </c>
      <c r="H103" s="13">
        <v>44600</v>
      </c>
      <c r="I103" s="17">
        <v>43900</v>
      </c>
      <c r="J103" s="13" t="s">
        <v>41</v>
      </c>
      <c r="K103" s="13" t="s">
        <v>42</v>
      </c>
      <c r="L103" s="13" t="s">
        <v>41</v>
      </c>
      <c r="M103" s="13" t="s">
        <v>43</v>
      </c>
      <c r="P103" s="18">
        <v>66425</v>
      </c>
      <c r="Q103" s="18">
        <f t="shared" si="1"/>
        <v>7116.9642857142899</v>
      </c>
    </row>
    <row r="104" spans="1:17">
      <c r="A104" s="13" t="s">
        <v>69</v>
      </c>
      <c r="B104" s="19">
        <v>1</v>
      </c>
      <c r="C104" s="1">
        <v>1</v>
      </c>
      <c r="D104" s="14">
        <v>42</v>
      </c>
      <c r="E104" s="15" t="s">
        <v>70</v>
      </c>
      <c r="F104" s="20" t="s">
        <v>71</v>
      </c>
      <c r="G104" s="13" t="s">
        <v>50</v>
      </c>
      <c r="H104" s="13">
        <v>44601</v>
      </c>
      <c r="I104" s="17">
        <v>43900</v>
      </c>
      <c r="J104" s="13" t="s">
        <v>41</v>
      </c>
      <c r="K104" s="13" t="s">
        <v>42</v>
      </c>
      <c r="L104" s="13" t="s">
        <v>41</v>
      </c>
      <c r="M104" s="13" t="s">
        <v>43</v>
      </c>
      <c r="P104" s="18">
        <v>1755</v>
      </c>
      <c r="Q104" s="18">
        <f t="shared" si="1"/>
        <v>188.03571428571445</v>
      </c>
    </row>
    <row r="105" spans="1:17">
      <c r="A105" s="13" t="s">
        <v>69</v>
      </c>
      <c r="B105" s="19">
        <v>1</v>
      </c>
      <c r="C105" s="1">
        <v>1</v>
      </c>
      <c r="D105" s="14">
        <v>42</v>
      </c>
      <c r="E105" s="15" t="s">
        <v>70</v>
      </c>
      <c r="F105" s="20" t="s">
        <v>71</v>
      </c>
      <c r="G105" s="13" t="s">
        <v>50</v>
      </c>
      <c r="H105" s="13">
        <v>44602</v>
      </c>
      <c r="I105" s="17">
        <v>43900</v>
      </c>
      <c r="J105" s="13" t="s">
        <v>41</v>
      </c>
      <c r="K105" s="13" t="s">
        <v>42</v>
      </c>
      <c r="L105" s="13" t="s">
        <v>41</v>
      </c>
      <c r="M105" s="13" t="s">
        <v>43</v>
      </c>
      <c r="P105" s="18">
        <v>9450</v>
      </c>
      <c r="Q105" s="18">
        <f t="shared" si="1"/>
        <v>1012.5</v>
      </c>
    </row>
    <row r="106" spans="1:17">
      <c r="A106" s="13" t="s">
        <v>69</v>
      </c>
      <c r="B106" s="19">
        <v>1</v>
      </c>
      <c r="C106" s="1">
        <v>1</v>
      </c>
      <c r="D106" s="14">
        <v>42</v>
      </c>
      <c r="E106" s="15" t="s">
        <v>70</v>
      </c>
      <c r="F106" s="20" t="s">
        <v>71</v>
      </c>
      <c r="G106" s="13" t="s">
        <v>50</v>
      </c>
      <c r="H106" s="13">
        <v>44672</v>
      </c>
      <c r="I106" s="17">
        <v>43902</v>
      </c>
      <c r="J106" s="13" t="s">
        <v>41</v>
      </c>
      <c r="K106" s="13" t="s">
        <v>42</v>
      </c>
      <c r="L106" s="13" t="s">
        <v>41</v>
      </c>
      <c r="M106" s="13" t="s">
        <v>43</v>
      </c>
      <c r="P106" s="18">
        <v>13846.8</v>
      </c>
      <c r="Q106" s="18">
        <f t="shared" si="1"/>
        <v>1483.5857142857149</v>
      </c>
    </row>
    <row r="107" spans="1:17">
      <c r="A107" s="13" t="s">
        <v>69</v>
      </c>
      <c r="B107" s="19">
        <v>1</v>
      </c>
      <c r="C107" s="1">
        <v>1</v>
      </c>
      <c r="D107" s="14">
        <v>42</v>
      </c>
      <c r="E107" s="15" t="s">
        <v>70</v>
      </c>
      <c r="F107" s="20" t="s">
        <v>71</v>
      </c>
      <c r="G107" s="13" t="s">
        <v>50</v>
      </c>
      <c r="H107" s="13">
        <v>44695</v>
      </c>
      <c r="I107" s="17">
        <v>43903</v>
      </c>
      <c r="J107" s="13" t="s">
        <v>41</v>
      </c>
      <c r="K107" s="13" t="s">
        <v>42</v>
      </c>
      <c r="L107" s="13" t="s">
        <v>41</v>
      </c>
      <c r="M107" s="13" t="s">
        <v>43</v>
      </c>
      <c r="P107" s="18">
        <v>316</v>
      </c>
      <c r="Q107" s="18">
        <f t="shared" si="1"/>
        <v>33.85714285714289</v>
      </c>
    </row>
    <row r="108" spans="1:17">
      <c r="A108" s="13" t="s">
        <v>69</v>
      </c>
      <c r="B108" s="19">
        <v>1</v>
      </c>
      <c r="C108" s="1">
        <v>1</v>
      </c>
      <c r="D108" s="14">
        <v>42</v>
      </c>
      <c r="E108" s="15" t="s">
        <v>70</v>
      </c>
      <c r="F108" s="20" t="s">
        <v>71</v>
      </c>
      <c r="G108" s="13" t="s">
        <v>50</v>
      </c>
      <c r="H108" s="13">
        <v>44716</v>
      </c>
      <c r="I108" s="17">
        <v>43903</v>
      </c>
      <c r="J108" s="13" t="s">
        <v>41</v>
      </c>
      <c r="K108" s="13" t="s">
        <v>42</v>
      </c>
      <c r="L108" s="13" t="s">
        <v>41</v>
      </c>
      <c r="M108" s="13" t="s">
        <v>43</v>
      </c>
      <c r="P108" s="18">
        <v>66425</v>
      </c>
      <c r="Q108" s="18">
        <f t="shared" si="1"/>
        <v>7116.9642857142899</v>
      </c>
    </row>
    <row r="109" spans="1:17">
      <c r="A109" s="13" t="s">
        <v>69</v>
      </c>
      <c r="B109" s="19">
        <v>1</v>
      </c>
      <c r="C109" s="1">
        <v>1</v>
      </c>
      <c r="D109" s="14">
        <v>42</v>
      </c>
      <c r="E109" s="15" t="s">
        <v>70</v>
      </c>
      <c r="F109" s="20" t="s">
        <v>71</v>
      </c>
      <c r="G109" s="13" t="s">
        <v>50</v>
      </c>
      <c r="H109" s="13">
        <v>44717</v>
      </c>
      <c r="I109" s="17">
        <v>43903</v>
      </c>
      <c r="J109" s="13" t="s">
        <v>41</v>
      </c>
      <c r="K109" s="13" t="s">
        <v>42</v>
      </c>
      <c r="L109" s="13" t="s">
        <v>41</v>
      </c>
      <c r="M109" s="13" t="s">
        <v>43</v>
      </c>
      <c r="P109" s="18">
        <v>27940</v>
      </c>
      <c r="Q109" s="18">
        <f t="shared" si="1"/>
        <v>2993.5714285714312</v>
      </c>
    </row>
    <row r="110" spans="1:17">
      <c r="A110" s="13" t="s">
        <v>69</v>
      </c>
      <c r="B110" s="19">
        <v>1</v>
      </c>
      <c r="C110" s="1">
        <v>1</v>
      </c>
      <c r="D110" s="14">
        <v>42</v>
      </c>
      <c r="E110" s="15" t="s">
        <v>70</v>
      </c>
      <c r="F110" s="20" t="s">
        <v>71</v>
      </c>
      <c r="G110" s="13" t="s">
        <v>50</v>
      </c>
      <c r="H110" s="13">
        <v>44718</v>
      </c>
      <c r="I110" s="17">
        <v>43903</v>
      </c>
      <c r="J110" s="13" t="s">
        <v>41</v>
      </c>
      <c r="K110" s="13" t="s">
        <v>42</v>
      </c>
      <c r="L110" s="13" t="s">
        <v>41</v>
      </c>
      <c r="M110" s="13" t="s">
        <v>43</v>
      </c>
      <c r="P110" s="18">
        <v>612.5</v>
      </c>
      <c r="Q110" s="18">
        <f t="shared" si="1"/>
        <v>65.625</v>
      </c>
    </row>
    <row r="111" spans="1:17">
      <c r="A111" s="13" t="s">
        <v>69</v>
      </c>
      <c r="B111" s="19">
        <v>1</v>
      </c>
      <c r="C111" s="1">
        <v>1</v>
      </c>
      <c r="D111" s="14">
        <v>42</v>
      </c>
      <c r="E111" s="15" t="s">
        <v>70</v>
      </c>
      <c r="F111" s="20" t="s">
        <v>71</v>
      </c>
      <c r="G111" s="13" t="s">
        <v>50</v>
      </c>
      <c r="H111" s="13">
        <v>44719</v>
      </c>
      <c r="I111" s="17">
        <v>43903</v>
      </c>
      <c r="J111" s="13" t="s">
        <v>41</v>
      </c>
      <c r="K111" s="13" t="s">
        <v>42</v>
      </c>
      <c r="L111" s="13" t="s">
        <v>41</v>
      </c>
      <c r="M111" s="13" t="s">
        <v>43</v>
      </c>
      <c r="P111" s="18">
        <v>300</v>
      </c>
      <c r="Q111" s="18">
        <f t="shared" si="1"/>
        <v>32.142857142857167</v>
      </c>
    </row>
    <row r="112" spans="1:17">
      <c r="A112" s="13" t="s">
        <v>69</v>
      </c>
      <c r="B112" s="19">
        <v>1</v>
      </c>
      <c r="C112" s="1">
        <v>1</v>
      </c>
      <c r="D112" s="14">
        <v>42</v>
      </c>
      <c r="E112" s="15" t="s">
        <v>70</v>
      </c>
      <c r="F112" s="20" t="s">
        <v>71</v>
      </c>
      <c r="G112" s="13" t="s">
        <v>40</v>
      </c>
      <c r="H112" s="13">
        <v>57519</v>
      </c>
      <c r="I112" s="17">
        <v>43907</v>
      </c>
      <c r="J112" s="13" t="s">
        <v>41</v>
      </c>
      <c r="K112" s="13" t="s">
        <v>42</v>
      </c>
      <c r="L112" s="13" t="s">
        <v>41</v>
      </c>
      <c r="M112" s="13" t="s">
        <v>43</v>
      </c>
      <c r="P112" s="18">
        <v>1315</v>
      </c>
      <c r="Q112" s="18">
        <f t="shared" si="1"/>
        <v>140.89285714285734</v>
      </c>
    </row>
    <row r="113" spans="1:17">
      <c r="A113" s="13" t="s">
        <v>69</v>
      </c>
      <c r="B113" s="19">
        <v>1</v>
      </c>
      <c r="C113" s="1">
        <v>1</v>
      </c>
      <c r="D113" s="14">
        <v>42</v>
      </c>
      <c r="E113" s="15" t="s">
        <v>70</v>
      </c>
      <c r="F113" s="20" t="s">
        <v>71</v>
      </c>
      <c r="G113" s="13" t="s">
        <v>40</v>
      </c>
      <c r="H113" s="13">
        <v>57520</v>
      </c>
      <c r="I113" s="17">
        <v>43907</v>
      </c>
      <c r="J113" s="13" t="s">
        <v>41</v>
      </c>
      <c r="K113" s="13" t="s">
        <v>42</v>
      </c>
      <c r="L113" s="13" t="s">
        <v>41</v>
      </c>
      <c r="M113" s="13" t="s">
        <v>43</v>
      </c>
      <c r="P113" s="18">
        <v>547.5</v>
      </c>
      <c r="Q113" s="18">
        <f t="shared" si="1"/>
        <v>58.660714285714334</v>
      </c>
    </row>
    <row r="114" spans="1:17">
      <c r="A114" s="13" t="s">
        <v>69</v>
      </c>
      <c r="B114" s="19">
        <v>1</v>
      </c>
      <c r="C114" s="1">
        <v>1</v>
      </c>
      <c r="D114" s="14">
        <v>42</v>
      </c>
      <c r="E114" s="15" t="s">
        <v>70</v>
      </c>
      <c r="F114" s="20" t="s">
        <v>71</v>
      </c>
      <c r="G114" s="13" t="s">
        <v>40</v>
      </c>
      <c r="H114" s="13">
        <v>57521</v>
      </c>
      <c r="I114" s="17">
        <v>43907</v>
      </c>
      <c r="J114" s="13" t="s">
        <v>41</v>
      </c>
      <c r="K114" s="13" t="s">
        <v>42</v>
      </c>
      <c r="L114" s="13" t="s">
        <v>41</v>
      </c>
      <c r="M114" s="13" t="s">
        <v>43</v>
      </c>
      <c r="P114" s="18">
        <v>26800</v>
      </c>
      <c r="Q114" s="18">
        <f t="shared" si="1"/>
        <v>2871.4285714285725</v>
      </c>
    </row>
    <row r="115" spans="1:17">
      <c r="A115" s="13" t="s">
        <v>69</v>
      </c>
      <c r="B115" s="19">
        <v>1</v>
      </c>
      <c r="C115" s="1">
        <v>1</v>
      </c>
      <c r="D115" s="14">
        <v>42</v>
      </c>
      <c r="E115" s="15" t="s">
        <v>70</v>
      </c>
      <c r="F115" s="20" t="s">
        <v>71</v>
      </c>
      <c r="G115" s="13" t="s">
        <v>40</v>
      </c>
      <c r="H115" s="13">
        <v>57522</v>
      </c>
      <c r="I115" s="17">
        <v>43907</v>
      </c>
      <c r="J115" s="13" t="s">
        <v>41</v>
      </c>
      <c r="K115" s="13" t="s">
        <v>42</v>
      </c>
      <c r="L115" s="13" t="s">
        <v>41</v>
      </c>
      <c r="M115" s="13" t="s">
        <v>43</v>
      </c>
      <c r="P115" s="18">
        <v>5725</v>
      </c>
      <c r="Q115" s="18">
        <f t="shared" si="1"/>
        <v>613.39285714285779</v>
      </c>
    </row>
    <row r="116" spans="1:17">
      <c r="A116" s="13" t="s">
        <v>69</v>
      </c>
      <c r="B116" s="19">
        <v>1</v>
      </c>
      <c r="C116" s="1">
        <v>1</v>
      </c>
      <c r="D116" s="14">
        <v>42</v>
      </c>
      <c r="E116" s="15" t="s">
        <v>70</v>
      </c>
      <c r="F116" s="20" t="s">
        <v>71</v>
      </c>
      <c r="G116" s="13" t="s">
        <v>40</v>
      </c>
      <c r="H116" s="13">
        <v>57528</v>
      </c>
      <c r="I116" s="17">
        <v>43908</v>
      </c>
      <c r="J116" s="13" t="s">
        <v>41</v>
      </c>
      <c r="K116" s="13" t="s">
        <v>42</v>
      </c>
      <c r="L116" s="13" t="s">
        <v>41</v>
      </c>
      <c r="M116" s="13" t="s">
        <v>43</v>
      </c>
      <c r="P116" s="18">
        <v>7160</v>
      </c>
      <c r="Q116" s="18">
        <f t="shared" si="1"/>
        <v>767.14285714285779</v>
      </c>
    </row>
    <row r="117" spans="1:17">
      <c r="A117" s="13" t="s">
        <v>69</v>
      </c>
      <c r="B117" s="19">
        <v>1</v>
      </c>
      <c r="C117" s="1">
        <v>1</v>
      </c>
      <c r="D117" s="14">
        <v>42</v>
      </c>
      <c r="E117" s="15" t="s">
        <v>70</v>
      </c>
      <c r="F117" s="20" t="s">
        <v>71</v>
      </c>
      <c r="G117" s="13" t="s">
        <v>40</v>
      </c>
      <c r="H117" s="13">
        <v>57569</v>
      </c>
      <c r="I117" s="17">
        <v>43913</v>
      </c>
      <c r="J117" s="13" t="s">
        <v>41</v>
      </c>
      <c r="K117" s="13" t="s">
        <v>42</v>
      </c>
      <c r="L117" s="13" t="s">
        <v>41</v>
      </c>
      <c r="M117" s="13" t="s">
        <v>43</v>
      </c>
      <c r="P117" s="18">
        <v>2492.5</v>
      </c>
      <c r="Q117" s="18">
        <f t="shared" si="1"/>
        <v>267.05357142857156</v>
      </c>
    </row>
    <row r="118" spans="1:17">
      <c r="A118" s="13" t="s">
        <v>69</v>
      </c>
      <c r="B118" s="19">
        <v>1</v>
      </c>
      <c r="C118" s="1">
        <v>1</v>
      </c>
      <c r="D118" s="14">
        <v>42</v>
      </c>
      <c r="E118" s="15" t="s">
        <v>70</v>
      </c>
      <c r="F118" s="20" t="s">
        <v>71</v>
      </c>
      <c r="G118" s="13" t="s">
        <v>40</v>
      </c>
      <c r="H118" s="13">
        <v>57570</v>
      </c>
      <c r="I118" s="17">
        <v>43913</v>
      </c>
      <c r="J118" s="13" t="s">
        <v>41</v>
      </c>
      <c r="K118" s="13" t="s">
        <v>42</v>
      </c>
      <c r="L118" s="13" t="s">
        <v>41</v>
      </c>
      <c r="M118" s="13" t="s">
        <v>43</v>
      </c>
      <c r="P118" s="18">
        <v>12306.2</v>
      </c>
      <c r="Q118" s="18">
        <f t="shared" si="1"/>
        <v>1318.5214285714301</v>
      </c>
    </row>
    <row r="119" spans="1:17">
      <c r="A119" s="13" t="s">
        <v>69</v>
      </c>
      <c r="B119" s="19">
        <v>1</v>
      </c>
      <c r="C119" s="1">
        <v>1</v>
      </c>
      <c r="D119" s="14">
        <v>42</v>
      </c>
      <c r="E119" s="15" t="s">
        <v>70</v>
      </c>
      <c r="F119" s="20" t="s">
        <v>71</v>
      </c>
      <c r="G119" s="13" t="s">
        <v>40</v>
      </c>
      <c r="H119" s="13">
        <v>57571</v>
      </c>
      <c r="I119" s="17">
        <v>43913</v>
      </c>
      <c r="J119" s="13" t="s">
        <v>41</v>
      </c>
      <c r="K119" s="13" t="s">
        <v>42</v>
      </c>
      <c r="L119" s="13" t="s">
        <v>41</v>
      </c>
      <c r="M119" s="13" t="s">
        <v>43</v>
      </c>
      <c r="P119" s="18">
        <v>71850</v>
      </c>
      <c r="Q119" s="18">
        <f t="shared" si="1"/>
        <v>7698.2142857142899</v>
      </c>
    </row>
    <row r="120" spans="1:17">
      <c r="A120" s="13" t="s">
        <v>69</v>
      </c>
      <c r="B120" s="19">
        <v>1</v>
      </c>
      <c r="C120" s="1">
        <v>1</v>
      </c>
      <c r="D120" s="14">
        <v>42</v>
      </c>
      <c r="E120" s="15" t="s">
        <v>70</v>
      </c>
      <c r="F120" s="20" t="s">
        <v>71</v>
      </c>
      <c r="G120" s="13" t="s">
        <v>40</v>
      </c>
      <c r="H120" s="13">
        <v>57572</v>
      </c>
      <c r="I120" s="17">
        <v>43913</v>
      </c>
      <c r="J120" s="13" t="s">
        <v>41</v>
      </c>
      <c r="K120" s="13" t="s">
        <v>42</v>
      </c>
      <c r="L120" s="13" t="s">
        <v>41</v>
      </c>
      <c r="M120" s="13" t="s">
        <v>43</v>
      </c>
      <c r="P120" s="18">
        <v>22475</v>
      </c>
      <c r="Q120" s="18">
        <f t="shared" si="1"/>
        <v>2408.0357142857174</v>
      </c>
    </row>
    <row r="121" spans="1:17">
      <c r="A121" s="13" t="s">
        <v>69</v>
      </c>
      <c r="B121" s="19">
        <v>1</v>
      </c>
      <c r="C121" s="1">
        <v>1</v>
      </c>
      <c r="D121" s="14">
        <v>42</v>
      </c>
      <c r="E121" s="15" t="s">
        <v>70</v>
      </c>
      <c r="F121" s="20" t="s">
        <v>71</v>
      </c>
      <c r="G121" s="13" t="s">
        <v>40</v>
      </c>
      <c r="H121" s="13">
        <v>57573</v>
      </c>
      <c r="I121" s="17">
        <v>43913</v>
      </c>
      <c r="J121" s="13" t="s">
        <v>41</v>
      </c>
      <c r="K121" s="13" t="s">
        <v>42</v>
      </c>
      <c r="L121" s="13" t="s">
        <v>41</v>
      </c>
      <c r="M121" s="13" t="s">
        <v>43</v>
      </c>
      <c r="P121" s="18">
        <v>1974</v>
      </c>
      <c r="Q121" s="18">
        <f t="shared" si="1"/>
        <v>211.50000000000023</v>
      </c>
    </row>
    <row r="122" spans="1:17">
      <c r="A122" s="13" t="s">
        <v>69</v>
      </c>
      <c r="B122" s="19">
        <v>1</v>
      </c>
      <c r="C122" s="1">
        <v>1</v>
      </c>
      <c r="D122" s="14">
        <v>42</v>
      </c>
      <c r="E122" s="15" t="s">
        <v>70</v>
      </c>
      <c r="F122" s="20" t="s">
        <v>71</v>
      </c>
      <c r="G122" s="13" t="s">
        <v>40</v>
      </c>
      <c r="H122" s="13">
        <v>57579</v>
      </c>
      <c r="I122" s="17">
        <v>43914</v>
      </c>
      <c r="J122" s="13" t="s">
        <v>41</v>
      </c>
      <c r="K122" s="13" t="s">
        <v>42</v>
      </c>
      <c r="L122" s="13" t="s">
        <v>41</v>
      </c>
      <c r="M122" s="13" t="s">
        <v>43</v>
      </c>
      <c r="P122" s="18">
        <v>29900</v>
      </c>
      <c r="Q122" s="18">
        <f t="shared" si="1"/>
        <v>3203.5714285714312</v>
      </c>
    </row>
    <row r="123" spans="1:17">
      <c r="A123" s="13" t="s">
        <v>72</v>
      </c>
      <c r="B123" s="22">
        <v>3</v>
      </c>
      <c r="C123" s="1">
        <v>1</v>
      </c>
      <c r="D123" s="14">
        <v>44</v>
      </c>
      <c r="E123" s="15" t="s">
        <v>73</v>
      </c>
      <c r="F123" s="20" t="s">
        <v>74</v>
      </c>
      <c r="G123" s="13" t="s">
        <v>40</v>
      </c>
      <c r="H123" s="13">
        <v>57480</v>
      </c>
      <c r="I123" s="17">
        <v>43896</v>
      </c>
      <c r="J123" s="13" t="s">
        <v>41</v>
      </c>
      <c r="K123" s="13" t="s">
        <v>42</v>
      </c>
      <c r="L123" s="13" t="s">
        <v>41</v>
      </c>
      <c r="M123" s="13" t="s">
        <v>43</v>
      </c>
      <c r="P123" s="18">
        <v>10750</v>
      </c>
      <c r="Q123" s="18">
        <f t="shared" si="1"/>
        <v>1151.7857142857156</v>
      </c>
    </row>
    <row r="124" spans="1:17">
      <c r="A124" s="13" t="s">
        <v>72</v>
      </c>
      <c r="B124" s="22">
        <v>3</v>
      </c>
      <c r="C124" s="1">
        <v>1</v>
      </c>
      <c r="D124" s="14">
        <v>44</v>
      </c>
      <c r="E124" s="15" t="s">
        <v>73</v>
      </c>
      <c r="F124" s="20" t="s">
        <v>74</v>
      </c>
      <c r="G124" s="13" t="s">
        <v>40</v>
      </c>
      <c r="H124" s="13">
        <v>57481</v>
      </c>
      <c r="I124" s="17">
        <v>43896</v>
      </c>
      <c r="J124" s="13" t="s">
        <v>41</v>
      </c>
      <c r="K124" s="13" t="s">
        <v>42</v>
      </c>
      <c r="L124" s="13" t="s">
        <v>41</v>
      </c>
      <c r="M124" s="13" t="s">
        <v>43</v>
      </c>
      <c r="P124" s="18">
        <v>912.5</v>
      </c>
      <c r="Q124" s="18">
        <f t="shared" si="1"/>
        <v>97.767857142857224</v>
      </c>
    </row>
    <row r="125" spans="1:17">
      <c r="A125" s="13" t="s">
        <v>72</v>
      </c>
      <c r="B125" s="22">
        <v>3</v>
      </c>
      <c r="C125" s="1">
        <v>1</v>
      </c>
      <c r="D125" s="14">
        <v>44</v>
      </c>
      <c r="E125" s="15" t="s">
        <v>73</v>
      </c>
      <c r="F125" s="20" t="s">
        <v>74</v>
      </c>
      <c r="G125" s="13" t="s">
        <v>40</v>
      </c>
      <c r="H125" s="13">
        <v>57482</v>
      </c>
      <c r="I125" s="17">
        <v>43896</v>
      </c>
      <c r="J125" s="13" t="s">
        <v>41</v>
      </c>
      <c r="K125" s="13" t="s">
        <v>42</v>
      </c>
      <c r="L125" s="13" t="s">
        <v>41</v>
      </c>
      <c r="M125" s="13" t="s">
        <v>43</v>
      </c>
      <c r="P125" s="18">
        <v>1562.5</v>
      </c>
      <c r="Q125" s="18">
        <f t="shared" si="1"/>
        <v>167.41071428571445</v>
      </c>
    </row>
    <row r="126" spans="1:17">
      <c r="A126" s="13" t="s">
        <v>72</v>
      </c>
      <c r="B126" s="22">
        <v>3</v>
      </c>
      <c r="C126" s="1">
        <v>1</v>
      </c>
      <c r="D126" s="14">
        <v>44</v>
      </c>
      <c r="E126" s="15" t="s">
        <v>73</v>
      </c>
      <c r="F126" s="20" t="s">
        <v>74</v>
      </c>
      <c r="G126" s="13" t="s">
        <v>40</v>
      </c>
      <c r="H126" s="13">
        <v>57483</v>
      </c>
      <c r="I126" s="17">
        <v>43896</v>
      </c>
      <c r="J126" s="13" t="s">
        <v>41</v>
      </c>
      <c r="K126" s="13" t="s">
        <v>42</v>
      </c>
      <c r="L126" s="13" t="s">
        <v>41</v>
      </c>
      <c r="M126" s="13" t="s">
        <v>43</v>
      </c>
      <c r="P126" s="18">
        <v>2400</v>
      </c>
      <c r="Q126" s="18">
        <f t="shared" si="1"/>
        <v>257.14285714285734</v>
      </c>
    </row>
    <row r="127" spans="1:17">
      <c r="A127" s="13" t="s">
        <v>72</v>
      </c>
      <c r="B127" s="22">
        <v>3</v>
      </c>
      <c r="C127" s="1">
        <v>1</v>
      </c>
      <c r="D127" s="14">
        <v>44</v>
      </c>
      <c r="E127" s="15" t="s">
        <v>73</v>
      </c>
      <c r="F127" s="20" t="s">
        <v>74</v>
      </c>
      <c r="G127" s="13" t="s">
        <v>50</v>
      </c>
      <c r="H127" s="13">
        <v>44731</v>
      </c>
      <c r="I127" s="17">
        <v>43903</v>
      </c>
      <c r="J127" s="13" t="s">
        <v>41</v>
      </c>
      <c r="K127" s="13" t="s">
        <v>42</v>
      </c>
      <c r="L127" s="13" t="s">
        <v>41</v>
      </c>
      <c r="M127" s="13" t="s">
        <v>43</v>
      </c>
      <c r="P127" s="18">
        <v>10750</v>
      </c>
      <c r="Q127" s="18">
        <f t="shared" si="1"/>
        <v>1151.7857142857156</v>
      </c>
    </row>
    <row r="128" spans="1:17">
      <c r="A128" s="13" t="s">
        <v>75</v>
      </c>
      <c r="B128" s="19">
        <v>2</v>
      </c>
      <c r="C128" s="1">
        <v>1</v>
      </c>
      <c r="D128" s="14">
        <v>50</v>
      </c>
      <c r="E128" s="15" t="s">
        <v>76</v>
      </c>
      <c r="F128" s="20" t="s">
        <v>77</v>
      </c>
      <c r="G128" s="13" t="s">
        <v>40</v>
      </c>
      <c r="H128" s="13">
        <v>57169</v>
      </c>
      <c r="I128" s="17">
        <v>43866</v>
      </c>
      <c r="J128" s="13" t="s">
        <v>41</v>
      </c>
      <c r="K128" s="13" t="s">
        <v>42</v>
      </c>
      <c r="L128" s="13" t="s">
        <v>41</v>
      </c>
      <c r="M128" s="13" t="s">
        <v>43</v>
      </c>
      <c r="P128" s="18">
        <v>1300</v>
      </c>
      <c r="Q128" s="18">
        <f t="shared" si="1"/>
        <v>139.28571428571445</v>
      </c>
    </row>
    <row r="129" spans="1:17">
      <c r="A129" s="13" t="s">
        <v>75</v>
      </c>
      <c r="B129" s="19">
        <v>2</v>
      </c>
      <c r="C129" s="1">
        <v>1</v>
      </c>
      <c r="D129" s="14">
        <v>50</v>
      </c>
      <c r="E129" s="15" t="s">
        <v>76</v>
      </c>
      <c r="F129" s="20" t="s">
        <v>77</v>
      </c>
      <c r="G129" s="13" t="s">
        <v>40</v>
      </c>
      <c r="H129" s="13">
        <v>57191</v>
      </c>
      <c r="I129" s="17">
        <v>43866</v>
      </c>
      <c r="J129" s="13" t="s">
        <v>41</v>
      </c>
      <c r="K129" s="13" t="s">
        <v>42</v>
      </c>
      <c r="L129" s="13" t="s">
        <v>41</v>
      </c>
      <c r="M129" s="13" t="s">
        <v>43</v>
      </c>
      <c r="P129" s="18">
        <v>12687</v>
      </c>
      <c r="Q129" s="18">
        <f t="shared" si="1"/>
        <v>1359.3214285714294</v>
      </c>
    </row>
    <row r="130" spans="1:17" ht="30">
      <c r="A130" s="13" t="s">
        <v>78</v>
      </c>
      <c r="B130" s="19">
        <v>1</v>
      </c>
      <c r="C130" s="1">
        <v>1</v>
      </c>
      <c r="D130" s="14">
        <v>41</v>
      </c>
      <c r="E130" s="23" t="s">
        <v>79</v>
      </c>
      <c r="F130" s="20" t="s">
        <v>80</v>
      </c>
      <c r="G130" s="13" t="s">
        <v>40</v>
      </c>
      <c r="H130" s="13">
        <v>57280</v>
      </c>
      <c r="I130" s="17">
        <v>43875</v>
      </c>
      <c r="J130" s="13" t="s">
        <v>41</v>
      </c>
      <c r="K130" s="13" t="s">
        <v>42</v>
      </c>
      <c r="L130" s="13" t="s">
        <v>41</v>
      </c>
      <c r="M130" s="13" t="s">
        <v>43</v>
      </c>
      <c r="P130" s="18">
        <v>13260</v>
      </c>
      <c r="Q130" s="18">
        <f t="shared" si="1"/>
        <v>1420.7142857142862</v>
      </c>
    </row>
    <row r="131" spans="1:17" ht="30">
      <c r="A131" s="13" t="s">
        <v>78</v>
      </c>
      <c r="B131" s="19">
        <v>1</v>
      </c>
      <c r="C131" s="1">
        <v>1</v>
      </c>
      <c r="D131" s="14">
        <v>41</v>
      </c>
      <c r="E131" s="23" t="s">
        <v>79</v>
      </c>
      <c r="F131" s="20" t="s">
        <v>80</v>
      </c>
      <c r="G131" s="13" t="s">
        <v>50</v>
      </c>
      <c r="H131" s="13">
        <v>44644</v>
      </c>
      <c r="I131" s="17">
        <v>43901</v>
      </c>
      <c r="J131" s="13" t="s">
        <v>41</v>
      </c>
      <c r="K131" s="13" t="s">
        <v>42</v>
      </c>
      <c r="L131" s="13" t="s">
        <v>41</v>
      </c>
      <c r="M131" s="13" t="s">
        <v>43</v>
      </c>
      <c r="P131" s="18">
        <v>4475</v>
      </c>
      <c r="Q131" s="18">
        <f t="shared" si="1"/>
        <v>479.46428571428623</v>
      </c>
    </row>
    <row r="132" spans="1:17">
      <c r="A132" s="13" t="s">
        <v>81</v>
      </c>
      <c r="B132" s="19">
        <v>2</v>
      </c>
      <c r="C132" s="1">
        <v>1</v>
      </c>
      <c r="D132" s="14">
        <v>61</v>
      </c>
      <c r="E132" s="15" t="s">
        <v>82</v>
      </c>
      <c r="F132" s="20" t="s">
        <v>83</v>
      </c>
      <c r="G132" s="13" t="s">
        <v>40</v>
      </c>
      <c r="H132" s="13">
        <v>57305</v>
      </c>
      <c r="I132" s="17">
        <v>43879</v>
      </c>
      <c r="J132" s="13" t="s">
        <v>41</v>
      </c>
      <c r="K132" s="13" t="s">
        <v>42</v>
      </c>
      <c r="L132" s="13" t="s">
        <v>41</v>
      </c>
      <c r="M132" s="13" t="s">
        <v>43</v>
      </c>
      <c r="P132" s="18">
        <v>4736.3999999999996</v>
      </c>
      <c r="Q132" s="18">
        <f t="shared" si="1"/>
        <v>507.47142857142899</v>
      </c>
    </row>
    <row r="133" spans="1:17">
      <c r="A133" s="13" t="s">
        <v>81</v>
      </c>
      <c r="B133" s="19">
        <v>2</v>
      </c>
      <c r="C133" s="1">
        <v>1</v>
      </c>
      <c r="D133" s="14">
        <v>61</v>
      </c>
      <c r="E133" s="15" t="s">
        <v>82</v>
      </c>
      <c r="F133" s="20" t="s">
        <v>83</v>
      </c>
      <c r="G133" s="13" t="s">
        <v>40</v>
      </c>
      <c r="H133" s="13">
        <v>57306</v>
      </c>
      <c r="I133" s="17">
        <v>43879</v>
      </c>
      <c r="J133" s="13" t="s">
        <v>41</v>
      </c>
      <c r="K133" s="13" t="s">
        <v>42</v>
      </c>
      <c r="L133" s="13" t="s">
        <v>41</v>
      </c>
      <c r="M133" s="13" t="s">
        <v>43</v>
      </c>
      <c r="P133" s="18">
        <v>669.65</v>
      </c>
      <c r="Q133" s="18">
        <f t="shared" si="1"/>
        <v>71.748214285714312</v>
      </c>
    </row>
    <row r="134" spans="1:17">
      <c r="A134" s="13" t="s">
        <v>81</v>
      </c>
      <c r="B134" s="19">
        <v>2</v>
      </c>
      <c r="C134" s="1">
        <v>1</v>
      </c>
      <c r="D134" s="14">
        <v>61</v>
      </c>
      <c r="E134" s="15" t="s">
        <v>82</v>
      </c>
      <c r="F134" s="20" t="s">
        <v>83</v>
      </c>
      <c r="G134" s="13" t="s">
        <v>40</v>
      </c>
      <c r="H134" s="13">
        <v>57403</v>
      </c>
      <c r="I134" s="17">
        <v>43892</v>
      </c>
      <c r="J134" s="13" t="s">
        <v>41</v>
      </c>
      <c r="K134" s="13" t="s">
        <v>42</v>
      </c>
      <c r="L134" s="13" t="s">
        <v>41</v>
      </c>
      <c r="M134" s="13" t="s">
        <v>43</v>
      </c>
      <c r="P134" s="18">
        <v>4806.18</v>
      </c>
      <c r="Q134" s="18">
        <f t="shared" si="1"/>
        <v>514.94785714285717</v>
      </c>
    </row>
    <row r="135" spans="1:17">
      <c r="A135" s="13" t="s">
        <v>81</v>
      </c>
      <c r="B135" s="19">
        <v>2</v>
      </c>
      <c r="C135" s="1">
        <v>1</v>
      </c>
      <c r="D135" s="14">
        <v>61</v>
      </c>
      <c r="E135" s="15" t="s">
        <v>82</v>
      </c>
      <c r="F135" s="20" t="s">
        <v>83</v>
      </c>
      <c r="G135" s="13" t="s">
        <v>40</v>
      </c>
      <c r="H135" s="13">
        <v>57405</v>
      </c>
      <c r="I135" s="17">
        <v>43892</v>
      </c>
      <c r="J135" s="13" t="s">
        <v>41</v>
      </c>
      <c r="K135" s="13" t="s">
        <v>42</v>
      </c>
      <c r="L135" s="13" t="s">
        <v>41</v>
      </c>
      <c r="M135" s="13" t="s">
        <v>43</v>
      </c>
      <c r="P135" s="18">
        <v>451.43</v>
      </c>
      <c r="Q135" s="18">
        <f t="shared" si="1"/>
        <v>48.367500000000064</v>
      </c>
    </row>
    <row r="136" spans="1:17">
      <c r="A136" s="13" t="s">
        <v>81</v>
      </c>
      <c r="B136" s="19">
        <v>2</v>
      </c>
      <c r="C136" s="1">
        <v>1</v>
      </c>
      <c r="D136" s="14">
        <v>61</v>
      </c>
      <c r="E136" s="15" t="s">
        <v>82</v>
      </c>
      <c r="F136" s="20" t="s">
        <v>83</v>
      </c>
      <c r="G136" s="13" t="s">
        <v>40</v>
      </c>
      <c r="H136" s="13">
        <v>57406</v>
      </c>
      <c r="I136" s="17">
        <v>43892</v>
      </c>
      <c r="J136" s="13" t="s">
        <v>41</v>
      </c>
      <c r="K136" s="13" t="s">
        <v>42</v>
      </c>
      <c r="L136" s="13" t="s">
        <v>41</v>
      </c>
      <c r="M136" s="13" t="s">
        <v>43</v>
      </c>
      <c r="P136" s="18">
        <v>9275</v>
      </c>
      <c r="Q136" s="18">
        <f t="shared" si="1"/>
        <v>993.75</v>
      </c>
    </row>
    <row r="137" spans="1:17">
      <c r="A137" s="13" t="s">
        <v>81</v>
      </c>
      <c r="B137" s="19">
        <v>2</v>
      </c>
      <c r="C137" s="1">
        <v>1</v>
      </c>
      <c r="D137" s="14">
        <v>61</v>
      </c>
      <c r="E137" s="15" t="s">
        <v>82</v>
      </c>
      <c r="F137" s="20" t="s">
        <v>83</v>
      </c>
      <c r="G137" s="13" t="s">
        <v>40</v>
      </c>
      <c r="H137" s="13">
        <v>57407</v>
      </c>
      <c r="I137" s="17">
        <v>43892</v>
      </c>
      <c r="J137" s="13" t="s">
        <v>41</v>
      </c>
      <c r="K137" s="13" t="s">
        <v>42</v>
      </c>
      <c r="L137" s="13" t="s">
        <v>41</v>
      </c>
      <c r="M137" s="13" t="s">
        <v>43</v>
      </c>
      <c r="P137" s="18">
        <v>3818.88</v>
      </c>
      <c r="Q137" s="18">
        <f t="shared" si="1"/>
        <v>409.16571428571478</v>
      </c>
    </row>
    <row r="138" spans="1:17">
      <c r="A138" s="13" t="s">
        <v>81</v>
      </c>
      <c r="B138" s="19">
        <v>2</v>
      </c>
      <c r="C138" s="1">
        <v>1</v>
      </c>
      <c r="D138" s="14">
        <v>61</v>
      </c>
      <c r="E138" s="15" t="s">
        <v>82</v>
      </c>
      <c r="F138" s="20" t="s">
        <v>83</v>
      </c>
      <c r="G138" s="13" t="s">
        <v>40</v>
      </c>
      <c r="H138" s="13">
        <v>57408</v>
      </c>
      <c r="I138" s="17">
        <v>43892</v>
      </c>
      <c r="J138" s="13" t="s">
        <v>41</v>
      </c>
      <c r="K138" s="13" t="s">
        <v>42</v>
      </c>
      <c r="L138" s="13" t="s">
        <v>41</v>
      </c>
      <c r="M138" s="13" t="s">
        <v>43</v>
      </c>
      <c r="P138" s="18">
        <v>9715.5</v>
      </c>
      <c r="Q138" s="18">
        <f t="shared" si="1"/>
        <v>1040.9464285714294</v>
      </c>
    </row>
    <row r="139" spans="1:17">
      <c r="A139" s="13" t="s">
        <v>81</v>
      </c>
      <c r="B139" s="19">
        <v>2</v>
      </c>
      <c r="C139" s="1">
        <v>1</v>
      </c>
      <c r="D139" s="14">
        <v>61</v>
      </c>
      <c r="E139" s="15" t="s">
        <v>82</v>
      </c>
      <c r="F139" s="20" t="s">
        <v>83</v>
      </c>
      <c r="G139" s="13" t="s">
        <v>40</v>
      </c>
      <c r="H139" s="13">
        <v>57409</v>
      </c>
      <c r="I139" s="17">
        <v>43892</v>
      </c>
      <c r="J139" s="13" t="s">
        <v>41</v>
      </c>
      <c r="K139" s="13" t="s">
        <v>42</v>
      </c>
      <c r="L139" s="13" t="s">
        <v>41</v>
      </c>
      <c r="M139" s="13" t="s">
        <v>43</v>
      </c>
      <c r="P139" s="18">
        <v>876.6</v>
      </c>
      <c r="Q139" s="18">
        <f t="shared" ref="Q139:Q202" si="2">-P139/1.12+P139</f>
        <v>93.921428571428692</v>
      </c>
    </row>
    <row r="140" spans="1:17">
      <c r="A140" s="13" t="s">
        <v>81</v>
      </c>
      <c r="B140" s="19">
        <v>2</v>
      </c>
      <c r="C140" s="1">
        <v>1</v>
      </c>
      <c r="D140" s="14">
        <v>61</v>
      </c>
      <c r="E140" s="15" t="s">
        <v>82</v>
      </c>
      <c r="F140" s="20" t="s">
        <v>83</v>
      </c>
      <c r="G140" s="13" t="s">
        <v>40</v>
      </c>
      <c r="H140" s="13">
        <v>57410</v>
      </c>
      <c r="I140" s="17">
        <v>43892</v>
      </c>
      <c r="J140" s="13" t="s">
        <v>41</v>
      </c>
      <c r="K140" s="13" t="s">
        <v>42</v>
      </c>
      <c r="L140" s="13" t="s">
        <v>41</v>
      </c>
      <c r="M140" s="13" t="s">
        <v>43</v>
      </c>
      <c r="P140" s="18">
        <v>4224</v>
      </c>
      <c r="Q140" s="18">
        <f t="shared" si="2"/>
        <v>452.5714285714289</v>
      </c>
    </row>
    <row r="141" spans="1:17">
      <c r="A141" s="13" t="s">
        <v>81</v>
      </c>
      <c r="B141" s="19">
        <v>2</v>
      </c>
      <c r="C141" s="1">
        <v>1</v>
      </c>
      <c r="D141" s="14">
        <v>61</v>
      </c>
      <c r="E141" s="15" t="s">
        <v>82</v>
      </c>
      <c r="F141" s="20" t="s">
        <v>83</v>
      </c>
      <c r="G141" s="13" t="s">
        <v>40</v>
      </c>
      <c r="H141" s="13">
        <v>57411</v>
      </c>
      <c r="I141" s="17">
        <v>43892</v>
      </c>
      <c r="J141" s="13" t="s">
        <v>41</v>
      </c>
      <c r="K141" s="13" t="s">
        <v>42</v>
      </c>
      <c r="L141" s="13" t="s">
        <v>41</v>
      </c>
      <c r="M141" s="13" t="s">
        <v>43</v>
      </c>
      <c r="P141" s="18">
        <v>3379.2</v>
      </c>
      <c r="Q141" s="18">
        <f t="shared" si="2"/>
        <v>362.05714285714294</v>
      </c>
    </row>
    <row r="142" spans="1:17">
      <c r="A142" s="13" t="s">
        <v>81</v>
      </c>
      <c r="B142" s="19">
        <v>2</v>
      </c>
      <c r="C142" s="1">
        <v>1</v>
      </c>
      <c r="D142" s="14">
        <v>61</v>
      </c>
      <c r="E142" s="15" t="s">
        <v>82</v>
      </c>
      <c r="F142" s="20" t="s">
        <v>83</v>
      </c>
      <c r="G142" s="13" t="s">
        <v>40</v>
      </c>
      <c r="H142" s="13">
        <v>57412</v>
      </c>
      <c r="I142" s="17">
        <v>43892</v>
      </c>
      <c r="J142" s="13" t="s">
        <v>41</v>
      </c>
      <c r="K142" s="13" t="s">
        <v>42</v>
      </c>
      <c r="L142" s="13" t="s">
        <v>41</v>
      </c>
      <c r="M142" s="13" t="s">
        <v>43</v>
      </c>
      <c r="P142" s="18">
        <v>12381.2</v>
      </c>
      <c r="Q142" s="18">
        <f t="shared" si="2"/>
        <v>1326.5571428571438</v>
      </c>
    </row>
    <row r="143" spans="1:17">
      <c r="A143" s="13" t="s">
        <v>81</v>
      </c>
      <c r="B143" s="19">
        <v>2</v>
      </c>
      <c r="C143" s="1">
        <v>1</v>
      </c>
      <c r="D143" s="14">
        <v>61</v>
      </c>
      <c r="E143" s="15" t="s">
        <v>82</v>
      </c>
      <c r="F143" s="20" t="s">
        <v>83</v>
      </c>
      <c r="G143" s="13" t="s">
        <v>40</v>
      </c>
      <c r="H143" s="13">
        <v>57413</v>
      </c>
      <c r="I143" s="17">
        <v>43892</v>
      </c>
      <c r="J143" s="13" t="s">
        <v>41</v>
      </c>
      <c r="K143" s="13" t="s">
        <v>42</v>
      </c>
      <c r="L143" s="13" t="s">
        <v>41</v>
      </c>
      <c r="M143" s="13" t="s">
        <v>43</v>
      </c>
      <c r="P143" s="18">
        <v>1182.7</v>
      </c>
      <c r="Q143" s="18">
        <f t="shared" si="2"/>
        <v>126.71785714285716</v>
      </c>
    </row>
    <row r="144" spans="1:17">
      <c r="A144" s="13" t="s">
        <v>81</v>
      </c>
      <c r="B144" s="19">
        <v>2</v>
      </c>
      <c r="C144" s="1">
        <v>1</v>
      </c>
      <c r="D144" s="14">
        <v>61</v>
      </c>
      <c r="E144" s="15" t="s">
        <v>82</v>
      </c>
      <c r="F144" s="20" t="s">
        <v>83</v>
      </c>
      <c r="G144" s="13" t="s">
        <v>40</v>
      </c>
      <c r="H144" s="13">
        <v>57416</v>
      </c>
      <c r="I144" s="17">
        <v>43892</v>
      </c>
      <c r="J144" s="13" t="s">
        <v>41</v>
      </c>
      <c r="K144" s="13" t="s">
        <v>42</v>
      </c>
      <c r="L144" s="13" t="s">
        <v>41</v>
      </c>
      <c r="M144" s="13" t="s">
        <v>43</v>
      </c>
      <c r="P144" s="18">
        <v>3916.8</v>
      </c>
      <c r="Q144" s="18">
        <f t="shared" si="2"/>
        <v>419.6571428571433</v>
      </c>
    </row>
    <row r="145" spans="1:17">
      <c r="A145" s="13" t="s">
        <v>84</v>
      </c>
      <c r="B145" s="19">
        <v>1</v>
      </c>
      <c r="C145" s="1">
        <v>1</v>
      </c>
      <c r="D145" s="14">
        <v>23</v>
      </c>
      <c r="E145" s="15" t="s">
        <v>85</v>
      </c>
      <c r="F145" s="20" t="s">
        <v>86</v>
      </c>
      <c r="G145" s="13" t="s">
        <v>40</v>
      </c>
      <c r="H145" s="13">
        <v>57244</v>
      </c>
      <c r="I145" s="17">
        <v>43873</v>
      </c>
      <c r="J145" s="13" t="s">
        <v>41</v>
      </c>
      <c r="K145" s="13" t="s">
        <v>42</v>
      </c>
      <c r="L145" s="13" t="s">
        <v>41</v>
      </c>
      <c r="M145" s="13" t="s">
        <v>43</v>
      </c>
      <c r="P145" s="18">
        <v>4950</v>
      </c>
      <c r="Q145" s="18">
        <f t="shared" si="2"/>
        <v>530.35714285714312</v>
      </c>
    </row>
    <row r="146" spans="1:17">
      <c r="A146" s="13" t="s">
        <v>84</v>
      </c>
      <c r="B146" s="19">
        <v>1</v>
      </c>
      <c r="C146" s="1">
        <v>1</v>
      </c>
      <c r="D146" s="14">
        <v>23</v>
      </c>
      <c r="E146" s="15" t="s">
        <v>85</v>
      </c>
      <c r="F146" s="20" t="s">
        <v>86</v>
      </c>
      <c r="G146" s="13" t="s">
        <v>40</v>
      </c>
      <c r="H146" s="13">
        <v>57431</v>
      </c>
      <c r="I146" s="17">
        <v>43893</v>
      </c>
      <c r="J146" s="13" t="s">
        <v>41</v>
      </c>
      <c r="K146" s="13" t="s">
        <v>42</v>
      </c>
      <c r="L146" s="13" t="s">
        <v>41</v>
      </c>
      <c r="M146" s="13" t="s">
        <v>43</v>
      </c>
      <c r="P146" s="18">
        <v>60280</v>
      </c>
      <c r="Q146" s="18">
        <f t="shared" si="2"/>
        <v>6458.5714285714348</v>
      </c>
    </row>
    <row r="147" spans="1:17">
      <c r="A147" s="13" t="s">
        <v>87</v>
      </c>
      <c r="B147" s="22">
        <v>3</v>
      </c>
      <c r="C147" s="1">
        <v>1</v>
      </c>
      <c r="D147" s="14">
        <v>74</v>
      </c>
      <c r="E147" s="15" t="s">
        <v>88</v>
      </c>
      <c r="F147" s="20" t="s">
        <v>89</v>
      </c>
      <c r="G147" s="13" t="s">
        <v>40</v>
      </c>
      <c r="H147" s="13">
        <v>57558</v>
      </c>
      <c r="I147" s="17">
        <v>43910</v>
      </c>
      <c r="J147" s="13" t="s">
        <v>41</v>
      </c>
      <c r="K147" s="13" t="s">
        <v>42</v>
      </c>
      <c r="L147" s="13" t="s">
        <v>41</v>
      </c>
      <c r="M147" s="13" t="s">
        <v>43</v>
      </c>
      <c r="P147" s="18">
        <v>3839.9</v>
      </c>
      <c r="Q147" s="18">
        <f t="shared" si="2"/>
        <v>411.41785714285743</v>
      </c>
    </row>
    <row r="148" spans="1:17">
      <c r="A148" s="13" t="s">
        <v>87</v>
      </c>
      <c r="B148" s="22">
        <v>3</v>
      </c>
      <c r="C148" s="1">
        <v>1</v>
      </c>
      <c r="D148" s="14">
        <v>74</v>
      </c>
      <c r="E148" s="15" t="s">
        <v>88</v>
      </c>
      <c r="F148" s="20" t="s">
        <v>89</v>
      </c>
      <c r="G148" s="13" t="s">
        <v>40</v>
      </c>
      <c r="H148" s="13">
        <v>57575</v>
      </c>
      <c r="I148" s="17">
        <v>43913</v>
      </c>
      <c r="J148" s="13" t="s">
        <v>41</v>
      </c>
      <c r="K148" s="13" t="s">
        <v>42</v>
      </c>
      <c r="L148" s="13" t="s">
        <v>41</v>
      </c>
      <c r="M148" s="13" t="s">
        <v>43</v>
      </c>
      <c r="P148" s="18">
        <v>1915</v>
      </c>
      <c r="Q148" s="18">
        <f t="shared" si="2"/>
        <v>205.17857142857156</v>
      </c>
    </row>
    <row r="149" spans="1:17" ht="30">
      <c r="A149" s="13" t="s">
        <v>90</v>
      </c>
      <c r="B149" s="19">
        <v>2</v>
      </c>
      <c r="C149" s="1">
        <v>1</v>
      </c>
      <c r="D149" s="14">
        <v>77</v>
      </c>
      <c r="E149" s="23" t="s">
        <v>91</v>
      </c>
      <c r="F149" s="20" t="s">
        <v>92</v>
      </c>
      <c r="G149" s="13" t="s">
        <v>40</v>
      </c>
      <c r="H149" s="13">
        <v>57333</v>
      </c>
      <c r="I149" s="17">
        <v>43880</v>
      </c>
      <c r="J149" s="13" t="s">
        <v>41</v>
      </c>
      <c r="K149" s="13" t="s">
        <v>42</v>
      </c>
      <c r="L149" s="13" t="s">
        <v>41</v>
      </c>
      <c r="M149" s="13" t="s">
        <v>43</v>
      </c>
      <c r="P149" s="18">
        <v>684.5</v>
      </c>
      <c r="Q149" s="18">
        <f t="shared" si="2"/>
        <v>73.339285714285779</v>
      </c>
    </row>
    <row r="150" spans="1:17" ht="30">
      <c r="A150" s="13" t="s">
        <v>90</v>
      </c>
      <c r="B150" s="19">
        <v>2</v>
      </c>
      <c r="C150" s="1">
        <v>1</v>
      </c>
      <c r="D150" s="14">
        <v>77</v>
      </c>
      <c r="E150" s="23" t="s">
        <v>91</v>
      </c>
      <c r="F150" s="20" t="s">
        <v>92</v>
      </c>
      <c r="G150" s="13" t="s">
        <v>50</v>
      </c>
      <c r="H150" s="13">
        <v>44665</v>
      </c>
      <c r="I150" s="17">
        <v>43902</v>
      </c>
      <c r="J150" s="13" t="s">
        <v>41</v>
      </c>
      <c r="K150" s="13" t="s">
        <v>42</v>
      </c>
      <c r="L150" s="13" t="s">
        <v>41</v>
      </c>
      <c r="M150" s="13" t="s">
        <v>43</v>
      </c>
      <c r="P150" s="18">
        <v>582.75</v>
      </c>
      <c r="Q150" s="18">
        <f t="shared" si="2"/>
        <v>62.4375</v>
      </c>
    </row>
    <row r="151" spans="1:17" ht="30">
      <c r="A151" s="13" t="s">
        <v>90</v>
      </c>
      <c r="B151" s="19">
        <v>2</v>
      </c>
      <c r="C151" s="1">
        <v>1</v>
      </c>
      <c r="D151" s="14">
        <v>77</v>
      </c>
      <c r="E151" s="23" t="s">
        <v>91</v>
      </c>
      <c r="F151" s="20" t="s">
        <v>92</v>
      </c>
      <c r="G151" s="13" t="s">
        <v>50</v>
      </c>
      <c r="H151" s="13">
        <v>44725</v>
      </c>
      <c r="I151" s="17">
        <v>43903</v>
      </c>
      <c r="J151" s="13" t="s">
        <v>41</v>
      </c>
      <c r="K151" s="13" t="s">
        <v>42</v>
      </c>
      <c r="L151" s="13" t="s">
        <v>41</v>
      </c>
      <c r="M151" s="13" t="s">
        <v>43</v>
      </c>
      <c r="P151" s="18">
        <v>2800</v>
      </c>
      <c r="Q151" s="18">
        <f t="shared" si="2"/>
        <v>300.00000000000045</v>
      </c>
    </row>
    <row r="152" spans="1:17">
      <c r="A152" s="13" t="s">
        <v>93</v>
      </c>
      <c r="B152" s="19">
        <v>2</v>
      </c>
      <c r="C152" s="1">
        <v>1</v>
      </c>
      <c r="D152" s="14">
        <v>66</v>
      </c>
      <c r="E152" s="15" t="s">
        <v>94</v>
      </c>
      <c r="F152" s="20" t="s">
        <v>95</v>
      </c>
      <c r="G152" s="13" t="s">
        <v>40</v>
      </c>
      <c r="H152" s="13">
        <v>57184</v>
      </c>
      <c r="I152" s="17">
        <v>43866</v>
      </c>
      <c r="J152" s="13" t="s">
        <v>41</v>
      </c>
      <c r="K152" s="13" t="s">
        <v>42</v>
      </c>
      <c r="L152" s="13" t="s">
        <v>41</v>
      </c>
      <c r="M152" s="13" t="s">
        <v>43</v>
      </c>
      <c r="P152" s="18">
        <v>1990</v>
      </c>
      <c r="Q152" s="18">
        <f t="shared" si="2"/>
        <v>213.21428571428578</v>
      </c>
    </row>
    <row r="153" spans="1:17">
      <c r="A153" s="13" t="s">
        <v>93</v>
      </c>
      <c r="B153" s="19">
        <v>2</v>
      </c>
      <c r="C153" s="1">
        <v>1</v>
      </c>
      <c r="D153" s="14">
        <v>66</v>
      </c>
      <c r="E153" s="15" t="s">
        <v>94</v>
      </c>
      <c r="F153" s="20" t="s">
        <v>95</v>
      </c>
      <c r="G153" s="13" t="s">
        <v>40</v>
      </c>
      <c r="H153" s="13">
        <v>57435</v>
      </c>
      <c r="I153" s="17">
        <v>43893</v>
      </c>
      <c r="J153" s="13" t="s">
        <v>41</v>
      </c>
      <c r="K153" s="13" t="s">
        <v>42</v>
      </c>
      <c r="L153" s="13" t="s">
        <v>41</v>
      </c>
      <c r="M153" s="13" t="s">
        <v>43</v>
      </c>
      <c r="P153" s="18">
        <v>725</v>
      </c>
      <c r="Q153" s="18">
        <f t="shared" si="2"/>
        <v>77.678571428571445</v>
      </c>
    </row>
    <row r="154" spans="1:17">
      <c r="A154" s="13" t="s">
        <v>93</v>
      </c>
      <c r="B154" s="19">
        <v>2</v>
      </c>
      <c r="C154" s="1">
        <v>1</v>
      </c>
      <c r="D154" s="14">
        <v>66</v>
      </c>
      <c r="E154" s="15" t="s">
        <v>94</v>
      </c>
      <c r="F154" s="20" t="s">
        <v>95</v>
      </c>
      <c r="G154" s="13" t="s">
        <v>40</v>
      </c>
      <c r="H154" s="13">
        <v>57444</v>
      </c>
      <c r="I154" s="17">
        <v>43893</v>
      </c>
      <c r="J154" s="13" t="s">
        <v>41</v>
      </c>
      <c r="K154" s="13" t="s">
        <v>42</v>
      </c>
      <c r="L154" s="13" t="s">
        <v>41</v>
      </c>
      <c r="M154" s="13" t="s">
        <v>43</v>
      </c>
      <c r="P154" s="18">
        <v>116</v>
      </c>
      <c r="Q154" s="18">
        <f t="shared" si="2"/>
        <v>12.428571428571445</v>
      </c>
    </row>
    <row r="155" spans="1:17">
      <c r="A155" s="13" t="s">
        <v>93</v>
      </c>
      <c r="B155" s="19">
        <v>2</v>
      </c>
      <c r="C155" s="1">
        <v>1</v>
      </c>
      <c r="D155" s="14">
        <v>66</v>
      </c>
      <c r="E155" s="15" t="s">
        <v>94</v>
      </c>
      <c r="F155" s="20" t="s">
        <v>95</v>
      </c>
      <c r="G155" s="13" t="s">
        <v>50</v>
      </c>
      <c r="H155" s="13">
        <v>44645</v>
      </c>
      <c r="I155" s="17">
        <v>43901</v>
      </c>
      <c r="J155" s="13" t="s">
        <v>41</v>
      </c>
      <c r="K155" s="13" t="s">
        <v>42</v>
      </c>
      <c r="L155" s="13" t="s">
        <v>41</v>
      </c>
      <c r="M155" s="13" t="s">
        <v>43</v>
      </c>
      <c r="P155" s="18">
        <v>2250</v>
      </c>
      <c r="Q155" s="18">
        <f t="shared" si="2"/>
        <v>241.07142857142867</v>
      </c>
    </row>
    <row r="156" spans="1:17">
      <c r="A156" s="13" t="s">
        <v>96</v>
      </c>
      <c r="B156" s="22">
        <v>3</v>
      </c>
      <c r="C156" s="1">
        <v>1</v>
      </c>
      <c r="D156" s="14">
        <v>19</v>
      </c>
      <c r="E156" s="15" t="s">
        <v>97</v>
      </c>
      <c r="F156" s="20" t="s">
        <v>98</v>
      </c>
      <c r="G156" s="13" t="s">
        <v>40</v>
      </c>
      <c r="H156" s="13">
        <v>56749</v>
      </c>
      <c r="I156" s="17">
        <v>43794</v>
      </c>
      <c r="J156" s="13" t="s">
        <v>41</v>
      </c>
      <c r="K156" s="13" t="s">
        <v>42</v>
      </c>
      <c r="L156" s="13" t="s">
        <v>41</v>
      </c>
      <c r="M156" s="13" t="s">
        <v>43</v>
      </c>
      <c r="P156" s="18">
        <v>14975</v>
      </c>
      <c r="Q156" s="18">
        <f t="shared" si="2"/>
        <v>1604.4642857142862</v>
      </c>
    </row>
    <row r="157" spans="1:17">
      <c r="A157" s="13" t="s">
        <v>96</v>
      </c>
      <c r="B157" s="22">
        <v>3</v>
      </c>
      <c r="C157" s="1">
        <v>1</v>
      </c>
      <c r="D157" s="14">
        <v>19</v>
      </c>
      <c r="E157" s="15" t="s">
        <v>97</v>
      </c>
      <c r="F157" s="20" t="s">
        <v>98</v>
      </c>
      <c r="G157" s="13" t="s">
        <v>40</v>
      </c>
      <c r="H157" s="13">
        <v>56761</v>
      </c>
      <c r="I157" s="17">
        <v>43795</v>
      </c>
      <c r="J157" s="13" t="s">
        <v>41</v>
      </c>
      <c r="K157" s="13" t="s">
        <v>42</v>
      </c>
      <c r="L157" s="13" t="s">
        <v>41</v>
      </c>
      <c r="M157" s="13" t="s">
        <v>43</v>
      </c>
      <c r="P157" s="18">
        <v>27750</v>
      </c>
      <c r="Q157" s="18">
        <f t="shared" si="2"/>
        <v>2973.2142857142899</v>
      </c>
    </row>
    <row r="158" spans="1:17">
      <c r="A158" s="13" t="s">
        <v>96</v>
      </c>
      <c r="B158" s="22">
        <v>3</v>
      </c>
      <c r="C158" s="1">
        <v>1</v>
      </c>
      <c r="D158" s="14">
        <v>19</v>
      </c>
      <c r="E158" s="15" t="s">
        <v>97</v>
      </c>
      <c r="F158" s="20" t="s">
        <v>98</v>
      </c>
      <c r="G158" s="13" t="s">
        <v>40</v>
      </c>
      <c r="H158" s="13">
        <v>56825</v>
      </c>
      <c r="I158" s="17">
        <v>43804</v>
      </c>
      <c r="J158" s="13" t="s">
        <v>41</v>
      </c>
      <c r="K158" s="13" t="s">
        <v>42</v>
      </c>
      <c r="L158" s="13" t="s">
        <v>41</v>
      </c>
      <c r="M158" s="13" t="s">
        <v>43</v>
      </c>
      <c r="P158" s="18">
        <v>700</v>
      </c>
      <c r="Q158" s="18">
        <f t="shared" si="2"/>
        <v>75.000000000000114</v>
      </c>
    </row>
    <row r="159" spans="1:17">
      <c r="A159" s="13" t="s">
        <v>96</v>
      </c>
      <c r="B159" s="22">
        <v>3</v>
      </c>
      <c r="C159" s="1">
        <v>1</v>
      </c>
      <c r="D159" s="14">
        <v>19</v>
      </c>
      <c r="E159" s="15" t="s">
        <v>97</v>
      </c>
      <c r="F159" s="20" t="s">
        <v>98</v>
      </c>
      <c r="G159" s="13" t="s">
        <v>40</v>
      </c>
      <c r="H159" s="13">
        <v>56859</v>
      </c>
      <c r="I159" s="17">
        <v>43809</v>
      </c>
      <c r="J159" s="13" t="s">
        <v>41</v>
      </c>
      <c r="K159" s="13" t="s">
        <v>42</v>
      </c>
      <c r="L159" s="13" t="s">
        <v>41</v>
      </c>
      <c r="M159" s="13" t="s">
        <v>43</v>
      </c>
      <c r="P159" s="18">
        <v>2800</v>
      </c>
      <c r="Q159" s="18">
        <f t="shared" si="2"/>
        <v>300.00000000000045</v>
      </c>
    </row>
    <row r="160" spans="1:17">
      <c r="A160" s="13" t="s">
        <v>96</v>
      </c>
      <c r="B160" s="22">
        <v>3</v>
      </c>
      <c r="C160" s="1">
        <v>1</v>
      </c>
      <c r="D160" s="14">
        <v>19</v>
      </c>
      <c r="E160" s="15" t="s">
        <v>97</v>
      </c>
      <c r="F160" s="20" t="s">
        <v>98</v>
      </c>
      <c r="G160" s="13" t="s">
        <v>40</v>
      </c>
      <c r="H160" s="13">
        <v>56941</v>
      </c>
      <c r="I160" s="17">
        <v>43839</v>
      </c>
      <c r="J160" s="13" t="s">
        <v>41</v>
      </c>
      <c r="K160" s="13" t="s">
        <v>42</v>
      </c>
      <c r="L160" s="13" t="s">
        <v>41</v>
      </c>
      <c r="M160" s="13" t="s">
        <v>43</v>
      </c>
      <c r="P160" s="18">
        <v>5600</v>
      </c>
      <c r="Q160" s="18">
        <f t="shared" si="2"/>
        <v>600.00000000000091</v>
      </c>
    </row>
    <row r="161" spans="1:17">
      <c r="A161" s="13" t="s">
        <v>96</v>
      </c>
      <c r="B161" s="22">
        <v>3</v>
      </c>
      <c r="C161" s="1">
        <v>1</v>
      </c>
      <c r="D161" s="14">
        <v>19</v>
      </c>
      <c r="E161" s="15" t="s">
        <v>97</v>
      </c>
      <c r="F161" s="20" t="s">
        <v>98</v>
      </c>
      <c r="G161" s="13" t="s">
        <v>40</v>
      </c>
      <c r="H161" s="13">
        <v>57107</v>
      </c>
      <c r="I161" s="17">
        <v>43859</v>
      </c>
      <c r="J161" s="13" t="s">
        <v>41</v>
      </c>
      <c r="K161" s="13" t="s">
        <v>42</v>
      </c>
      <c r="L161" s="13" t="s">
        <v>41</v>
      </c>
      <c r="M161" s="13" t="s">
        <v>43</v>
      </c>
      <c r="P161" s="18">
        <v>5750.5</v>
      </c>
      <c r="Q161" s="18">
        <f t="shared" si="2"/>
        <v>616.12500000000091</v>
      </c>
    </row>
    <row r="162" spans="1:17">
      <c r="A162" s="13" t="s">
        <v>96</v>
      </c>
      <c r="B162" s="22">
        <v>3</v>
      </c>
      <c r="C162" s="1">
        <v>1</v>
      </c>
      <c r="D162" s="14">
        <v>19</v>
      </c>
      <c r="E162" s="15" t="s">
        <v>97</v>
      </c>
      <c r="F162" s="20" t="s">
        <v>98</v>
      </c>
      <c r="G162" s="13" t="s">
        <v>40</v>
      </c>
      <c r="H162" s="13">
        <v>57116</v>
      </c>
      <c r="I162" s="17">
        <v>43859</v>
      </c>
      <c r="J162" s="13" t="s">
        <v>41</v>
      </c>
      <c r="K162" s="13" t="s">
        <v>42</v>
      </c>
      <c r="L162" s="13" t="s">
        <v>41</v>
      </c>
      <c r="M162" s="13" t="s">
        <v>43</v>
      </c>
      <c r="P162" s="18">
        <v>14875</v>
      </c>
      <c r="Q162" s="18">
        <f t="shared" si="2"/>
        <v>1593.7500000000018</v>
      </c>
    </row>
    <row r="163" spans="1:17">
      <c r="A163" s="13" t="s">
        <v>96</v>
      </c>
      <c r="B163" s="22">
        <v>3</v>
      </c>
      <c r="C163" s="1">
        <v>1</v>
      </c>
      <c r="D163" s="14">
        <v>19</v>
      </c>
      <c r="E163" s="15" t="s">
        <v>97</v>
      </c>
      <c r="F163" s="20" t="s">
        <v>98</v>
      </c>
      <c r="G163" s="13" t="s">
        <v>40</v>
      </c>
      <c r="H163" s="13">
        <v>57124</v>
      </c>
      <c r="I163" s="17">
        <v>43860</v>
      </c>
      <c r="J163" s="13" t="s">
        <v>41</v>
      </c>
      <c r="K163" s="13" t="s">
        <v>42</v>
      </c>
      <c r="L163" s="13" t="s">
        <v>41</v>
      </c>
      <c r="M163" s="13" t="s">
        <v>43</v>
      </c>
      <c r="P163" s="18">
        <v>4950</v>
      </c>
      <c r="Q163" s="18">
        <f t="shared" si="2"/>
        <v>530.35714285714312</v>
      </c>
    </row>
    <row r="164" spans="1:17">
      <c r="A164" s="13" t="s">
        <v>96</v>
      </c>
      <c r="B164" s="22">
        <v>3</v>
      </c>
      <c r="C164" s="1">
        <v>1</v>
      </c>
      <c r="D164" s="14">
        <v>19</v>
      </c>
      <c r="E164" s="15" t="s">
        <v>97</v>
      </c>
      <c r="F164" s="20" t="s">
        <v>98</v>
      </c>
      <c r="G164" s="13" t="s">
        <v>40</v>
      </c>
      <c r="H164" s="13">
        <v>57130</v>
      </c>
      <c r="I164" s="17">
        <v>43861</v>
      </c>
      <c r="J164" s="13" t="s">
        <v>41</v>
      </c>
      <c r="K164" s="13" t="s">
        <v>42</v>
      </c>
      <c r="L164" s="13" t="s">
        <v>41</v>
      </c>
      <c r="M164" s="13" t="s">
        <v>43</v>
      </c>
      <c r="P164" s="18">
        <v>1300</v>
      </c>
      <c r="Q164" s="18">
        <f t="shared" si="2"/>
        <v>139.28571428571445</v>
      </c>
    </row>
    <row r="165" spans="1:17">
      <c r="A165" s="13" t="s">
        <v>96</v>
      </c>
      <c r="B165" s="22">
        <v>3</v>
      </c>
      <c r="C165" s="1">
        <v>1</v>
      </c>
      <c r="D165" s="14">
        <v>19</v>
      </c>
      <c r="E165" s="15" t="s">
        <v>97</v>
      </c>
      <c r="F165" s="20" t="s">
        <v>98</v>
      </c>
      <c r="G165" s="13" t="s">
        <v>40</v>
      </c>
      <c r="H165" s="13">
        <v>57421</v>
      </c>
      <c r="I165" s="17">
        <v>43892</v>
      </c>
      <c r="J165" s="13" t="s">
        <v>41</v>
      </c>
      <c r="K165" s="13" t="s">
        <v>42</v>
      </c>
      <c r="L165" s="13" t="s">
        <v>41</v>
      </c>
      <c r="M165" s="13" t="s">
        <v>43</v>
      </c>
      <c r="P165" s="18">
        <v>74658.8</v>
      </c>
      <c r="Q165" s="18">
        <f t="shared" si="2"/>
        <v>7999.1571428571478</v>
      </c>
    </row>
    <row r="166" spans="1:17">
      <c r="A166" s="13" t="s">
        <v>99</v>
      </c>
      <c r="B166" s="19">
        <v>2</v>
      </c>
      <c r="C166" s="1">
        <v>1</v>
      </c>
      <c r="D166" s="14">
        <v>82</v>
      </c>
      <c r="E166" s="15" t="s">
        <v>100</v>
      </c>
      <c r="F166" s="20" t="s">
        <v>101</v>
      </c>
      <c r="G166" s="13" t="s">
        <v>40</v>
      </c>
      <c r="H166" s="13">
        <v>56304</v>
      </c>
      <c r="I166" s="17">
        <v>43731</v>
      </c>
      <c r="J166" s="13" t="s">
        <v>41</v>
      </c>
      <c r="K166" s="13" t="s">
        <v>42</v>
      </c>
      <c r="L166" s="13" t="s">
        <v>41</v>
      </c>
      <c r="M166" s="13" t="s">
        <v>43</v>
      </c>
      <c r="P166" s="18">
        <v>21345</v>
      </c>
      <c r="Q166" s="18">
        <f t="shared" si="2"/>
        <v>2286.9642857142862</v>
      </c>
    </row>
    <row r="167" spans="1:17">
      <c r="A167" s="13" t="s">
        <v>99</v>
      </c>
      <c r="B167" s="19">
        <v>2</v>
      </c>
      <c r="C167" s="1">
        <v>1</v>
      </c>
      <c r="D167" s="14">
        <v>82</v>
      </c>
      <c r="E167" s="15" t="s">
        <v>100</v>
      </c>
      <c r="F167" s="20" t="s">
        <v>101</v>
      </c>
      <c r="G167" s="13" t="s">
        <v>40</v>
      </c>
      <c r="H167" s="13">
        <v>56305</v>
      </c>
      <c r="I167" s="17">
        <v>43731</v>
      </c>
      <c r="J167" s="13" t="s">
        <v>41</v>
      </c>
      <c r="K167" s="13" t="s">
        <v>42</v>
      </c>
      <c r="L167" s="13" t="s">
        <v>41</v>
      </c>
      <c r="M167" s="13" t="s">
        <v>43</v>
      </c>
      <c r="P167" s="18">
        <v>21919</v>
      </c>
      <c r="Q167" s="18">
        <f t="shared" si="2"/>
        <v>2348.4642857142862</v>
      </c>
    </row>
    <row r="168" spans="1:17">
      <c r="A168" s="13" t="s">
        <v>99</v>
      </c>
      <c r="B168" s="19">
        <v>2</v>
      </c>
      <c r="C168" s="1">
        <v>1</v>
      </c>
      <c r="D168" s="14">
        <v>82</v>
      </c>
      <c r="E168" s="15" t="s">
        <v>100</v>
      </c>
      <c r="F168" s="20" t="s">
        <v>101</v>
      </c>
      <c r="G168" s="13" t="s">
        <v>40</v>
      </c>
      <c r="H168" s="13">
        <v>56306</v>
      </c>
      <c r="I168" s="17">
        <v>43731</v>
      </c>
      <c r="J168" s="13" t="s">
        <v>41</v>
      </c>
      <c r="K168" s="13" t="s">
        <v>42</v>
      </c>
      <c r="L168" s="13" t="s">
        <v>41</v>
      </c>
      <c r="M168" s="13" t="s">
        <v>43</v>
      </c>
      <c r="P168" s="18">
        <v>44700</v>
      </c>
      <c r="Q168" s="18">
        <f t="shared" si="2"/>
        <v>4789.2857142857174</v>
      </c>
    </row>
    <row r="169" spans="1:17">
      <c r="A169" s="13" t="s">
        <v>99</v>
      </c>
      <c r="B169" s="19">
        <v>2</v>
      </c>
      <c r="C169" s="1">
        <v>1</v>
      </c>
      <c r="D169" s="14">
        <v>82</v>
      </c>
      <c r="E169" s="15" t="s">
        <v>100</v>
      </c>
      <c r="F169" s="20" t="s">
        <v>101</v>
      </c>
      <c r="G169" s="13" t="s">
        <v>40</v>
      </c>
      <c r="H169" s="13">
        <v>56307</v>
      </c>
      <c r="I169" s="17">
        <v>43731</v>
      </c>
      <c r="J169" s="13" t="s">
        <v>41</v>
      </c>
      <c r="K169" s="13" t="s">
        <v>42</v>
      </c>
      <c r="L169" s="13" t="s">
        <v>41</v>
      </c>
      <c r="M169" s="13" t="s">
        <v>43</v>
      </c>
      <c r="P169" s="18">
        <v>56000</v>
      </c>
      <c r="Q169" s="18">
        <f t="shared" si="2"/>
        <v>6000.0000000000073</v>
      </c>
    </row>
    <row r="170" spans="1:17">
      <c r="A170" s="13" t="s">
        <v>99</v>
      </c>
      <c r="B170" s="19">
        <v>2</v>
      </c>
      <c r="C170" s="1">
        <v>1</v>
      </c>
      <c r="D170" s="14">
        <v>82</v>
      </c>
      <c r="E170" s="15" t="s">
        <v>100</v>
      </c>
      <c r="F170" s="20" t="s">
        <v>101</v>
      </c>
      <c r="G170" s="13" t="s">
        <v>40</v>
      </c>
      <c r="H170" s="13">
        <v>56308</v>
      </c>
      <c r="I170" s="17">
        <v>43731</v>
      </c>
      <c r="J170" s="13" t="s">
        <v>41</v>
      </c>
      <c r="K170" s="13" t="s">
        <v>42</v>
      </c>
      <c r="L170" s="13" t="s">
        <v>41</v>
      </c>
      <c r="M170" s="13" t="s">
        <v>43</v>
      </c>
      <c r="P170" s="18">
        <v>23700</v>
      </c>
      <c r="Q170" s="18">
        <f t="shared" si="2"/>
        <v>2539.2857142857174</v>
      </c>
    </row>
    <row r="171" spans="1:17">
      <c r="A171" s="13" t="s">
        <v>99</v>
      </c>
      <c r="B171" s="19">
        <v>2</v>
      </c>
      <c r="C171" s="1">
        <v>1</v>
      </c>
      <c r="D171" s="14">
        <v>82</v>
      </c>
      <c r="E171" s="15" t="s">
        <v>100</v>
      </c>
      <c r="F171" s="20" t="s">
        <v>101</v>
      </c>
      <c r="G171" s="13" t="s">
        <v>40</v>
      </c>
      <c r="H171" s="13">
        <v>56421</v>
      </c>
      <c r="I171" s="17">
        <v>43746</v>
      </c>
      <c r="J171" s="13" t="s">
        <v>41</v>
      </c>
      <c r="K171" s="13" t="s">
        <v>42</v>
      </c>
      <c r="L171" s="13" t="s">
        <v>41</v>
      </c>
      <c r="M171" s="13" t="s">
        <v>43</v>
      </c>
      <c r="P171" s="18">
        <v>33800</v>
      </c>
      <c r="Q171" s="18">
        <f t="shared" si="2"/>
        <v>3621.4285714285761</v>
      </c>
    </row>
    <row r="172" spans="1:17">
      <c r="A172" s="13" t="s">
        <v>99</v>
      </c>
      <c r="B172" s="19">
        <v>2</v>
      </c>
      <c r="C172" s="1">
        <v>1</v>
      </c>
      <c r="D172" s="14">
        <v>82</v>
      </c>
      <c r="E172" s="15" t="s">
        <v>100</v>
      </c>
      <c r="F172" s="20" t="s">
        <v>101</v>
      </c>
      <c r="G172" s="13" t="s">
        <v>40</v>
      </c>
      <c r="H172" s="13">
        <v>56526</v>
      </c>
      <c r="I172" s="17">
        <v>43763</v>
      </c>
      <c r="J172" s="13" t="s">
        <v>41</v>
      </c>
      <c r="K172" s="13" t="s">
        <v>42</v>
      </c>
      <c r="L172" s="13" t="s">
        <v>41</v>
      </c>
      <c r="M172" s="13" t="s">
        <v>43</v>
      </c>
      <c r="P172" s="18">
        <v>9749.2000000000007</v>
      </c>
      <c r="Q172" s="18">
        <f t="shared" si="2"/>
        <v>1044.5571428571438</v>
      </c>
    </row>
    <row r="173" spans="1:17">
      <c r="A173" s="13" t="s">
        <v>99</v>
      </c>
      <c r="B173" s="19">
        <v>2</v>
      </c>
      <c r="C173" s="1">
        <v>1</v>
      </c>
      <c r="D173" s="14">
        <v>82</v>
      </c>
      <c r="E173" s="15" t="s">
        <v>100</v>
      </c>
      <c r="F173" s="20" t="s">
        <v>101</v>
      </c>
      <c r="G173" s="13" t="s">
        <v>40</v>
      </c>
      <c r="H173" s="13">
        <v>56529</v>
      </c>
      <c r="I173" s="17">
        <v>43763</v>
      </c>
      <c r="J173" s="13" t="s">
        <v>41</v>
      </c>
      <c r="K173" s="13" t="s">
        <v>42</v>
      </c>
      <c r="L173" s="13" t="s">
        <v>41</v>
      </c>
      <c r="M173" s="13" t="s">
        <v>43</v>
      </c>
      <c r="P173" s="18">
        <v>9309.7999999999993</v>
      </c>
      <c r="Q173" s="18">
        <f t="shared" si="2"/>
        <v>997.47857142857174</v>
      </c>
    </row>
    <row r="174" spans="1:17">
      <c r="A174" s="13" t="s">
        <v>99</v>
      </c>
      <c r="B174" s="19">
        <v>2</v>
      </c>
      <c r="C174" s="1">
        <v>1</v>
      </c>
      <c r="D174" s="14">
        <v>82</v>
      </c>
      <c r="E174" s="15" t="s">
        <v>100</v>
      </c>
      <c r="F174" s="20" t="s">
        <v>101</v>
      </c>
      <c r="G174" s="13" t="s">
        <v>40</v>
      </c>
      <c r="H174" s="13">
        <v>56530</v>
      </c>
      <c r="I174" s="17">
        <v>43763</v>
      </c>
      <c r="J174" s="13" t="s">
        <v>41</v>
      </c>
      <c r="K174" s="13" t="s">
        <v>42</v>
      </c>
      <c r="L174" s="13" t="s">
        <v>41</v>
      </c>
      <c r="M174" s="13" t="s">
        <v>43</v>
      </c>
      <c r="P174" s="18">
        <v>19800</v>
      </c>
      <c r="Q174" s="18">
        <f t="shared" si="2"/>
        <v>2121.4285714285725</v>
      </c>
    </row>
    <row r="175" spans="1:17">
      <c r="A175" s="13" t="s">
        <v>99</v>
      </c>
      <c r="B175" s="19">
        <v>2</v>
      </c>
      <c r="C175" s="1">
        <v>1</v>
      </c>
      <c r="D175" s="14">
        <v>82</v>
      </c>
      <c r="E175" s="15" t="s">
        <v>100</v>
      </c>
      <c r="F175" s="20" t="s">
        <v>101</v>
      </c>
      <c r="G175" s="13" t="s">
        <v>40</v>
      </c>
      <c r="H175" s="13">
        <v>56576</v>
      </c>
      <c r="I175" s="17">
        <v>43773</v>
      </c>
      <c r="J175" s="13" t="s">
        <v>41</v>
      </c>
      <c r="K175" s="13" t="s">
        <v>42</v>
      </c>
      <c r="L175" s="13" t="s">
        <v>41</v>
      </c>
      <c r="M175" s="13" t="s">
        <v>43</v>
      </c>
      <c r="P175" s="18">
        <v>19735</v>
      </c>
      <c r="Q175" s="18">
        <f t="shared" si="2"/>
        <v>2114.4642857142862</v>
      </c>
    </row>
    <row r="176" spans="1:17">
      <c r="A176" s="13" t="s">
        <v>99</v>
      </c>
      <c r="B176" s="19">
        <v>2</v>
      </c>
      <c r="C176" s="1">
        <v>1</v>
      </c>
      <c r="D176" s="14">
        <v>82</v>
      </c>
      <c r="E176" s="15" t="s">
        <v>100</v>
      </c>
      <c r="F176" s="20" t="s">
        <v>101</v>
      </c>
      <c r="G176" s="13" t="s">
        <v>40</v>
      </c>
      <c r="H176" s="13">
        <v>56586</v>
      </c>
      <c r="I176" s="17">
        <v>43774</v>
      </c>
      <c r="J176" s="13" t="s">
        <v>41</v>
      </c>
      <c r="K176" s="13" t="s">
        <v>42</v>
      </c>
      <c r="L176" s="13" t="s">
        <v>41</v>
      </c>
      <c r="M176" s="13" t="s">
        <v>43</v>
      </c>
      <c r="P176" s="18">
        <v>16200</v>
      </c>
      <c r="Q176" s="18">
        <f t="shared" si="2"/>
        <v>1735.7142857142862</v>
      </c>
    </row>
    <row r="177" spans="1:17">
      <c r="A177" s="13" t="s">
        <v>99</v>
      </c>
      <c r="B177" s="19">
        <v>2</v>
      </c>
      <c r="C177" s="1">
        <v>1</v>
      </c>
      <c r="D177" s="14">
        <v>82</v>
      </c>
      <c r="E177" s="15" t="s">
        <v>100</v>
      </c>
      <c r="F177" s="20" t="s">
        <v>101</v>
      </c>
      <c r="G177" s="13" t="s">
        <v>40</v>
      </c>
      <c r="H177" s="13">
        <v>56645</v>
      </c>
      <c r="I177" s="17">
        <v>43780</v>
      </c>
      <c r="J177" s="13" t="s">
        <v>41</v>
      </c>
      <c r="K177" s="13" t="s">
        <v>42</v>
      </c>
      <c r="L177" s="13" t="s">
        <v>41</v>
      </c>
      <c r="M177" s="13" t="s">
        <v>43</v>
      </c>
      <c r="P177" s="18">
        <v>1580</v>
      </c>
      <c r="Q177" s="18">
        <f t="shared" si="2"/>
        <v>169.28571428571445</v>
      </c>
    </row>
    <row r="178" spans="1:17">
      <c r="A178" s="13" t="s">
        <v>99</v>
      </c>
      <c r="B178" s="19">
        <v>2</v>
      </c>
      <c r="C178" s="1">
        <v>1</v>
      </c>
      <c r="D178" s="14">
        <v>82</v>
      </c>
      <c r="E178" s="15" t="s">
        <v>100</v>
      </c>
      <c r="F178" s="20" t="s">
        <v>101</v>
      </c>
      <c r="G178" s="13" t="s">
        <v>40</v>
      </c>
      <c r="H178" s="13">
        <v>56730</v>
      </c>
      <c r="I178" s="17">
        <v>43791</v>
      </c>
      <c r="J178" s="13" t="s">
        <v>41</v>
      </c>
      <c r="K178" s="13" t="s">
        <v>42</v>
      </c>
      <c r="L178" s="13" t="s">
        <v>41</v>
      </c>
      <c r="M178" s="13" t="s">
        <v>43</v>
      </c>
      <c r="P178" s="18">
        <v>59800</v>
      </c>
      <c r="Q178" s="18">
        <f t="shared" si="2"/>
        <v>6407.1428571428623</v>
      </c>
    </row>
    <row r="179" spans="1:17">
      <c r="A179" s="13" t="s">
        <v>99</v>
      </c>
      <c r="B179" s="19">
        <v>2</v>
      </c>
      <c r="C179" s="1">
        <v>1</v>
      </c>
      <c r="D179" s="14">
        <v>82</v>
      </c>
      <c r="E179" s="15" t="s">
        <v>100</v>
      </c>
      <c r="F179" s="20" t="s">
        <v>101</v>
      </c>
      <c r="G179" s="13" t="s">
        <v>40</v>
      </c>
      <c r="H179" s="13">
        <v>56731</v>
      </c>
      <c r="I179" s="17">
        <v>43791</v>
      </c>
      <c r="J179" s="13" t="s">
        <v>41</v>
      </c>
      <c r="K179" s="13" t="s">
        <v>42</v>
      </c>
      <c r="L179" s="13" t="s">
        <v>41</v>
      </c>
      <c r="M179" s="13" t="s">
        <v>43</v>
      </c>
      <c r="P179" s="18">
        <v>37800</v>
      </c>
      <c r="Q179" s="18">
        <f t="shared" si="2"/>
        <v>4050</v>
      </c>
    </row>
    <row r="180" spans="1:17">
      <c r="A180" s="13" t="s">
        <v>99</v>
      </c>
      <c r="B180" s="19">
        <v>2</v>
      </c>
      <c r="C180" s="1">
        <v>1</v>
      </c>
      <c r="D180" s="14">
        <v>82</v>
      </c>
      <c r="E180" s="15" t="s">
        <v>100</v>
      </c>
      <c r="F180" s="20" t="s">
        <v>101</v>
      </c>
      <c r="G180" s="13" t="s">
        <v>40</v>
      </c>
      <c r="H180" s="13">
        <v>56732</v>
      </c>
      <c r="I180" s="17">
        <v>43791</v>
      </c>
      <c r="J180" s="13" t="s">
        <v>41</v>
      </c>
      <c r="K180" s="13" t="s">
        <v>42</v>
      </c>
      <c r="L180" s="13" t="s">
        <v>41</v>
      </c>
      <c r="M180" s="13" t="s">
        <v>43</v>
      </c>
      <c r="P180" s="18">
        <v>16500</v>
      </c>
      <c r="Q180" s="18">
        <f t="shared" si="2"/>
        <v>1767.8571428571449</v>
      </c>
    </row>
    <row r="181" spans="1:17">
      <c r="A181" s="13" t="s">
        <v>99</v>
      </c>
      <c r="B181" s="19">
        <v>2</v>
      </c>
      <c r="C181" s="1">
        <v>1</v>
      </c>
      <c r="D181" s="14">
        <v>82</v>
      </c>
      <c r="E181" s="15" t="s">
        <v>100</v>
      </c>
      <c r="F181" s="20" t="s">
        <v>101</v>
      </c>
      <c r="G181" s="13" t="s">
        <v>40</v>
      </c>
      <c r="H181" s="13">
        <v>56838</v>
      </c>
      <c r="I181" s="17">
        <v>43808</v>
      </c>
      <c r="J181" s="13" t="s">
        <v>41</v>
      </c>
      <c r="K181" s="13" t="s">
        <v>42</v>
      </c>
      <c r="L181" s="13" t="s">
        <v>41</v>
      </c>
      <c r="M181" s="13" t="s">
        <v>43</v>
      </c>
      <c r="P181" s="18">
        <v>56000</v>
      </c>
      <c r="Q181" s="18">
        <f t="shared" si="2"/>
        <v>6000.0000000000073</v>
      </c>
    </row>
    <row r="182" spans="1:17">
      <c r="A182" s="13" t="s">
        <v>99</v>
      </c>
      <c r="B182" s="19">
        <v>2</v>
      </c>
      <c r="C182" s="1">
        <v>1</v>
      </c>
      <c r="D182" s="14">
        <v>82</v>
      </c>
      <c r="E182" s="15" t="s">
        <v>100</v>
      </c>
      <c r="F182" s="20" t="s">
        <v>101</v>
      </c>
      <c r="G182" s="13" t="s">
        <v>40</v>
      </c>
      <c r="H182" s="13">
        <v>56839</v>
      </c>
      <c r="I182" s="17">
        <v>43808</v>
      </c>
      <c r="J182" s="13" t="s">
        <v>41</v>
      </c>
      <c r="K182" s="13" t="s">
        <v>42</v>
      </c>
      <c r="L182" s="13" t="s">
        <v>41</v>
      </c>
      <c r="M182" s="13" t="s">
        <v>43</v>
      </c>
      <c r="P182" s="18">
        <v>16800</v>
      </c>
      <c r="Q182" s="18">
        <f t="shared" si="2"/>
        <v>1800.0000000000018</v>
      </c>
    </row>
    <row r="183" spans="1:17">
      <c r="A183" s="13" t="s">
        <v>99</v>
      </c>
      <c r="B183" s="19">
        <v>2</v>
      </c>
      <c r="C183" s="1">
        <v>1</v>
      </c>
      <c r="D183" s="14">
        <v>82</v>
      </c>
      <c r="E183" s="15" t="s">
        <v>100</v>
      </c>
      <c r="F183" s="20" t="s">
        <v>101</v>
      </c>
      <c r="G183" s="13" t="s">
        <v>40</v>
      </c>
      <c r="H183" s="13">
        <v>56841</v>
      </c>
      <c r="I183" s="17">
        <v>43808</v>
      </c>
      <c r="J183" s="13" t="s">
        <v>41</v>
      </c>
      <c r="K183" s="13" t="s">
        <v>42</v>
      </c>
      <c r="L183" s="13" t="s">
        <v>41</v>
      </c>
      <c r="M183" s="13" t="s">
        <v>43</v>
      </c>
      <c r="P183" s="18">
        <v>13467.5</v>
      </c>
      <c r="Q183" s="18">
        <f t="shared" si="2"/>
        <v>1442.9464285714294</v>
      </c>
    </row>
    <row r="184" spans="1:17">
      <c r="A184" s="13" t="s">
        <v>99</v>
      </c>
      <c r="B184" s="19">
        <v>2</v>
      </c>
      <c r="C184" s="1">
        <v>1</v>
      </c>
      <c r="D184" s="14">
        <v>82</v>
      </c>
      <c r="E184" s="15" t="s">
        <v>100</v>
      </c>
      <c r="F184" s="20" t="s">
        <v>101</v>
      </c>
      <c r="G184" s="13" t="s">
        <v>40</v>
      </c>
      <c r="H184" s="13">
        <v>56842</v>
      </c>
      <c r="I184" s="17">
        <v>43808</v>
      </c>
      <c r="J184" s="13" t="s">
        <v>41</v>
      </c>
      <c r="K184" s="13" t="s">
        <v>42</v>
      </c>
      <c r="L184" s="13" t="s">
        <v>41</v>
      </c>
      <c r="M184" s="13" t="s">
        <v>43</v>
      </c>
      <c r="P184" s="18">
        <v>56800</v>
      </c>
      <c r="Q184" s="18">
        <f t="shared" si="2"/>
        <v>6085.7142857142899</v>
      </c>
    </row>
    <row r="185" spans="1:17">
      <c r="A185" s="13" t="s">
        <v>99</v>
      </c>
      <c r="B185" s="19">
        <v>2</v>
      </c>
      <c r="C185" s="1">
        <v>1</v>
      </c>
      <c r="D185" s="14">
        <v>82</v>
      </c>
      <c r="E185" s="15" t="s">
        <v>100</v>
      </c>
      <c r="F185" s="20" t="s">
        <v>101</v>
      </c>
      <c r="G185" s="13" t="s">
        <v>40</v>
      </c>
      <c r="H185" s="13">
        <v>56843</v>
      </c>
      <c r="I185" s="17">
        <v>43808</v>
      </c>
      <c r="J185" s="13" t="s">
        <v>41</v>
      </c>
      <c r="K185" s="13" t="s">
        <v>42</v>
      </c>
      <c r="L185" s="13" t="s">
        <v>41</v>
      </c>
      <c r="M185" s="13" t="s">
        <v>43</v>
      </c>
      <c r="P185" s="18">
        <v>33800</v>
      </c>
      <c r="Q185" s="18">
        <f t="shared" si="2"/>
        <v>3621.4285714285761</v>
      </c>
    </row>
    <row r="186" spans="1:17">
      <c r="A186" s="13" t="s">
        <v>99</v>
      </c>
      <c r="B186" s="19">
        <v>2</v>
      </c>
      <c r="C186" s="1">
        <v>1</v>
      </c>
      <c r="D186" s="14">
        <v>82</v>
      </c>
      <c r="E186" s="15" t="s">
        <v>100</v>
      </c>
      <c r="F186" s="20" t="s">
        <v>101</v>
      </c>
      <c r="G186" s="13" t="s">
        <v>40</v>
      </c>
      <c r="H186" s="13">
        <v>56939</v>
      </c>
      <c r="I186" s="17">
        <v>43808</v>
      </c>
      <c r="J186" s="13" t="s">
        <v>41</v>
      </c>
      <c r="K186" s="13" t="s">
        <v>42</v>
      </c>
      <c r="L186" s="13" t="s">
        <v>41</v>
      </c>
      <c r="M186" s="13" t="s">
        <v>43</v>
      </c>
      <c r="P186" s="18">
        <v>20400</v>
      </c>
      <c r="Q186" s="18">
        <f t="shared" si="2"/>
        <v>2185.7142857142862</v>
      </c>
    </row>
    <row r="187" spans="1:17">
      <c r="A187" s="13" t="s">
        <v>99</v>
      </c>
      <c r="B187" s="19">
        <v>2</v>
      </c>
      <c r="C187" s="1">
        <v>1</v>
      </c>
      <c r="D187" s="14">
        <v>82</v>
      </c>
      <c r="E187" s="15" t="s">
        <v>100</v>
      </c>
      <c r="F187" s="20" t="s">
        <v>101</v>
      </c>
      <c r="G187" s="13" t="s">
        <v>40</v>
      </c>
      <c r="H187" s="13">
        <v>57033</v>
      </c>
      <c r="I187" s="17">
        <v>43851</v>
      </c>
      <c r="J187" s="13" t="s">
        <v>41</v>
      </c>
      <c r="K187" s="13" t="s">
        <v>42</v>
      </c>
      <c r="L187" s="13" t="s">
        <v>41</v>
      </c>
      <c r="M187" s="13" t="s">
        <v>43</v>
      </c>
      <c r="P187" s="18">
        <v>15383.28</v>
      </c>
      <c r="Q187" s="18">
        <f t="shared" si="2"/>
        <v>1648.2085714285731</v>
      </c>
    </row>
    <row r="188" spans="1:17">
      <c r="A188" s="13" t="s">
        <v>99</v>
      </c>
      <c r="B188" s="19">
        <v>2</v>
      </c>
      <c r="C188" s="1">
        <v>1</v>
      </c>
      <c r="D188" s="14">
        <v>82</v>
      </c>
      <c r="E188" s="15" t="s">
        <v>100</v>
      </c>
      <c r="F188" s="20" t="s">
        <v>101</v>
      </c>
      <c r="G188" s="13" t="s">
        <v>40</v>
      </c>
      <c r="H188" s="13">
        <v>57034</v>
      </c>
      <c r="I188" s="17">
        <v>43851</v>
      </c>
      <c r="J188" s="13" t="s">
        <v>41</v>
      </c>
      <c r="K188" s="13" t="s">
        <v>42</v>
      </c>
      <c r="L188" s="13" t="s">
        <v>41</v>
      </c>
      <c r="M188" s="13" t="s">
        <v>43</v>
      </c>
      <c r="P188" s="18">
        <v>15958.49</v>
      </c>
      <c r="Q188" s="18">
        <f t="shared" si="2"/>
        <v>1709.8382142857154</v>
      </c>
    </row>
    <row r="189" spans="1:17">
      <c r="A189" s="13" t="s">
        <v>99</v>
      </c>
      <c r="B189" s="19">
        <v>2</v>
      </c>
      <c r="C189" s="1">
        <v>1</v>
      </c>
      <c r="D189" s="14">
        <v>82</v>
      </c>
      <c r="E189" s="15" t="s">
        <v>100</v>
      </c>
      <c r="F189" s="20" t="s">
        <v>101</v>
      </c>
      <c r="G189" s="13" t="s">
        <v>40</v>
      </c>
      <c r="H189" s="13">
        <v>57035</v>
      </c>
      <c r="I189" s="17">
        <v>43851</v>
      </c>
      <c r="J189" s="13" t="s">
        <v>41</v>
      </c>
      <c r="K189" s="13" t="s">
        <v>42</v>
      </c>
      <c r="L189" s="13" t="s">
        <v>41</v>
      </c>
      <c r="M189" s="13" t="s">
        <v>43</v>
      </c>
      <c r="P189" s="18">
        <v>9900</v>
      </c>
      <c r="Q189" s="18">
        <f t="shared" si="2"/>
        <v>1060.7142857142862</v>
      </c>
    </row>
    <row r="190" spans="1:17">
      <c r="A190" s="13" t="s">
        <v>99</v>
      </c>
      <c r="B190" s="19">
        <v>2</v>
      </c>
      <c r="C190" s="1">
        <v>1</v>
      </c>
      <c r="D190" s="14">
        <v>82</v>
      </c>
      <c r="E190" s="15" t="s">
        <v>100</v>
      </c>
      <c r="F190" s="20" t="s">
        <v>101</v>
      </c>
      <c r="G190" s="13" t="s">
        <v>40</v>
      </c>
      <c r="H190" s="13">
        <v>57036</v>
      </c>
      <c r="I190" s="17">
        <v>43851</v>
      </c>
      <c r="J190" s="13" t="s">
        <v>41</v>
      </c>
      <c r="K190" s="13" t="s">
        <v>42</v>
      </c>
      <c r="L190" s="13" t="s">
        <v>41</v>
      </c>
      <c r="M190" s="13" t="s">
        <v>43</v>
      </c>
      <c r="P190" s="18">
        <v>33000</v>
      </c>
      <c r="Q190" s="18">
        <f t="shared" si="2"/>
        <v>3535.7142857142899</v>
      </c>
    </row>
    <row r="191" spans="1:17">
      <c r="A191" s="13" t="s">
        <v>99</v>
      </c>
      <c r="B191" s="19">
        <v>2</v>
      </c>
      <c r="C191" s="1">
        <v>1</v>
      </c>
      <c r="D191" s="14">
        <v>82</v>
      </c>
      <c r="E191" s="15" t="s">
        <v>100</v>
      </c>
      <c r="F191" s="20" t="s">
        <v>101</v>
      </c>
      <c r="G191" s="13" t="s">
        <v>40</v>
      </c>
      <c r="H191" s="13">
        <v>57038</v>
      </c>
      <c r="I191" s="17">
        <v>43851</v>
      </c>
      <c r="J191" s="13" t="s">
        <v>41</v>
      </c>
      <c r="K191" s="13" t="s">
        <v>42</v>
      </c>
      <c r="L191" s="13" t="s">
        <v>41</v>
      </c>
      <c r="M191" s="13" t="s">
        <v>43</v>
      </c>
      <c r="P191" s="18">
        <v>59800</v>
      </c>
      <c r="Q191" s="18">
        <f t="shared" si="2"/>
        <v>6407.1428571428623</v>
      </c>
    </row>
    <row r="192" spans="1:17">
      <c r="A192" s="13" t="s">
        <v>99</v>
      </c>
      <c r="B192" s="19">
        <v>2</v>
      </c>
      <c r="C192" s="1">
        <v>1</v>
      </c>
      <c r="D192" s="14">
        <v>82</v>
      </c>
      <c r="E192" s="15" t="s">
        <v>100</v>
      </c>
      <c r="F192" s="20" t="s">
        <v>101</v>
      </c>
      <c r="G192" s="13" t="s">
        <v>40</v>
      </c>
      <c r="H192" s="13">
        <v>57073</v>
      </c>
      <c r="I192" s="17">
        <v>43853</v>
      </c>
      <c r="J192" s="13" t="s">
        <v>41</v>
      </c>
      <c r="K192" s="13" t="s">
        <v>42</v>
      </c>
      <c r="L192" s="13" t="s">
        <v>41</v>
      </c>
      <c r="M192" s="13" t="s">
        <v>43</v>
      </c>
      <c r="P192" s="18">
        <v>9800</v>
      </c>
      <c r="Q192" s="18">
        <f t="shared" si="2"/>
        <v>1050</v>
      </c>
    </row>
    <row r="193" spans="1:17">
      <c r="A193" s="13" t="s">
        <v>99</v>
      </c>
      <c r="B193" s="19">
        <v>2</v>
      </c>
      <c r="C193" s="1">
        <v>1</v>
      </c>
      <c r="D193" s="14">
        <v>82</v>
      </c>
      <c r="E193" s="15" t="s">
        <v>100</v>
      </c>
      <c r="F193" s="20" t="s">
        <v>101</v>
      </c>
      <c r="G193" s="13" t="s">
        <v>40</v>
      </c>
      <c r="H193" s="13">
        <v>57141</v>
      </c>
      <c r="I193" s="17">
        <v>43864</v>
      </c>
      <c r="J193" s="13" t="s">
        <v>41</v>
      </c>
      <c r="K193" s="13" t="s">
        <v>42</v>
      </c>
      <c r="L193" s="13" t="s">
        <v>41</v>
      </c>
      <c r="M193" s="13" t="s">
        <v>43</v>
      </c>
      <c r="P193" s="18">
        <v>3290</v>
      </c>
      <c r="Q193" s="18">
        <f t="shared" si="2"/>
        <v>352.50000000000045</v>
      </c>
    </row>
    <row r="194" spans="1:17">
      <c r="A194" s="13" t="s">
        <v>99</v>
      </c>
      <c r="B194" s="19">
        <v>2</v>
      </c>
      <c r="C194" s="1">
        <v>1</v>
      </c>
      <c r="D194" s="14">
        <v>82</v>
      </c>
      <c r="E194" s="15" t="s">
        <v>100</v>
      </c>
      <c r="F194" s="20" t="s">
        <v>101</v>
      </c>
      <c r="G194" s="13" t="s">
        <v>40</v>
      </c>
      <c r="H194" s="13">
        <v>57220</v>
      </c>
      <c r="I194" s="17">
        <v>43871</v>
      </c>
      <c r="J194" s="13" t="s">
        <v>41</v>
      </c>
      <c r="K194" s="13" t="s">
        <v>42</v>
      </c>
      <c r="L194" s="13" t="s">
        <v>41</v>
      </c>
      <c r="M194" s="13" t="s">
        <v>43</v>
      </c>
      <c r="P194" s="18">
        <v>16500</v>
      </c>
      <c r="Q194" s="18">
        <f t="shared" si="2"/>
        <v>1767.8571428571449</v>
      </c>
    </row>
    <row r="195" spans="1:17">
      <c r="A195" s="13" t="s">
        <v>99</v>
      </c>
      <c r="B195" s="19">
        <v>2</v>
      </c>
      <c r="C195" s="1">
        <v>1</v>
      </c>
      <c r="D195" s="14">
        <v>82</v>
      </c>
      <c r="E195" s="15" t="s">
        <v>100</v>
      </c>
      <c r="F195" s="20" t="s">
        <v>101</v>
      </c>
      <c r="G195" s="13" t="s">
        <v>40</v>
      </c>
      <c r="H195" s="13">
        <v>57221</v>
      </c>
      <c r="I195" s="17">
        <v>43871</v>
      </c>
      <c r="J195" s="13" t="s">
        <v>41</v>
      </c>
      <c r="K195" s="13" t="s">
        <v>42</v>
      </c>
      <c r="L195" s="13" t="s">
        <v>41</v>
      </c>
      <c r="M195" s="13" t="s">
        <v>43</v>
      </c>
      <c r="P195" s="18">
        <v>17500</v>
      </c>
      <c r="Q195" s="18">
        <f t="shared" si="2"/>
        <v>1875.0000000000018</v>
      </c>
    </row>
    <row r="196" spans="1:17">
      <c r="A196" s="13" t="s">
        <v>99</v>
      </c>
      <c r="B196" s="19">
        <v>2</v>
      </c>
      <c r="C196" s="1">
        <v>1</v>
      </c>
      <c r="D196" s="14">
        <v>82</v>
      </c>
      <c r="E196" s="15" t="s">
        <v>100</v>
      </c>
      <c r="F196" s="20" t="s">
        <v>101</v>
      </c>
      <c r="G196" s="13" t="s">
        <v>40</v>
      </c>
      <c r="H196" s="13">
        <v>57278</v>
      </c>
      <c r="I196" s="17">
        <v>43875</v>
      </c>
      <c r="J196" s="13" t="s">
        <v>41</v>
      </c>
      <c r="K196" s="13" t="s">
        <v>42</v>
      </c>
      <c r="L196" s="13" t="s">
        <v>41</v>
      </c>
      <c r="M196" s="13" t="s">
        <v>43</v>
      </c>
      <c r="P196" s="18">
        <v>22325</v>
      </c>
      <c r="Q196" s="18">
        <f t="shared" si="2"/>
        <v>2391.9642857142862</v>
      </c>
    </row>
    <row r="197" spans="1:17">
      <c r="A197" s="13" t="s">
        <v>102</v>
      </c>
      <c r="B197" s="22">
        <v>3</v>
      </c>
      <c r="C197" s="1">
        <v>1</v>
      </c>
      <c r="D197" s="14">
        <v>64</v>
      </c>
      <c r="E197" s="15" t="s">
        <v>103</v>
      </c>
      <c r="F197" s="20" t="s">
        <v>104</v>
      </c>
      <c r="G197" s="13" t="s">
        <v>40</v>
      </c>
      <c r="H197" s="13">
        <v>55354</v>
      </c>
      <c r="I197" s="17">
        <v>43608</v>
      </c>
      <c r="J197" s="13" t="s">
        <v>41</v>
      </c>
      <c r="K197" s="13" t="s">
        <v>42</v>
      </c>
      <c r="L197" s="13" t="s">
        <v>41</v>
      </c>
      <c r="M197" s="13" t="s">
        <v>43</v>
      </c>
      <c r="P197" s="18">
        <v>5762.5</v>
      </c>
      <c r="Q197" s="18">
        <f t="shared" si="2"/>
        <v>617.41071428571468</v>
      </c>
    </row>
    <row r="198" spans="1:17">
      <c r="A198" s="13" t="s">
        <v>102</v>
      </c>
      <c r="B198" s="22">
        <v>3</v>
      </c>
      <c r="C198" s="1">
        <v>1</v>
      </c>
      <c r="D198" s="14">
        <v>64</v>
      </c>
      <c r="E198" s="15" t="s">
        <v>103</v>
      </c>
      <c r="F198" s="20" t="s">
        <v>104</v>
      </c>
      <c r="G198" s="13" t="s">
        <v>40</v>
      </c>
      <c r="H198" s="13">
        <v>57287</v>
      </c>
      <c r="I198" s="17">
        <v>43875</v>
      </c>
      <c r="J198" s="13" t="s">
        <v>41</v>
      </c>
      <c r="K198" s="13" t="s">
        <v>42</v>
      </c>
      <c r="L198" s="13" t="s">
        <v>41</v>
      </c>
      <c r="M198" s="13" t="s">
        <v>43</v>
      </c>
      <c r="P198" s="18">
        <v>7722.54</v>
      </c>
      <c r="Q198" s="18">
        <f t="shared" si="2"/>
        <v>827.41500000000087</v>
      </c>
    </row>
    <row r="199" spans="1:17">
      <c r="A199" s="13" t="s">
        <v>102</v>
      </c>
      <c r="B199" s="22">
        <v>3</v>
      </c>
      <c r="C199" s="1">
        <v>1</v>
      </c>
      <c r="D199" s="14">
        <v>64</v>
      </c>
      <c r="E199" s="15" t="s">
        <v>103</v>
      </c>
      <c r="F199" s="20" t="s">
        <v>104</v>
      </c>
      <c r="G199" s="13" t="s">
        <v>40</v>
      </c>
      <c r="H199" s="13">
        <v>57356</v>
      </c>
      <c r="I199" s="17">
        <v>43886</v>
      </c>
      <c r="J199" s="13" t="s">
        <v>41</v>
      </c>
      <c r="K199" s="13" t="s">
        <v>42</v>
      </c>
      <c r="L199" s="13" t="s">
        <v>41</v>
      </c>
      <c r="M199" s="13" t="s">
        <v>43</v>
      </c>
      <c r="P199" s="18">
        <v>6950</v>
      </c>
      <c r="Q199" s="18">
        <f t="shared" si="2"/>
        <v>744.64285714285779</v>
      </c>
    </row>
    <row r="200" spans="1:17">
      <c r="A200" s="13" t="s">
        <v>102</v>
      </c>
      <c r="B200" s="22">
        <v>3</v>
      </c>
      <c r="C200" s="1">
        <v>1</v>
      </c>
      <c r="D200" s="14">
        <v>64</v>
      </c>
      <c r="E200" s="15" t="s">
        <v>103</v>
      </c>
      <c r="F200" s="20" t="s">
        <v>104</v>
      </c>
      <c r="G200" s="13" t="s">
        <v>40</v>
      </c>
      <c r="H200" s="13">
        <v>57545</v>
      </c>
      <c r="I200" s="17">
        <v>43909</v>
      </c>
      <c r="J200" s="13" t="s">
        <v>41</v>
      </c>
      <c r="K200" s="13" t="s">
        <v>42</v>
      </c>
      <c r="L200" s="13" t="s">
        <v>41</v>
      </c>
      <c r="M200" s="13" t="s">
        <v>43</v>
      </c>
      <c r="P200" s="18">
        <v>6958</v>
      </c>
      <c r="Q200" s="18">
        <f t="shared" si="2"/>
        <v>745.50000000000091</v>
      </c>
    </row>
    <row r="201" spans="1:17">
      <c r="A201" s="13" t="s">
        <v>102</v>
      </c>
      <c r="B201" s="22">
        <v>3</v>
      </c>
      <c r="C201" s="1">
        <v>1</v>
      </c>
      <c r="D201" s="14">
        <v>64</v>
      </c>
      <c r="E201" s="15" t="s">
        <v>103</v>
      </c>
      <c r="F201" s="20" t="s">
        <v>104</v>
      </c>
      <c r="G201" s="13" t="s">
        <v>40</v>
      </c>
      <c r="H201" s="13">
        <v>57582</v>
      </c>
      <c r="I201" s="17">
        <v>43915</v>
      </c>
      <c r="J201" s="13" t="s">
        <v>41</v>
      </c>
      <c r="K201" s="13" t="s">
        <v>42</v>
      </c>
      <c r="L201" s="13" t="s">
        <v>41</v>
      </c>
      <c r="M201" s="13" t="s">
        <v>43</v>
      </c>
      <c r="P201" s="18">
        <v>4615</v>
      </c>
      <c r="Q201" s="18">
        <f t="shared" si="2"/>
        <v>494.46428571428623</v>
      </c>
    </row>
    <row r="202" spans="1:17">
      <c r="A202" s="13" t="s">
        <v>102</v>
      </c>
      <c r="B202" s="22">
        <v>3</v>
      </c>
      <c r="C202" s="1">
        <v>1</v>
      </c>
      <c r="D202" s="14">
        <v>64</v>
      </c>
      <c r="E202" s="15" t="s">
        <v>103</v>
      </c>
      <c r="F202" s="20" t="s">
        <v>104</v>
      </c>
      <c r="G202" s="13" t="s">
        <v>40</v>
      </c>
      <c r="H202" s="13">
        <v>57587</v>
      </c>
      <c r="I202" s="17">
        <v>43916</v>
      </c>
      <c r="J202" s="13" t="s">
        <v>41</v>
      </c>
      <c r="K202" s="13" t="s">
        <v>42</v>
      </c>
      <c r="L202" s="13" t="s">
        <v>41</v>
      </c>
      <c r="M202" s="13" t="s">
        <v>43</v>
      </c>
      <c r="P202" s="18">
        <v>2665</v>
      </c>
      <c r="Q202" s="18">
        <f t="shared" si="2"/>
        <v>285.53571428571468</v>
      </c>
    </row>
    <row r="203" spans="1:17">
      <c r="A203" s="13" t="s">
        <v>105</v>
      </c>
      <c r="B203" s="19">
        <v>5</v>
      </c>
      <c r="C203" s="1">
        <v>1</v>
      </c>
      <c r="D203" s="14">
        <v>14</v>
      </c>
      <c r="E203" s="15" t="s">
        <v>106</v>
      </c>
      <c r="F203" s="20" t="s">
        <v>107</v>
      </c>
      <c r="G203" s="13" t="s">
        <v>40</v>
      </c>
      <c r="H203" s="13">
        <v>57427</v>
      </c>
      <c r="I203" s="17">
        <v>43893</v>
      </c>
      <c r="J203" s="13" t="s">
        <v>41</v>
      </c>
      <c r="K203" s="13" t="s">
        <v>42</v>
      </c>
      <c r="L203" s="13" t="s">
        <v>41</v>
      </c>
      <c r="M203" s="13" t="s">
        <v>43</v>
      </c>
      <c r="P203" s="18">
        <v>2608.5</v>
      </c>
      <c r="Q203" s="18">
        <f t="shared" ref="Q203:Q266" si="3">-P203/1.12+P203</f>
        <v>279.48214285714312</v>
      </c>
    </row>
    <row r="204" spans="1:17">
      <c r="A204" s="13" t="s">
        <v>105</v>
      </c>
      <c r="B204" s="19">
        <v>5</v>
      </c>
      <c r="C204" s="1">
        <v>1</v>
      </c>
      <c r="D204" s="14">
        <v>14</v>
      </c>
      <c r="E204" s="15" t="s">
        <v>106</v>
      </c>
      <c r="F204" s="20" t="s">
        <v>107</v>
      </c>
      <c r="G204" s="13" t="s">
        <v>40</v>
      </c>
      <c r="H204" s="13">
        <v>57428</v>
      </c>
      <c r="I204" s="17">
        <v>43893</v>
      </c>
      <c r="J204" s="13" t="s">
        <v>41</v>
      </c>
      <c r="K204" s="13" t="s">
        <v>42</v>
      </c>
      <c r="L204" s="13" t="s">
        <v>41</v>
      </c>
      <c r="M204" s="13" t="s">
        <v>43</v>
      </c>
      <c r="P204" s="18">
        <v>517.5</v>
      </c>
      <c r="Q204" s="18">
        <f t="shared" si="3"/>
        <v>55.446428571428612</v>
      </c>
    </row>
    <row r="205" spans="1:17">
      <c r="A205" s="13" t="s">
        <v>105</v>
      </c>
      <c r="B205" s="19">
        <v>5</v>
      </c>
      <c r="C205" s="1">
        <v>1</v>
      </c>
      <c r="D205" s="14">
        <v>14</v>
      </c>
      <c r="E205" s="15" t="s">
        <v>106</v>
      </c>
      <c r="F205" s="20" t="s">
        <v>107</v>
      </c>
      <c r="G205" s="13" t="s">
        <v>40</v>
      </c>
      <c r="H205" s="13">
        <v>57429</v>
      </c>
      <c r="I205" s="17">
        <v>43893</v>
      </c>
      <c r="J205" s="13" t="s">
        <v>41</v>
      </c>
      <c r="K205" s="13" t="s">
        <v>42</v>
      </c>
      <c r="L205" s="13" t="s">
        <v>41</v>
      </c>
      <c r="M205" s="13" t="s">
        <v>43</v>
      </c>
      <c r="P205" s="18">
        <v>4693.8500000000004</v>
      </c>
      <c r="Q205" s="18">
        <f t="shared" si="3"/>
        <v>502.91250000000036</v>
      </c>
    </row>
    <row r="206" spans="1:17">
      <c r="A206" s="13" t="s">
        <v>105</v>
      </c>
      <c r="B206" s="19">
        <v>5</v>
      </c>
      <c r="C206" s="1">
        <v>1</v>
      </c>
      <c r="D206" s="14">
        <v>14</v>
      </c>
      <c r="E206" s="15" t="s">
        <v>106</v>
      </c>
      <c r="F206" s="20" t="s">
        <v>107</v>
      </c>
      <c r="G206" s="13" t="s">
        <v>50</v>
      </c>
      <c r="H206" s="13">
        <v>44726</v>
      </c>
      <c r="I206" s="17">
        <v>43903</v>
      </c>
      <c r="J206" s="13" t="s">
        <v>41</v>
      </c>
      <c r="K206" s="13" t="s">
        <v>42</v>
      </c>
      <c r="L206" s="13" t="s">
        <v>41</v>
      </c>
      <c r="M206" s="13" t="s">
        <v>43</v>
      </c>
      <c r="P206" s="18">
        <v>1496.5</v>
      </c>
      <c r="Q206" s="18">
        <f t="shared" si="3"/>
        <v>160.33928571428578</v>
      </c>
    </row>
    <row r="207" spans="1:17">
      <c r="A207" s="13" t="s">
        <v>108</v>
      </c>
      <c r="B207" s="19">
        <v>8</v>
      </c>
      <c r="C207" s="1">
        <v>1</v>
      </c>
      <c r="D207" s="14">
        <v>56</v>
      </c>
      <c r="E207" s="15" t="s">
        <v>109</v>
      </c>
      <c r="F207" s="20" t="s">
        <v>110</v>
      </c>
      <c r="G207" s="13" t="s">
        <v>40</v>
      </c>
      <c r="H207" s="13">
        <v>56900</v>
      </c>
      <c r="I207" s="17">
        <v>43836</v>
      </c>
      <c r="J207" s="13" t="s">
        <v>41</v>
      </c>
      <c r="K207" s="13" t="s">
        <v>42</v>
      </c>
      <c r="L207" s="13" t="s">
        <v>41</v>
      </c>
      <c r="M207" s="13" t="s">
        <v>43</v>
      </c>
      <c r="P207" s="18">
        <v>586.4</v>
      </c>
      <c r="Q207" s="18">
        <f t="shared" si="3"/>
        <v>62.828571428571422</v>
      </c>
    </row>
    <row r="208" spans="1:17">
      <c r="A208" s="13" t="s">
        <v>108</v>
      </c>
      <c r="B208" s="19">
        <v>8</v>
      </c>
      <c r="C208" s="1">
        <v>1</v>
      </c>
      <c r="D208" s="14">
        <v>56</v>
      </c>
      <c r="E208" s="15" t="s">
        <v>109</v>
      </c>
      <c r="F208" s="20" t="s">
        <v>110</v>
      </c>
      <c r="G208" s="13" t="s">
        <v>40</v>
      </c>
      <c r="H208" s="13">
        <v>56929</v>
      </c>
      <c r="I208" s="17">
        <v>43838</v>
      </c>
      <c r="J208" s="13" t="s">
        <v>41</v>
      </c>
      <c r="K208" s="13" t="s">
        <v>42</v>
      </c>
      <c r="L208" s="13" t="s">
        <v>41</v>
      </c>
      <c r="M208" s="13" t="s">
        <v>43</v>
      </c>
      <c r="P208" s="18">
        <v>210</v>
      </c>
      <c r="Q208" s="18">
        <f t="shared" si="3"/>
        <v>22.500000000000028</v>
      </c>
    </row>
    <row r="209" spans="1:17">
      <c r="A209" s="13" t="s">
        <v>108</v>
      </c>
      <c r="B209" s="19">
        <v>8</v>
      </c>
      <c r="C209" s="1">
        <v>1</v>
      </c>
      <c r="D209" s="14">
        <v>56</v>
      </c>
      <c r="E209" s="15" t="s">
        <v>109</v>
      </c>
      <c r="F209" s="20" t="s">
        <v>110</v>
      </c>
      <c r="G209" s="13" t="s">
        <v>40</v>
      </c>
      <c r="H209" s="13">
        <v>56971</v>
      </c>
      <c r="I209" s="17">
        <v>43843</v>
      </c>
      <c r="J209" s="13" t="s">
        <v>41</v>
      </c>
      <c r="K209" s="13" t="s">
        <v>42</v>
      </c>
      <c r="L209" s="13" t="s">
        <v>41</v>
      </c>
      <c r="M209" s="13" t="s">
        <v>43</v>
      </c>
      <c r="P209" s="18">
        <v>746.4</v>
      </c>
      <c r="Q209" s="18">
        <f t="shared" si="3"/>
        <v>79.971428571428646</v>
      </c>
    </row>
    <row r="210" spans="1:17">
      <c r="A210" s="13" t="s">
        <v>108</v>
      </c>
      <c r="B210" s="19">
        <v>8</v>
      </c>
      <c r="C210" s="1">
        <v>1</v>
      </c>
      <c r="D210" s="14">
        <v>56</v>
      </c>
      <c r="E210" s="15" t="s">
        <v>109</v>
      </c>
      <c r="F210" s="20" t="s">
        <v>110</v>
      </c>
      <c r="G210" s="13" t="s">
        <v>40</v>
      </c>
      <c r="H210" s="13">
        <v>56991</v>
      </c>
      <c r="I210" s="17">
        <v>43845</v>
      </c>
      <c r="J210" s="13" t="s">
        <v>41</v>
      </c>
      <c r="K210" s="13" t="s">
        <v>42</v>
      </c>
      <c r="L210" s="13" t="s">
        <v>41</v>
      </c>
      <c r="M210" s="13" t="s">
        <v>43</v>
      </c>
      <c r="P210" s="18">
        <v>680</v>
      </c>
      <c r="Q210" s="18">
        <f t="shared" si="3"/>
        <v>72.85714285714289</v>
      </c>
    </row>
    <row r="211" spans="1:17">
      <c r="A211" s="13" t="s">
        <v>108</v>
      </c>
      <c r="B211" s="19">
        <v>8</v>
      </c>
      <c r="C211" s="1">
        <v>1</v>
      </c>
      <c r="D211" s="14">
        <v>56</v>
      </c>
      <c r="E211" s="15" t="s">
        <v>109</v>
      </c>
      <c r="F211" s="20" t="s">
        <v>110</v>
      </c>
      <c r="G211" s="13" t="s">
        <v>40</v>
      </c>
      <c r="H211" s="13">
        <v>57024</v>
      </c>
      <c r="I211" s="17">
        <v>43850</v>
      </c>
      <c r="J211" s="13" t="s">
        <v>41</v>
      </c>
      <c r="K211" s="13" t="s">
        <v>42</v>
      </c>
      <c r="L211" s="13" t="s">
        <v>41</v>
      </c>
      <c r="M211" s="13" t="s">
        <v>43</v>
      </c>
      <c r="P211" s="18">
        <v>514.79999999999995</v>
      </c>
      <c r="Q211" s="18">
        <f t="shared" si="3"/>
        <v>55.157142857142901</v>
      </c>
    </row>
    <row r="212" spans="1:17">
      <c r="A212" s="13" t="s">
        <v>108</v>
      </c>
      <c r="B212" s="19">
        <v>8</v>
      </c>
      <c r="C212" s="1">
        <v>1</v>
      </c>
      <c r="D212" s="14">
        <v>56</v>
      </c>
      <c r="E212" s="15" t="s">
        <v>109</v>
      </c>
      <c r="F212" s="20" t="s">
        <v>110</v>
      </c>
      <c r="G212" s="13" t="s">
        <v>40</v>
      </c>
      <c r="H212" s="13">
        <v>57052</v>
      </c>
      <c r="I212" s="17">
        <v>43852</v>
      </c>
      <c r="J212" s="13" t="s">
        <v>41</v>
      </c>
      <c r="K212" s="13" t="s">
        <v>42</v>
      </c>
      <c r="L212" s="13" t="s">
        <v>41</v>
      </c>
      <c r="M212" s="13" t="s">
        <v>43</v>
      </c>
      <c r="P212" s="18">
        <v>103.4</v>
      </c>
      <c r="Q212" s="18">
        <f t="shared" si="3"/>
        <v>11.078571428571436</v>
      </c>
    </row>
    <row r="213" spans="1:17">
      <c r="A213" s="13" t="s">
        <v>108</v>
      </c>
      <c r="B213" s="19">
        <v>8</v>
      </c>
      <c r="C213" s="1">
        <v>1</v>
      </c>
      <c r="D213" s="14">
        <v>56</v>
      </c>
      <c r="E213" s="15" t="s">
        <v>109</v>
      </c>
      <c r="F213" s="20" t="s">
        <v>110</v>
      </c>
      <c r="G213" s="13" t="s">
        <v>40</v>
      </c>
      <c r="H213" s="13">
        <v>57072</v>
      </c>
      <c r="I213" s="17">
        <v>43852</v>
      </c>
      <c r="J213" s="13" t="s">
        <v>41</v>
      </c>
      <c r="K213" s="13" t="s">
        <v>42</v>
      </c>
      <c r="L213" s="13" t="s">
        <v>41</v>
      </c>
      <c r="M213" s="13" t="s">
        <v>43</v>
      </c>
      <c r="P213" s="18">
        <v>165</v>
      </c>
      <c r="Q213" s="18">
        <f t="shared" si="3"/>
        <v>17.678571428571445</v>
      </c>
    </row>
    <row r="214" spans="1:17">
      <c r="A214" s="13" t="s">
        <v>108</v>
      </c>
      <c r="B214" s="19">
        <v>8</v>
      </c>
      <c r="C214" s="1">
        <v>1</v>
      </c>
      <c r="D214" s="14">
        <v>56</v>
      </c>
      <c r="E214" s="15" t="s">
        <v>109</v>
      </c>
      <c r="F214" s="20" t="s">
        <v>110</v>
      </c>
      <c r="G214" s="13" t="s">
        <v>40</v>
      </c>
      <c r="H214" s="13">
        <v>57087</v>
      </c>
      <c r="I214" s="17">
        <v>43854</v>
      </c>
      <c r="J214" s="13" t="s">
        <v>41</v>
      </c>
      <c r="K214" s="13" t="s">
        <v>42</v>
      </c>
      <c r="L214" s="13" t="s">
        <v>41</v>
      </c>
      <c r="M214" s="13" t="s">
        <v>43</v>
      </c>
      <c r="P214" s="18">
        <v>310.60000000000002</v>
      </c>
      <c r="Q214" s="18">
        <f t="shared" si="3"/>
        <v>33.278571428571468</v>
      </c>
    </row>
    <row r="215" spans="1:17">
      <c r="A215" s="13" t="s">
        <v>108</v>
      </c>
      <c r="B215" s="19">
        <v>8</v>
      </c>
      <c r="C215" s="1">
        <v>1</v>
      </c>
      <c r="D215" s="14">
        <v>56</v>
      </c>
      <c r="E215" s="15" t="s">
        <v>109</v>
      </c>
      <c r="F215" s="20" t="s">
        <v>110</v>
      </c>
      <c r="G215" s="13" t="s">
        <v>40</v>
      </c>
      <c r="H215" s="13">
        <v>57092</v>
      </c>
      <c r="I215" s="17">
        <v>43854</v>
      </c>
      <c r="J215" s="13" t="s">
        <v>41</v>
      </c>
      <c r="K215" s="13" t="s">
        <v>42</v>
      </c>
      <c r="L215" s="13" t="s">
        <v>41</v>
      </c>
      <c r="M215" s="13" t="s">
        <v>43</v>
      </c>
      <c r="P215" s="18">
        <v>694</v>
      </c>
      <c r="Q215" s="18">
        <f t="shared" si="3"/>
        <v>74.35714285714289</v>
      </c>
    </row>
    <row r="216" spans="1:17">
      <c r="A216" s="13" t="s">
        <v>108</v>
      </c>
      <c r="B216" s="19">
        <v>8</v>
      </c>
      <c r="C216" s="1">
        <v>1</v>
      </c>
      <c r="D216" s="14">
        <v>56</v>
      </c>
      <c r="E216" s="15" t="s">
        <v>109</v>
      </c>
      <c r="F216" s="20" t="s">
        <v>110</v>
      </c>
      <c r="G216" s="13" t="s">
        <v>40</v>
      </c>
      <c r="H216" s="13">
        <v>57140</v>
      </c>
      <c r="I216" s="17">
        <v>43864</v>
      </c>
      <c r="J216" s="13" t="s">
        <v>41</v>
      </c>
      <c r="K216" s="13" t="s">
        <v>42</v>
      </c>
      <c r="L216" s="13" t="s">
        <v>41</v>
      </c>
      <c r="M216" s="13" t="s">
        <v>43</v>
      </c>
      <c r="P216" s="18">
        <v>1133.2</v>
      </c>
      <c r="Q216" s="18">
        <f t="shared" si="3"/>
        <v>121.41428571428582</v>
      </c>
    </row>
    <row r="217" spans="1:17">
      <c r="A217" s="13" t="s">
        <v>108</v>
      </c>
      <c r="B217" s="19">
        <v>8</v>
      </c>
      <c r="C217" s="1">
        <v>1</v>
      </c>
      <c r="D217" s="14">
        <v>56</v>
      </c>
      <c r="E217" s="15" t="s">
        <v>109</v>
      </c>
      <c r="F217" s="20" t="s">
        <v>110</v>
      </c>
      <c r="G217" s="13" t="s">
        <v>40</v>
      </c>
      <c r="H217" s="13">
        <v>57156</v>
      </c>
      <c r="I217" s="17">
        <v>43864</v>
      </c>
      <c r="J217" s="13" t="s">
        <v>41</v>
      </c>
      <c r="K217" s="13" t="s">
        <v>42</v>
      </c>
      <c r="L217" s="13" t="s">
        <v>41</v>
      </c>
      <c r="M217" s="13" t="s">
        <v>43</v>
      </c>
      <c r="P217" s="18">
        <v>132</v>
      </c>
      <c r="Q217" s="18">
        <f t="shared" si="3"/>
        <v>14.142857142857153</v>
      </c>
    </row>
    <row r="218" spans="1:17">
      <c r="A218" s="13" t="s">
        <v>108</v>
      </c>
      <c r="B218" s="19">
        <v>8</v>
      </c>
      <c r="C218" s="1">
        <v>1</v>
      </c>
      <c r="D218" s="14">
        <v>56</v>
      </c>
      <c r="E218" s="15" t="s">
        <v>109</v>
      </c>
      <c r="F218" s="20" t="s">
        <v>110</v>
      </c>
      <c r="G218" s="13" t="s">
        <v>40</v>
      </c>
      <c r="H218" s="13">
        <v>57188</v>
      </c>
      <c r="I218" s="17">
        <v>43866</v>
      </c>
      <c r="J218" s="13" t="s">
        <v>41</v>
      </c>
      <c r="K218" s="13" t="s">
        <v>42</v>
      </c>
      <c r="L218" s="13" t="s">
        <v>41</v>
      </c>
      <c r="M218" s="13" t="s">
        <v>43</v>
      </c>
      <c r="P218" s="18">
        <v>105</v>
      </c>
      <c r="Q218" s="18">
        <f t="shared" si="3"/>
        <v>11.250000000000014</v>
      </c>
    </row>
    <row r="219" spans="1:17">
      <c r="A219" s="13" t="s">
        <v>108</v>
      </c>
      <c r="B219" s="19">
        <v>8</v>
      </c>
      <c r="C219" s="1">
        <v>1</v>
      </c>
      <c r="D219" s="14">
        <v>56</v>
      </c>
      <c r="E219" s="15" t="s">
        <v>109</v>
      </c>
      <c r="F219" s="20" t="s">
        <v>110</v>
      </c>
      <c r="G219" s="13" t="s">
        <v>40</v>
      </c>
      <c r="H219" s="13">
        <v>57207</v>
      </c>
      <c r="I219" s="17">
        <v>43868</v>
      </c>
      <c r="J219" s="13" t="s">
        <v>41</v>
      </c>
      <c r="K219" s="13" t="s">
        <v>42</v>
      </c>
      <c r="L219" s="13" t="s">
        <v>41</v>
      </c>
      <c r="M219" s="13" t="s">
        <v>43</v>
      </c>
      <c r="P219" s="18">
        <v>233</v>
      </c>
      <c r="Q219" s="18">
        <f t="shared" si="3"/>
        <v>24.964285714285722</v>
      </c>
    </row>
    <row r="220" spans="1:17">
      <c r="A220" s="13" t="s">
        <v>108</v>
      </c>
      <c r="B220" s="19">
        <v>8</v>
      </c>
      <c r="C220" s="1">
        <v>1</v>
      </c>
      <c r="D220" s="14">
        <v>56</v>
      </c>
      <c r="E220" s="15" t="s">
        <v>109</v>
      </c>
      <c r="F220" s="20" t="s">
        <v>110</v>
      </c>
      <c r="G220" s="13" t="s">
        <v>40</v>
      </c>
      <c r="H220" s="13">
        <v>57226</v>
      </c>
      <c r="I220" s="17">
        <v>43871</v>
      </c>
      <c r="J220" s="13" t="s">
        <v>41</v>
      </c>
      <c r="K220" s="13" t="s">
        <v>42</v>
      </c>
      <c r="L220" s="13" t="s">
        <v>41</v>
      </c>
      <c r="M220" s="13" t="s">
        <v>43</v>
      </c>
      <c r="P220" s="18">
        <v>389.8</v>
      </c>
      <c r="Q220" s="18">
        <f t="shared" si="3"/>
        <v>41.764285714285734</v>
      </c>
    </row>
    <row r="221" spans="1:17">
      <c r="A221" s="13" t="s">
        <v>108</v>
      </c>
      <c r="B221" s="19">
        <v>8</v>
      </c>
      <c r="C221" s="1">
        <v>1</v>
      </c>
      <c r="D221" s="14">
        <v>56</v>
      </c>
      <c r="E221" s="15" t="s">
        <v>109</v>
      </c>
      <c r="F221" s="20" t="s">
        <v>110</v>
      </c>
      <c r="G221" s="13" t="s">
        <v>40</v>
      </c>
      <c r="H221" s="13">
        <v>57245</v>
      </c>
      <c r="I221" s="17">
        <v>43873</v>
      </c>
      <c r="J221" s="13" t="s">
        <v>41</v>
      </c>
      <c r="K221" s="13" t="s">
        <v>42</v>
      </c>
      <c r="L221" s="13" t="s">
        <v>41</v>
      </c>
      <c r="M221" s="13" t="s">
        <v>43</v>
      </c>
      <c r="P221" s="18">
        <v>105</v>
      </c>
      <c r="Q221" s="18">
        <f t="shared" si="3"/>
        <v>11.250000000000014</v>
      </c>
    </row>
    <row r="222" spans="1:17">
      <c r="A222" s="13" t="s">
        <v>108</v>
      </c>
      <c r="B222" s="19">
        <v>8</v>
      </c>
      <c r="C222" s="1">
        <v>1</v>
      </c>
      <c r="D222" s="14">
        <v>56</v>
      </c>
      <c r="E222" s="15" t="s">
        <v>109</v>
      </c>
      <c r="F222" s="20" t="s">
        <v>110</v>
      </c>
      <c r="G222" s="13" t="s">
        <v>40</v>
      </c>
      <c r="H222" s="13">
        <v>57289</v>
      </c>
      <c r="I222" s="17">
        <v>43875</v>
      </c>
      <c r="J222" s="13" t="s">
        <v>41</v>
      </c>
      <c r="K222" s="13" t="s">
        <v>42</v>
      </c>
      <c r="L222" s="13" t="s">
        <v>41</v>
      </c>
      <c r="M222" s="13" t="s">
        <v>43</v>
      </c>
      <c r="P222" s="18">
        <v>105</v>
      </c>
      <c r="Q222" s="18">
        <f t="shared" si="3"/>
        <v>11.250000000000014</v>
      </c>
    </row>
    <row r="223" spans="1:17">
      <c r="A223" s="13" t="s">
        <v>108</v>
      </c>
      <c r="B223" s="19">
        <v>8</v>
      </c>
      <c r="C223" s="1">
        <v>1</v>
      </c>
      <c r="D223" s="14">
        <v>56</v>
      </c>
      <c r="E223" s="15" t="s">
        <v>109</v>
      </c>
      <c r="F223" s="20" t="s">
        <v>110</v>
      </c>
      <c r="G223" s="13" t="s">
        <v>40</v>
      </c>
      <c r="H223" s="13">
        <v>57317</v>
      </c>
      <c r="I223" s="17">
        <v>43879</v>
      </c>
      <c r="J223" s="13" t="s">
        <v>41</v>
      </c>
      <c r="K223" s="13" t="s">
        <v>42</v>
      </c>
      <c r="L223" s="13" t="s">
        <v>41</v>
      </c>
      <c r="M223" s="13" t="s">
        <v>43</v>
      </c>
      <c r="P223" s="18">
        <v>405.8</v>
      </c>
      <c r="Q223" s="18">
        <f t="shared" si="3"/>
        <v>43.478571428571456</v>
      </c>
    </row>
    <row r="224" spans="1:17">
      <c r="A224" s="13" t="s">
        <v>108</v>
      </c>
      <c r="B224" s="19">
        <v>8</v>
      </c>
      <c r="C224" s="1">
        <v>1</v>
      </c>
      <c r="D224" s="14">
        <v>56</v>
      </c>
      <c r="E224" s="15" t="s">
        <v>109</v>
      </c>
      <c r="F224" s="20" t="s">
        <v>110</v>
      </c>
      <c r="G224" s="13" t="s">
        <v>40</v>
      </c>
      <c r="H224" s="13">
        <v>57367</v>
      </c>
      <c r="I224" s="17">
        <v>43886</v>
      </c>
      <c r="J224" s="13" t="s">
        <v>41</v>
      </c>
      <c r="K224" s="13" t="s">
        <v>42</v>
      </c>
      <c r="L224" s="13" t="s">
        <v>41</v>
      </c>
      <c r="M224" s="13" t="s">
        <v>43</v>
      </c>
      <c r="P224" s="18">
        <v>229</v>
      </c>
      <c r="Q224" s="18">
        <f t="shared" si="3"/>
        <v>24.535714285714306</v>
      </c>
    </row>
    <row r="225" spans="1:17">
      <c r="A225" s="13" t="s">
        <v>108</v>
      </c>
      <c r="B225" s="19">
        <v>8</v>
      </c>
      <c r="C225" s="1">
        <v>1</v>
      </c>
      <c r="D225" s="14">
        <v>56</v>
      </c>
      <c r="E225" s="15" t="s">
        <v>109</v>
      </c>
      <c r="F225" s="20" t="s">
        <v>110</v>
      </c>
      <c r="G225" s="13" t="s">
        <v>40</v>
      </c>
      <c r="H225" s="13">
        <v>57381</v>
      </c>
      <c r="I225" s="17">
        <v>43888</v>
      </c>
      <c r="J225" s="13" t="s">
        <v>41</v>
      </c>
      <c r="K225" s="13" t="s">
        <v>42</v>
      </c>
      <c r="L225" s="13" t="s">
        <v>41</v>
      </c>
      <c r="M225" s="13" t="s">
        <v>43</v>
      </c>
      <c r="P225" s="18">
        <v>940</v>
      </c>
      <c r="Q225" s="18">
        <f t="shared" si="3"/>
        <v>100.71428571428578</v>
      </c>
    </row>
    <row r="226" spans="1:17">
      <c r="A226" s="13" t="s">
        <v>108</v>
      </c>
      <c r="B226" s="19">
        <v>8</v>
      </c>
      <c r="C226" s="1">
        <v>1</v>
      </c>
      <c r="D226" s="14">
        <v>56</v>
      </c>
      <c r="E226" s="15" t="s">
        <v>109</v>
      </c>
      <c r="F226" s="20" t="s">
        <v>110</v>
      </c>
      <c r="G226" s="13" t="s">
        <v>40</v>
      </c>
      <c r="H226" s="13">
        <v>57426</v>
      </c>
      <c r="I226" s="17">
        <v>43893</v>
      </c>
      <c r="J226" s="13" t="s">
        <v>41</v>
      </c>
      <c r="K226" s="13" t="s">
        <v>42</v>
      </c>
      <c r="L226" s="13" t="s">
        <v>41</v>
      </c>
      <c r="M226" s="13" t="s">
        <v>43</v>
      </c>
      <c r="P226" s="18">
        <v>1051.2</v>
      </c>
      <c r="Q226" s="18">
        <f t="shared" si="3"/>
        <v>112.62857142857149</v>
      </c>
    </row>
    <row r="227" spans="1:17">
      <c r="A227" s="13" t="s">
        <v>108</v>
      </c>
      <c r="B227" s="19">
        <v>8</v>
      </c>
      <c r="C227" s="1">
        <v>1</v>
      </c>
      <c r="D227" s="14">
        <v>56</v>
      </c>
      <c r="E227" s="15" t="s">
        <v>109</v>
      </c>
      <c r="F227" s="20" t="s">
        <v>110</v>
      </c>
      <c r="G227" s="13" t="s">
        <v>40</v>
      </c>
      <c r="H227" s="13">
        <v>57484</v>
      </c>
      <c r="I227" s="17">
        <v>43896</v>
      </c>
      <c r="J227" s="13" t="s">
        <v>41</v>
      </c>
      <c r="K227" s="13" t="s">
        <v>42</v>
      </c>
      <c r="L227" s="13" t="s">
        <v>41</v>
      </c>
      <c r="M227" s="13" t="s">
        <v>43</v>
      </c>
      <c r="P227" s="18">
        <v>105</v>
      </c>
      <c r="Q227" s="18">
        <f t="shared" si="3"/>
        <v>11.250000000000014</v>
      </c>
    </row>
    <row r="228" spans="1:17">
      <c r="A228" s="13" t="s">
        <v>108</v>
      </c>
      <c r="B228" s="19">
        <v>8</v>
      </c>
      <c r="C228" s="1">
        <v>1</v>
      </c>
      <c r="D228" s="14">
        <v>56</v>
      </c>
      <c r="E228" s="15" t="s">
        <v>109</v>
      </c>
      <c r="F228" s="20" t="s">
        <v>110</v>
      </c>
      <c r="G228" s="13" t="s">
        <v>50</v>
      </c>
      <c r="H228" s="13">
        <v>44660</v>
      </c>
      <c r="I228" s="17">
        <v>43902</v>
      </c>
      <c r="J228" s="13" t="s">
        <v>41</v>
      </c>
      <c r="K228" s="13" t="s">
        <v>42</v>
      </c>
      <c r="L228" s="13" t="s">
        <v>41</v>
      </c>
      <c r="M228" s="13" t="s">
        <v>43</v>
      </c>
      <c r="P228" s="18">
        <v>1870.6</v>
      </c>
      <c r="Q228" s="18">
        <f t="shared" si="3"/>
        <v>200.42142857142881</v>
      </c>
    </row>
    <row r="229" spans="1:17">
      <c r="A229" s="13" t="s">
        <v>108</v>
      </c>
      <c r="B229" s="19">
        <v>8</v>
      </c>
      <c r="C229" s="1">
        <v>1</v>
      </c>
      <c r="D229" s="14">
        <v>56</v>
      </c>
      <c r="E229" s="15" t="s">
        <v>109</v>
      </c>
      <c r="F229" s="20" t="s">
        <v>110</v>
      </c>
      <c r="G229" s="13" t="s">
        <v>40</v>
      </c>
      <c r="H229" s="13">
        <v>57503</v>
      </c>
      <c r="I229" s="17">
        <v>43906</v>
      </c>
      <c r="J229" s="13" t="s">
        <v>41</v>
      </c>
      <c r="K229" s="13" t="s">
        <v>42</v>
      </c>
      <c r="L229" s="13" t="s">
        <v>41</v>
      </c>
      <c r="M229" s="13" t="s">
        <v>43</v>
      </c>
      <c r="P229" s="18">
        <v>282</v>
      </c>
      <c r="Q229" s="18">
        <f t="shared" si="3"/>
        <v>30.214285714285751</v>
      </c>
    </row>
    <row r="230" spans="1:17">
      <c r="A230" s="13" t="s">
        <v>108</v>
      </c>
      <c r="B230" s="19">
        <v>8</v>
      </c>
      <c r="C230" s="1">
        <v>1</v>
      </c>
      <c r="D230" s="14">
        <v>56</v>
      </c>
      <c r="E230" s="15" t="s">
        <v>109</v>
      </c>
      <c r="F230" s="20" t="s">
        <v>110</v>
      </c>
      <c r="G230" s="13" t="s">
        <v>40</v>
      </c>
      <c r="H230" s="13">
        <v>57507</v>
      </c>
      <c r="I230" s="17">
        <v>43906</v>
      </c>
      <c r="J230" s="13" t="s">
        <v>41</v>
      </c>
      <c r="K230" s="13" t="s">
        <v>42</v>
      </c>
      <c r="L230" s="13" t="s">
        <v>41</v>
      </c>
      <c r="M230" s="13" t="s">
        <v>43</v>
      </c>
      <c r="P230" s="18">
        <v>169.2</v>
      </c>
      <c r="Q230" s="18">
        <f t="shared" si="3"/>
        <v>18.128571428571433</v>
      </c>
    </row>
    <row r="231" spans="1:17">
      <c r="A231" s="13" t="s">
        <v>108</v>
      </c>
      <c r="B231" s="19">
        <v>8</v>
      </c>
      <c r="C231" s="1">
        <v>1</v>
      </c>
      <c r="D231" s="14">
        <v>56</v>
      </c>
      <c r="E231" s="15" t="s">
        <v>109</v>
      </c>
      <c r="F231" s="20" t="s">
        <v>110</v>
      </c>
      <c r="G231" s="13" t="s">
        <v>40</v>
      </c>
      <c r="H231" s="13">
        <v>57532</v>
      </c>
      <c r="I231" s="17">
        <v>43908</v>
      </c>
      <c r="J231" s="13" t="s">
        <v>41</v>
      </c>
      <c r="K231" s="13" t="s">
        <v>42</v>
      </c>
      <c r="L231" s="13" t="s">
        <v>41</v>
      </c>
      <c r="M231" s="13" t="s">
        <v>43</v>
      </c>
      <c r="P231" s="18">
        <v>312</v>
      </c>
      <c r="Q231" s="18">
        <f t="shared" si="3"/>
        <v>33.428571428571445</v>
      </c>
    </row>
    <row r="232" spans="1:17">
      <c r="A232" s="13" t="s">
        <v>108</v>
      </c>
      <c r="B232" s="19">
        <v>8</v>
      </c>
      <c r="C232" s="1">
        <v>1</v>
      </c>
      <c r="D232" s="14">
        <v>56</v>
      </c>
      <c r="E232" s="15" t="s">
        <v>109</v>
      </c>
      <c r="F232" s="20" t="s">
        <v>110</v>
      </c>
      <c r="G232" s="13" t="s">
        <v>40</v>
      </c>
      <c r="H232" s="13">
        <v>57594</v>
      </c>
      <c r="I232" s="17">
        <v>43920</v>
      </c>
      <c r="J232" s="13" t="s">
        <v>41</v>
      </c>
      <c r="K232" s="13" t="s">
        <v>42</v>
      </c>
      <c r="L232" s="13" t="s">
        <v>41</v>
      </c>
      <c r="M232" s="13" t="s">
        <v>43</v>
      </c>
      <c r="P232" s="18">
        <v>672.8</v>
      </c>
      <c r="Q232" s="18">
        <f t="shared" si="3"/>
        <v>72.085714285714289</v>
      </c>
    </row>
    <row r="233" spans="1:17">
      <c r="A233" s="13" t="s">
        <v>108</v>
      </c>
      <c r="B233" s="19">
        <v>8</v>
      </c>
      <c r="C233" s="1">
        <v>1</v>
      </c>
      <c r="D233" s="14">
        <v>56</v>
      </c>
      <c r="E233" s="15" t="s">
        <v>109</v>
      </c>
      <c r="F233" s="20" t="s">
        <v>110</v>
      </c>
      <c r="G233" s="13" t="s">
        <v>40</v>
      </c>
      <c r="H233" s="13">
        <v>57595</v>
      </c>
      <c r="I233" s="17">
        <v>43920</v>
      </c>
      <c r="J233" s="13" t="s">
        <v>41</v>
      </c>
      <c r="K233" s="13" t="s">
        <v>42</v>
      </c>
      <c r="L233" s="13" t="s">
        <v>41</v>
      </c>
      <c r="M233" s="13" t="s">
        <v>43</v>
      </c>
      <c r="P233" s="18">
        <v>60</v>
      </c>
      <c r="Q233" s="18">
        <f t="shared" si="3"/>
        <v>6.4285714285714306</v>
      </c>
    </row>
    <row r="234" spans="1:17">
      <c r="A234" s="13" t="s">
        <v>108</v>
      </c>
      <c r="B234" s="19">
        <v>8</v>
      </c>
      <c r="C234" s="1">
        <v>1</v>
      </c>
      <c r="D234" s="14">
        <v>56</v>
      </c>
      <c r="E234" s="15" t="s">
        <v>109</v>
      </c>
      <c r="F234" s="20" t="s">
        <v>110</v>
      </c>
      <c r="G234" s="13" t="s">
        <v>40</v>
      </c>
      <c r="H234" s="13">
        <v>57596</v>
      </c>
      <c r="I234" s="17">
        <v>43920</v>
      </c>
      <c r="J234" s="13" t="s">
        <v>41</v>
      </c>
      <c r="K234" s="13" t="s">
        <v>42</v>
      </c>
      <c r="L234" s="13" t="s">
        <v>41</v>
      </c>
      <c r="M234" s="13" t="s">
        <v>43</v>
      </c>
      <c r="P234" s="18">
        <v>64</v>
      </c>
      <c r="Q234" s="18">
        <f t="shared" si="3"/>
        <v>6.8571428571428612</v>
      </c>
    </row>
    <row r="235" spans="1:17">
      <c r="A235" s="13" t="s">
        <v>111</v>
      </c>
      <c r="B235" s="19">
        <v>5</v>
      </c>
      <c r="C235" s="1">
        <v>1</v>
      </c>
      <c r="D235" s="14">
        <v>62</v>
      </c>
      <c r="E235" s="15" t="s">
        <v>112</v>
      </c>
      <c r="F235" s="20" t="s">
        <v>113</v>
      </c>
      <c r="G235" s="13" t="s">
        <v>40</v>
      </c>
      <c r="H235" s="13">
        <v>57163</v>
      </c>
      <c r="I235" s="17">
        <v>43865</v>
      </c>
      <c r="J235" s="13" t="s">
        <v>41</v>
      </c>
      <c r="K235" s="13" t="s">
        <v>42</v>
      </c>
      <c r="L235" s="13" t="s">
        <v>41</v>
      </c>
      <c r="M235" s="13" t="s">
        <v>43</v>
      </c>
      <c r="P235" s="18">
        <v>1065</v>
      </c>
      <c r="Q235" s="18">
        <f t="shared" si="3"/>
        <v>114.107142857143</v>
      </c>
    </row>
    <row r="236" spans="1:17">
      <c r="A236" s="13" t="s">
        <v>111</v>
      </c>
      <c r="B236" s="19">
        <v>5</v>
      </c>
      <c r="C236" s="1">
        <v>1</v>
      </c>
      <c r="D236" s="14">
        <v>62</v>
      </c>
      <c r="E236" s="15" t="s">
        <v>112</v>
      </c>
      <c r="F236" s="20" t="s">
        <v>113</v>
      </c>
      <c r="G236" s="13" t="s">
        <v>40</v>
      </c>
      <c r="H236" s="13">
        <v>57370</v>
      </c>
      <c r="I236" s="17">
        <v>43887</v>
      </c>
      <c r="J236" s="13" t="s">
        <v>41</v>
      </c>
      <c r="K236" s="13" t="s">
        <v>42</v>
      </c>
      <c r="L236" s="13" t="s">
        <v>41</v>
      </c>
      <c r="M236" s="13" t="s">
        <v>43</v>
      </c>
      <c r="P236" s="18">
        <v>8625</v>
      </c>
      <c r="Q236" s="18">
        <f t="shared" si="3"/>
        <v>924.10714285714403</v>
      </c>
    </row>
    <row r="237" spans="1:17">
      <c r="A237" s="13" t="s">
        <v>111</v>
      </c>
      <c r="B237" s="19">
        <v>5</v>
      </c>
      <c r="C237" s="1">
        <v>1</v>
      </c>
      <c r="D237" s="14">
        <v>62</v>
      </c>
      <c r="E237" s="15" t="s">
        <v>112</v>
      </c>
      <c r="F237" s="20" t="s">
        <v>113</v>
      </c>
      <c r="G237" s="13" t="s">
        <v>40</v>
      </c>
      <c r="H237" s="13">
        <v>57384</v>
      </c>
      <c r="I237" s="17">
        <v>43888</v>
      </c>
      <c r="J237" s="13" t="s">
        <v>41</v>
      </c>
      <c r="K237" s="13" t="s">
        <v>42</v>
      </c>
      <c r="L237" s="13" t="s">
        <v>41</v>
      </c>
      <c r="M237" s="13" t="s">
        <v>43</v>
      </c>
      <c r="P237" s="18">
        <v>1690</v>
      </c>
      <c r="Q237" s="18">
        <f t="shared" si="3"/>
        <v>181.07142857142867</v>
      </c>
    </row>
    <row r="238" spans="1:17">
      <c r="A238" s="13" t="s">
        <v>111</v>
      </c>
      <c r="B238" s="19">
        <v>5</v>
      </c>
      <c r="C238" s="1">
        <v>1</v>
      </c>
      <c r="D238" s="14">
        <v>62</v>
      </c>
      <c r="E238" s="15" t="s">
        <v>112</v>
      </c>
      <c r="F238" s="20" t="s">
        <v>113</v>
      </c>
      <c r="G238" s="13" t="s">
        <v>40</v>
      </c>
      <c r="H238" s="13">
        <v>57385</v>
      </c>
      <c r="I238" s="17">
        <v>43888</v>
      </c>
      <c r="J238" s="13" t="s">
        <v>41</v>
      </c>
      <c r="K238" s="13" t="s">
        <v>42</v>
      </c>
      <c r="L238" s="13" t="s">
        <v>41</v>
      </c>
      <c r="M238" s="13" t="s">
        <v>43</v>
      </c>
      <c r="P238" s="18">
        <v>1550</v>
      </c>
      <c r="Q238" s="18">
        <f t="shared" si="3"/>
        <v>166.07142857142867</v>
      </c>
    </row>
    <row r="239" spans="1:17">
      <c r="A239" s="13" t="s">
        <v>114</v>
      </c>
      <c r="B239" s="19">
        <v>2</v>
      </c>
      <c r="C239" s="1">
        <v>3</v>
      </c>
      <c r="D239" s="14">
        <v>2</v>
      </c>
      <c r="E239" s="15" t="s">
        <v>115</v>
      </c>
      <c r="F239" s="20" t="s">
        <v>116</v>
      </c>
      <c r="G239" s="13" t="s">
        <v>40</v>
      </c>
      <c r="H239" s="13">
        <v>57464</v>
      </c>
      <c r="I239" s="17">
        <v>43894</v>
      </c>
      <c r="J239" s="13" t="s">
        <v>41</v>
      </c>
      <c r="K239" s="13" t="s">
        <v>42</v>
      </c>
      <c r="L239" s="13" t="s">
        <v>41</v>
      </c>
      <c r="M239" s="13" t="s">
        <v>43</v>
      </c>
      <c r="P239" s="18">
        <v>6093</v>
      </c>
      <c r="Q239" s="18">
        <f t="shared" si="3"/>
        <v>652.82142857142935</v>
      </c>
    </row>
    <row r="240" spans="1:17">
      <c r="A240" s="13" t="s">
        <v>117</v>
      </c>
      <c r="B240" s="22">
        <v>3</v>
      </c>
      <c r="C240" s="1">
        <v>1</v>
      </c>
      <c r="D240" s="14">
        <v>90</v>
      </c>
      <c r="E240" s="15" t="s">
        <v>118</v>
      </c>
      <c r="F240" s="20" t="s">
        <v>119</v>
      </c>
      <c r="G240" s="13" t="s">
        <v>40</v>
      </c>
      <c r="H240" s="13">
        <v>57357</v>
      </c>
      <c r="I240" s="17">
        <v>43886</v>
      </c>
      <c r="J240" s="13" t="s">
        <v>41</v>
      </c>
      <c r="K240" s="13" t="s">
        <v>42</v>
      </c>
      <c r="L240" s="13" t="s">
        <v>41</v>
      </c>
      <c r="M240" s="13" t="s">
        <v>43</v>
      </c>
      <c r="P240" s="18">
        <v>4020</v>
      </c>
      <c r="Q240" s="18">
        <f t="shared" si="3"/>
        <v>430.71428571428623</v>
      </c>
    </row>
    <row r="241" spans="1:17">
      <c r="A241" s="13" t="s">
        <v>117</v>
      </c>
      <c r="B241" s="22">
        <v>3</v>
      </c>
      <c r="C241" s="1">
        <v>1</v>
      </c>
      <c r="D241" s="14">
        <v>90</v>
      </c>
      <c r="E241" s="15" t="s">
        <v>118</v>
      </c>
      <c r="F241" s="20" t="s">
        <v>119</v>
      </c>
      <c r="G241" s="13" t="s">
        <v>40</v>
      </c>
      <c r="H241" s="13">
        <v>57548</v>
      </c>
      <c r="I241" s="17">
        <v>43909</v>
      </c>
      <c r="J241" s="13" t="s">
        <v>41</v>
      </c>
      <c r="K241" s="13" t="s">
        <v>42</v>
      </c>
      <c r="L241" s="13" t="s">
        <v>41</v>
      </c>
      <c r="M241" s="13" t="s">
        <v>43</v>
      </c>
      <c r="P241" s="18">
        <v>10765</v>
      </c>
      <c r="Q241" s="18">
        <f t="shared" si="3"/>
        <v>1153.3928571428587</v>
      </c>
    </row>
    <row r="242" spans="1:17">
      <c r="A242" s="13" t="s">
        <v>120</v>
      </c>
      <c r="B242" s="19">
        <v>1</v>
      </c>
      <c r="C242" s="1">
        <v>1</v>
      </c>
      <c r="D242" s="14">
        <v>95</v>
      </c>
      <c r="E242" s="15" t="s">
        <v>121</v>
      </c>
      <c r="F242" s="20" t="s">
        <v>122</v>
      </c>
      <c r="G242" s="13" t="s">
        <v>40</v>
      </c>
      <c r="H242" s="13">
        <v>57074</v>
      </c>
      <c r="I242" s="17">
        <v>43853</v>
      </c>
      <c r="J242" s="13" t="s">
        <v>41</v>
      </c>
      <c r="K242" s="13" t="s">
        <v>42</v>
      </c>
      <c r="L242" s="13" t="s">
        <v>41</v>
      </c>
      <c r="M242" s="13" t="s">
        <v>43</v>
      </c>
      <c r="P242" s="18">
        <v>1285</v>
      </c>
      <c r="Q242" s="18">
        <f t="shared" si="3"/>
        <v>137.67857142857156</v>
      </c>
    </row>
    <row r="243" spans="1:17">
      <c r="A243" s="13" t="s">
        <v>120</v>
      </c>
      <c r="B243" s="19">
        <v>1</v>
      </c>
      <c r="C243" s="1">
        <v>1</v>
      </c>
      <c r="D243" s="14">
        <v>95</v>
      </c>
      <c r="E243" s="15" t="s">
        <v>121</v>
      </c>
      <c r="F243" s="20" t="s">
        <v>122</v>
      </c>
      <c r="G243" s="13" t="s">
        <v>40</v>
      </c>
      <c r="H243" s="13">
        <v>57167</v>
      </c>
      <c r="I243" s="17">
        <v>43866</v>
      </c>
      <c r="J243" s="13" t="s">
        <v>41</v>
      </c>
      <c r="K243" s="13" t="s">
        <v>42</v>
      </c>
      <c r="L243" s="13" t="s">
        <v>41</v>
      </c>
      <c r="M243" s="13" t="s">
        <v>43</v>
      </c>
      <c r="P243" s="18">
        <v>1099.5</v>
      </c>
      <c r="Q243" s="18">
        <f t="shared" si="3"/>
        <v>117.80357142857156</v>
      </c>
    </row>
    <row r="244" spans="1:17">
      <c r="A244" s="13" t="s">
        <v>120</v>
      </c>
      <c r="B244" s="19">
        <v>1</v>
      </c>
      <c r="C244" s="1">
        <v>1</v>
      </c>
      <c r="D244" s="14">
        <v>95</v>
      </c>
      <c r="E244" s="15" t="s">
        <v>121</v>
      </c>
      <c r="F244" s="20" t="s">
        <v>122</v>
      </c>
      <c r="G244" s="13" t="s">
        <v>40</v>
      </c>
      <c r="H244" s="13">
        <v>57247</v>
      </c>
      <c r="I244" s="17">
        <v>43873</v>
      </c>
      <c r="J244" s="13" t="s">
        <v>41</v>
      </c>
      <c r="K244" s="13" t="s">
        <v>42</v>
      </c>
      <c r="L244" s="13" t="s">
        <v>41</v>
      </c>
      <c r="M244" s="13" t="s">
        <v>43</v>
      </c>
      <c r="P244" s="18">
        <v>1015</v>
      </c>
      <c r="Q244" s="18">
        <f t="shared" si="3"/>
        <v>108.75000000000011</v>
      </c>
    </row>
    <row r="245" spans="1:17">
      <c r="A245" s="13" t="s">
        <v>120</v>
      </c>
      <c r="B245" s="19">
        <v>1</v>
      </c>
      <c r="C245" s="1">
        <v>1</v>
      </c>
      <c r="D245" s="14">
        <v>95</v>
      </c>
      <c r="E245" s="15" t="s">
        <v>121</v>
      </c>
      <c r="F245" s="20" t="s">
        <v>122</v>
      </c>
      <c r="G245" s="13" t="s">
        <v>40</v>
      </c>
      <c r="H245" s="13">
        <v>57325</v>
      </c>
      <c r="I245" s="17">
        <v>43880</v>
      </c>
      <c r="J245" s="13" t="s">
        <v>41</v>
      </c>
      <c r="K245" s="13" t="s">
        <v>42</v>
      </c>
      <c r="L245" s="13" t="s">
        <v>41</v>
      </c>
      <c r="M245" s="13" t="s">
        <v>43</v>
      </c>
      <c r="P245" s="18">
        <v>1582</v>
      </c>
      <c r="Q245" s="18">
        <f t="shared" si="3"/>
        <v>169.50000000000023</v>
      </c>
    </row>
    <row r="246" spans="1:17">
      <c r="A246" s="13" t="s">
        <v>120</v>
      </c>
      <c r="B246" s="19">
        <v>1</v>
      </c>
      <c r="C246" s="1">
        <v>1</v>
      </c>
      <c r="D246" s="14">
        <v>95</v>
      </c>
      <c r="E246" s="15" t="s">
        <v>121</v>
      </c>
      <c r="F246" s="20" t="s">
        <v>122</v>
      </c>
      <c r="G246" s="13" t="s">
        <v>40</v>
      </c>
      <c r="H246" s="13">
        <v>57339</v>
      </c>
      <c r="I246" s="17">
        <v>43881</v>
      </c>
      <c r="J246" s="13" t="s">
        <v>41</v>
      </c>
      <c r="K246" s="13" t="s">
        <v>42</v>
      </c>
      <c r="L246" s="13" t="s">
        <v>41</v>
      </c>
      <c r="M246" s="13" t="s">
        <v>43</v>
      </c>
      <c r="P246" s="18">
        <v>875</v>
      </c>
      <c r="Q246" s="18">
        <f t="shared" si="3"/>
        <v>93.750000000000114</v>
      </c>
    </row>
    <row r="247" spans="1:17">
      <c r="A247" s="13" t="s">
        <v>120</v>
      </c>
      <c r="B247" s="19">
        <v>1</v>
      </c>
      <c r="C247" s="1">
        <v>1</v>
      </c>
      <c r="D247" s="14">
        <v>95</v>
      </c>
      <c r="E247" s="15" t="s">
        <v>121</v>
      </c>
      <c r="F247" s="20" t="s">
        <v>122</v>
      </c>
      <c r="G247" s="13" t="s">
        <v>40</v>
      </c>
      <c r="H247" s="13">
        <v>57493</v>
      </c>
      <c r="I247" s="17">
        <v>43899</v>
      </c>
      <c r="J247" s="13" t="s">
        <v>41</v>
      </c>
      <c r="K247" s="13" t="s">
        <v>42</v>
      </c>
      <c r="L247" s="13" t="s">
        <v>41</v>
      </c>
      <c r="M247" s="13" t="s">
        <v>43</v>
      </c>
      <c r="P247" s="18">
        <v>1315</v>
      </c>
      <c r="Q247" s="18">
        <f t="shared" si="3"/>
        <v>140.89285714285734</v>
      </c>
    </row>
    <row r="248" spans="1:17">
      <c r="A248" s="13" t="s">
        <v>120</v>
      </c>
      <c r="B248" s="19">
        <v>1</v>
      </c>
      <c r="C248" s="1">
        <v>1</v>
      </c>
      <c r="D248" s="14">
        <v>95</v>
      </c>
      <c r="E248" s="15" t="s">
        <v>121</v>
      </c>
      <c r="F248" s="20" t="s">
        <v>122</v>
      </c>
      <c r="G248" s="13" t="s">
        <v>40</v>
      </c>
      <c r="H248" s="13">
        <v>57504</v>
      </c>
      <c r="I248" s="17">
        <v>43906</v>
      </c>
      <c r="J248" s="13" t="s">
        <v>41</v>
      </c>
      <c r="K248" s="13" t="s">
        <v>42</v>
      </c>
      <c r="L248" s="13" t="s">
        <v>41</v>
      </c>
      <c r="M248" s="13" t="s">
        <v>43</v>
      </c>
      <c r="P248" s="18">
        <v>10843.5</v>
      </c>
      <c r="Q248" s="18">
        <f t="shared" si="3"/>
        <v>1161.8035714285725</v>
      </c>
    </row>
    <row r="249" spans="1:17">
      <c r="A249" s="13" t="s">
        <v>120</v>
      </c>
      <c r="B249" s="19">
        <v>1</v>
      </c>
      <c r="C249" s="1">
        <v>1</v>
      </c>
      <c r="D249" s="14">
        <v>95</v>
      </c>
      <c r="E249" s="15" t="s">
        <v>121</v>
      </c>
      <c r="F249" s="20" t="s">
        <v>122</v>
      </c>
      <c r="G249" s="13" t="s">
        <v>40</v>
      </c>
      <c r="H249" s="13">
        <v>57567</v>
      </c>
      <c r="I249" s="17">
        <v>43913</v>
      </c>
      <c r="J249" s="13" t="s">
        <v>41</v>
      </c>
      <c r="K249" s="13" t="s">
        <v>42</v>
      </c>
      <c r="L249" s="13" t="s">
        <v>41</v>
      </c>
      <c r="M249" s="13" t="s">
        <v>43</v>
      </c>
      <c r="P249" s="18">
        <v>5250</v>
      </c>
      <c r="Q249" s="18">
        <f t="shared" si="3"/>
        <v>562.5</v>
      </c>
    </row>
    <row r="250" spans="1:17">
      <c r="A250" s="13" t="s">
        <v>120</v>
      </c>
      <c r="B250" s="19">
        <v>1</v>
      </c>
      <c r="C250" s="1">
        <v>1</v>
      </c>
      <c r="D250" s="14">
        <v>95</v>
      </c>
      <c r="E250" s="15" t="s">
        <v>121</v>
      </c>
      <c r="F250" s="20" t="s">
        <v>122</v>
      </c>
      <c r="G250" s="13" t="s">
        <v>40</v>
      </c>
      <c r="H250" s="13">
        <v>57568</v>
      </c>
      <c r="I250" s="17">
        <v>43913</v>
      </c>
      <c r="J250" s="13" t="s">
        <v>41</v>
      </c>
      <c r="K250" s="13" t="s">
        <v>42</v>
      </c>
      <c r="L250" s="13" t="s">
        <v>41</v>
      </c>
      <c r="M250" s="13" t="s">
        <v>43</v>
      </c>
      <c r="P250" s="18">
        <v>4415</v>
      </c>
      <c r="Q250" s="18">
        <f t="shared" si="3"/>
        <v>473.03571428571468</v>
      </c>
    </row>
    <row r="251" spans="1:17">
      <c r="A251" s="13" t="s">
        <v>120</v>
      </c>
      <c r="B251" s="19">
        <v>1</v>
      </c>
      <c r="C251" s="1">
        <v>1</v>
      </c>
      <c r="D251" s="14">
        <v>95</v>
      </c>
      <c r="E251" s="15" t="s">
        <v>121</v>
      </c>
      <c r="F251" s="20" t="s">
        <v>122</v>
      </c>
      <c r="G251" s="13" t="s">
        <v>40</v>
      </c>
      <c r="H251" s="13">
        <v>57584</v>
      </c>
      <c r="I251" s="17">
        <v>43915</v>
      </c>
      <c r="J251" s="13" t="s">
        <v>41</v>
      </c>
      <c r="K251" s="13" t="s">
        <v>42</v>
      </c>
      <c r="L251" s="13" t="s">
        <v>41</v>
      </c>
      <c r="M251" s="13" t="s">
        <v>43</v>
      </c>
      <c r="P251" s="18">
        <v>4515</v>
      </c>
      <c r="Q251" s="18">
        <f t="shared" si="3"/>
        <v>483.75000000000045</v>
      </c>
    </row>
    <row r="252" spans="1:17">
      <c r="A252" s="13" t="s">
        <v>120</v>
      </c>
      <c r="B252" s="19">
        <v>1</v>
      </c>
      <c r="C252" s="1">
        <v>1</v>
      </c>
      <c r="D252" s="14">
        <v>95</v>
      </c>
      <c r="E252" s="15" t="s">
        <v>121</v>
      </c>
      <c r="F252" s="20" t="s">
        <v>122</v>
      </c>
      <c r="G252" s="13" t="s">
        <v>40</v>
      </c>
      <c r="H252" s="13">
        <v>57585</v>
      </c>
      <c r="I252" s="17">
        <v>43915</v>
      </c>
      <c r="J252" s="13" t="s">
        <v>41</v>
      </c>
      <c r="K252" s="13" t="s">
        <v>42</v>
      </c>
      <c r="L252" s="13" t="s">
        <v>41</v>
      </c>
      <c r="M252" s="13" t="s">
        <v>43</v>
      </c>
      <c r="P252" s="18">
        <v>925</v>
      </c>
      <c r="Q252" s="18">
        <f t="shared" si="3"/>
        <v>99.10714285714289</v>
      </c>
    </row>
    <row r="253" spans="1:17">
      <c r="A253" s="13" t="s">
        <v>123</v>
      </c>
      <c r="B253" s="22">
        <v>3</v>
      </c>
      <c r="C253" s="1">
        <v>1</v>
      </c>
      <c r="D253" s="14">
        <v>36</v>
      </c>
      <c r="E253" s="24" t="s">
        <v>124</v>
      </c>
      <c r="F253" s="20" t="s">
        <v>125</v>
      </c>
      <c r="G253" s="13" t="s">
        <v>50</v>
      </c>
      <c r="H253" s="13">
        <v>44661</v>
      </c>
      <c r="I253" s="17">
        <v>43902</v>
      </c>
      <c r="J253" s="13" t="s">
        <v>41</v>
      </c>
      <c r="K253" s="13" t="s">
        <v>42</v>
      </c>
      <c r="L253" s="13" t="s">
        <v>41</v>
      </c>
      <c r="M253" s="13" t="s">
        <v>43</v>
      </c>
      <c r="P253" s="18">
        <v>2414</v>
      </c>
      <c r="Q253" s="18">
        <f t="shared" si="3"/>
        <v>258.64285714285734</v>
      </c>
    </row>
    <row r="254" spans="1:17">
      <c r="A254" s="13" t="s">
        <v>123</v>
      </c>
      <c r="B254" s="22">
        <v>3</v>
      </c>
      <c r="C254" s="1">
        <v>1</v>
      </c>
      <c r="D254" s="14">
        <v>36</v>
      </c>
      <c r="E254" s="24" t="s">
        <v>124</v>
      </c>
      <c r="F254" s="20" t="s">
        <v>125</v>
      </c>
      <c r="G254" s="13" t="s">
        <v>40</v>
      </c>
      <c r="H254" s="13">
        <v>57553</v>
      </c>
      <c r="I254" s="17">
        <v>43910</v>
      </c>
      <c r="J254" s="13" t="s">
        <v>41</v>
      </c>
      <c r="K254" s="13" t="s">
        <v>42</v>
      </c>
      <c r="L254" s="13" t="s">
        <v>41</v>
      </c>
      <c r="M254" s="13" t="s">
        <v>43</v>
      </c>
      <c r="P254" s="18">
        <v>2414</v>
      </c>
      <c r="Q254" s="18">
        <f t="shared" si="3"/>
        <v>258.64285714285734</v>
      </c>
    </row>
    <row r="255" spans="1:17">
      <c r="A255" s="13" t="s">
        <v>123</v>
      </c>
      <c r="B255" s="22">
        <v>3</v>
      </c>
      <c r="C255" s="1">
        <v>1</v>
      </c>
      <c r="D255" s="14">
        <v>36</v>
      </c>
      <c r="E255" s="24" t="s">
        <v>124</v>
      </c>
      <c r="F255" s="20" t="s">
        <v>125</v>
      </c>
      <c r="G255" s="13" t="s">
        <v>40</v>
      </c>
      <c r="H255" s="13">
        <v>57592</v>
      </c>
      <c r="I255" s="17">
        <v>43917</v>
      </c>
      <c r="J255" s="13" t="s">
        <v>41</v>
      </c>
      <c r="K255" s="13" t="s">
        <v>42</v>
      </c>
      <c r="L255" s="13" t="s">
        <v>41</v>
      </c>
      <c r="M255" s="13" t="s">
        <v>43</v>
      </c>
      <c r="P255" s="18">
        <v>2992</v>
      </c>
      <c r="Q255" s="18">
        <f t="shared" si="3"/>
        <v>320.5714285714289</v>
      </c>
    </row>
    <row r="256" spans="1:17">
      <c r="A256" s="13" t="s">
        <v>126</v>
      </c>
      <c r="B256" s="22">
        <v>3</v>
      </c>
      <c r="C256" s="1">
        <v>1</v>
      </c>
      <c r="D256" s="14">
        <v>52</v>
      </c>
      <c r="E256" s="15" t="s">
        <v>127</v>
      </c>
      <c r="F256" s="20" t="s">
        <v>128</v>
      </c>
      <c r="G256" s="13" t="s">
        <v>40</v>
      </c>
      <c r="H256" s="13">
        <v>57080</v>
      </c>
      <c r="I256" s="17">
        <v>43853</v>
      </c>
      <c r="J256" s="13" t="s">
        <v>41</v>
      </c>
      <c r="K256" s="13" t="s">
        <v>42</v>
      </c>
      <c r="L256" s="13" t="s">
        <v>41</v>
      </c>
      <c r="M256" s="13" t="s">
        <v>43</v>
      </c>
      <c r="P256" s="18">
        <v>455</v>
      </c>
      <c r="Q256" s="18">
        <f t="shared" si="3"/>
        <v>48.750000000000057</v>
      </c>
    </row>
    <row r="257" spans="1:17">
      <c r="A257" s="13" t="s">
        <v>126</v>
      </c>
      <c r="B257" s="22">
        <v>3</v>
      </c>
      <c r="C257" s="1">
        <v>1</v>
      </c>
      <c r="D257" s="14">
        <v>52</v>
      </c>
      <c r="E257" s="15" t="s">
        <v>127</v>
      </c>
      <c r="F257" s="20" t="s">
        <v>128</v>
      </c>
      <c r="G257" s="13" t="s">
        <v>40</v>
      </c>
      <c r="H257" s="13">
        <v>57286</v>
      </c>
      <c r="I257" s="17">
        <v>43875</v>
      </c>
      <c r="J257" s="13" t="s">
        <v>41</v>
      </c>
      <c r="K257" s="13" t="s">
        <v>42</v>
      </c>
      <c r="L257" s="13" t="s">
        <v>41</v>
      </c>
      <c r="M257" s="13" t="s">
        <v>43</v>
      </c>
      <c r="P257" s="18">
        <v>455</v>
      </c>
      <c r="Q257" s="18">
        <f t="shared" si="3"/>
        <v>48.750000000000057</v>
      </c>
    </row>
    <row r="258" spans="1:17">
      <c r="A258" s="13" t="s">
        <v>126</v>
      </c>
      <c r="B258" s="22">
        <v>3</v>
      </c>
      <c r="C258" s="1">
        <v>1</v>
      </c>
      <c r="D258" s="14">
        <v>52</v>
      </c>
      <c r="E258" s="15" t="s">
        <v>127</v>
      </c>
      <c r="F258" s="20" t="s">
        <v>128</v>
      </c>
      <c r="G258" s="13" t="s">
        <v>40</v>
      </c>
      <c r="H258" s="13">
        <v>57359</v>
      </c>
      <c r="I258" s="17">
        <v>43886</v>
      </c>
      <c r="J258" s="13" t="s">
        <v>41</v>
      </c>
      <c r="K258" s="13" t="s">
        <v>42</v>
      </c>
      <c r="L258" s="13" t="s">
        <v>41</v>
      </c>
      <c r="M258" s="13" t="s">
        <v>43</v>
      </c>
      <c r="P258" s="18">
        <v>10232.4</v>
      </c>
      <c r="Q258" s="18">
        <f t="shared" si="3"/>
        <v>1096.3285714285721</v>
      </c>
    </row>
    <row r="259" spans="1:17">
      <c r="A259" s="13" t="s">
        <v>129</v>
      </c>
      <c r="B259" s="19">
        <v>1</v>
      </c>
      <c r="C259" s="1">
        <v>1</v>
      </c>
      <c r="D259" s="14">
        <v>57</v>
      </c>
      <c r="E259" s="15" t="s">
        <v>130</v>
      </c>
      <c r="F259" s="20" t="s">
        <v>131</v>
      </c>
      <c r="G259" s="13" t="s">
        <v>40</v>
      </c>
      <c r="H259" s="13">
        <v>57449</v>
      </c>
      <c r="I259" s="17">
        <v>43894</v>
      </c>
      <c r="J259" s="13" t="s">
        <v>41</v>
      </c>
      <c r="K259" s="13" t="s">
        <v>42</v>
      </c>
      <c r="L259" s="13" t="s">
        <v>41</v>
      </c>
      <c r="M259" s="13" t="s">
        <v>43</v>
      </c>
      <c r="P259" s="18">
        <v>870</v>
      </c>
      <c r="Q259" s="18">
        <f t="shared" si="3"/>
        <v>93.214285714285779</v>
      </c>
    </row>
    <row r="260" spans="1:17">
      <c r="A260" s="13" t="s">
        <v>129</v>
      </c>
      <c r="B260" s="19">
        <v>1</v>
      </c>
      <c r="C260" s="1">
        <v>1</v>
      </c>
      <c r="D260" s="14">
        <v>57</v>
      </c>
      <c r="E260" s="15" t="s">
        <v>130</v>
      </c>
      <c r="F260" s="20" t="s">
        <v>131</v>
      </c>
      <c r="G260" s="13" t="s">
        <v>40</v>
      </c>
      <c r="H260" s="13">
        <v>57453</v>
      </c>
      <c r="I260" s="17">
        <v>43894</v>
      </c>
      <c r="J260" s="13" t="s">
        <v>41</v>
      </c>
      <c r="K260" s="13" t="s">
        <v>42</v>
      </c>
      <c r="L260" s="13" t="s">
        <v>41</v>
      </c>
      <c r="M260" s="13" t="s">
        <v>43</v>
      </c>
      <c r="P260" s="18">
        <v>2449</v>
      </c>
      <c r="Q260" s="18">
        <f t="shared" si="3"/>
        <v>262.39285714285734</v>
      </c>
    </row>
    <row r="261" spans="1:17">
      <c r="A261" s="13" t="s">
        <v>129</v>
      </c>
      <c r="B261" s="19">
        <v>1</v>
      </c>
      <c r="C261" s="1">
        <v>1</v>
      </c>
      <c r="D261" s="14">
        <v>57</v>
      </c>
      <c r="E261" s="15" t="s">
        <v>130</v>
      </c>
      <c r="F261" s="20" t="s">
        <v>131</v>
      </c>
      <c r="G261" s="13" t="s">
        <v>50</v>
      </c>
      <c r="H261" s="13">
        <v>44617</v>
      </c>
      <c r="I261" s="17">
        <v>43900</v>
      </c>
      <c r="J261" s="13" t="s">
        <v>41</v>
      </c>
      <c r="K261" s="13" t="s">
        <v>42</v>
      </c>
      <c r="L261" s="13" t="s">
        <v>41</v>
      </c>
      <c r="M261" s="13" t="s">
        <v>43</v>
      </c>
      <c r="P261" s="18">
        <v>3432.7</v>
      </c>
      <c r="Q261" s="18">
        <f t="shared" si="3"/>
        <v>367.78928571428605</v>
      </c>
    </row>
    <row r="262" spans="1:17">
      <c r="A262" s="13" t="s">
        <v>132</v>
      </c>
      <c r="B262" s="19">
        <v>2</v>
      </c>
      <c r="C262" s="1">
        <v>1</v>
      </c>
      <c r="D262" s="14">
        <v>80</v>
      </c>
      <c r="E262" s="15" t="s">
        <v>133</v>
      </c>
      <c r="F262" s="20" t="s">
        <v>134</v>
      </c>
      <c r="G262" s="13" t="s">
        <v>40</v>
      </c>
      <c r="H262" s="13">
        <v>56912</v>
      </c>
      <c r="I262" s="17">
        <v>43837</v>
      </c>
      <c r="J262" s="13" t="s">
        <v>41</v>
      </c>
      <c r="K262" s="13" t="s">
        <v>42</v>
      </c>
      <c r="L262" s="13" t="s">
        <v>41</v>
      </c>
      <c r="M262" s="13" t="s">
        <v>43</v>
      </c>
      <c r="P262" s="18">
        <v>2020</v>
      </c>
      <c r="Q262" s="18">
        <f t="shared" si="3"/>
        <v>216.42857142857156</v>
      </c>
    </row>
    <row r="263" spans="1:17">
      <c r="A263" s="13" t="s">
        <v>132</v>
      </c>
      <c r="B263" s="19">
        <v>2</v>
      </c>
      <c r="C263" s="1">
        <v>1</v>
      </c>
      <c r="D263" s="14">
        <v>80</v>
      </c>
      <c r="E263" s="15" t="s">
        <v>133</v>
      </c>
      <c r="F263" s="20" t="s">
        <v>134</v>
      </c>
      <c r="G263" s="13" t="s">
        <v>40</v>
      </c>
      <c r="H263" s="13">
        <v>57088</v>
      </c>
      <c r="I263" s="17">
        <v>43854</v>
      </c>
      <c r="J263" s="13" t="s">
        <v>41</v>
      </c>
      <c r="K263" s="13" t="s">
        <v>42</v>
      </c>
      <c r="L263" s="13" t="s">
        <v>41</v>
      </c>
      <c r="M263" s="13" t="s">
        <v>43</v>
      </c>
      <c r="P263" s="18">
        <v>3450</v>
      </c>
      <c r="Q263" s="18">
        <f t="shared" si="3"/>
        <v>369.64285714285734</v>
      </c>
    </row>
    <row r="264" spans="1:17">
      <c r="A264" s="13" t="s">
        <v>132</v>
      </c>
      <c r="B264" s="19">
        <v>2</v>
      </c>
      <c r="C264" s="1">
        <v>1</v>
      </c>
      <c r="D264" s="14">
        <v>80</v>
      </c>
      <c r="E264" s="15" t="s">
        <v>133</v>
      </c>
      <c r="F264" s="20" t="s">
        <v>134</v>
      </c>
      <c r="G264" s="13" t="s">
        <v>40</v>
      </c>
      <c r="H264" s="13">
        <v>57301</v>
      </c>
      <c r="I264" s="17">
        <v>43879</v>
      </c>
      <c r="J264" s="13" t="s">
        <v>41</v>
      </c>
      <c r="K264" s="13" t="s">
        <v>42</v>
      </c>
      <c r="L264" s="13" t="s">
        <v>41</v>
      </c>
      <c r="M264" s="13" t="s">
        <v>43</v>
      </c>
      <c r="P264" s="18">
        <v>1556</v>
      </c>
      <c r="Q264" s="18">
        <f t="shared" si="3"/>
        <v>166.71428571428578</v>
      </c>
    </row>
    <row r="265" spans="1:17">
      <c r="A265" s="13" t="s">
        <v>132</v>
      </c>
      <c r="B265" s="19">
        <v>2</v>
      </c>
      <c r="C265" s="1">
        <v>1</v>
      </c>
      <c r="D265" s="14">
        <v>80</v>
      </c>
      <c r="E265" s="15" t="s">
        <v>133</v>
      </c>
      <c r="F265" s="20" t="s">
        <v>134</v>
      </c>
      <c r="G265" s="13" t="s">
        <v>40</v>
      </c>
      <c r="H265" s="13">
        <v>57383</v>
      </c>
      <c r="I265" s="17">
        <v>43888</v>
      </c>
      <c r="J265" s="13" t="s">
        <v>41</v>
      </c>
      <c r="K265" s="13" t="s">
        <v>42</v>
      </c>
      <c r="L265" s="13" t="s">
        <v>41</v>
      </c>
      <c r="M265" s="13" t="s">
        <v>43</v>
      </c>
      <c r="P265" s="18">
        <v>2470</v>
      </c>
      <c r="Q265" s="18">
        <f t="shared" si="3"/>
        <v>264.64285714285734</v>
      </c>
    </row>
    <row r="266" spans="1:17">
      <c r="A266" s="13" t="s">
        <v>135</v>
      </c>
      <c r="B266" s="19">
        <v>8</v>
      </c>
      <c r="C266" s="1">
        <v>1</v>
      </c>
      <c r="D266" s="14">
        <v>15</v>
      </c>
      <c r="E266" s="15" t="s">
        <v>136</v>
      </c>
      <c r="F266" s="21" t="s">
        <v>137</v>
      </c>
      <c r="G266" s="13" t="s">
        <v>40</v>
      </c>
      <c r="H266" s="13">
        <v>57597</v>
      </c>
      <c r="I266" s="17">
        <v>43921</v>
      </c>
      <c r="J266" s="13" t="s">
        <v>41</v>
      </c>
      <c r="K266" s="13" t="s">
        <v>42</v>
      </c>
      <c r="L266" s="13" t="s">
        <v>41</v>
      </c>
      <c r="M266" s="13" t="s">
        <v>43</v>
      </c>
      <c r="P266" s="18">
        <v>576</v>
      </c>
      <c r="Q266" s="18">
        <f t="shared" si="3"/>
        <v>61.714285714285779</v>
      </c>
    </row>
    <row r="267" spans="1:17">
      <c r="A267" s="13" t="s">
        <v>138</v>
      </c>
      <c r="B267" s="19">
        <v>2</v>
      </c>
      <c r="C267" s="1">
        <v>1</v>
      </c>
      <c r="D267" s="14">
        <v>48</v>
      </c>
      <c r="E267" s="15" t="s">
        <v>139</v>
      </c>
      <c r="F267" s="20" t="s">
        <v>140</v>
      </c>
      <c r="G267" s="13" t="s">
        <v>40</v>
      </c>
      <c r="H267" s="13">
        <v>57031</v>
      </c>
      <c r="I267" s="17">
        <v>43851</v>
      </c>
      <c r="J267" s="13" t="s">
        <v>41</v>
      </c>
      <c r="K267" s="13" t="s">
        <v>42</v>
      </c>
      <c r="L267" s="13" t="s">
        <v>41</v>
      </c>
      <c r="M267" s="13" t="s">
        <v>43</v>
      </c>
      <c r="P267" s="18">
        <v>50445</v>
      </c>
      <c r="Q267" s="18">
        <f t="shared" ref="Q267:Q330" si="4">-P267/1.12+P267</f>
        <v>5404.8214285714348</v>
      </c>
    </row>
    <row r="268" spans="1:17">
      <c r="A268" s="13" t="s">
        <v>138</v>
      </c>
      <c r="B268" s="19">
        <v>2</v>
      </c>
      <c r="C268" s="1">
        <v>1</v>
      </c>
      <c r="D268" s="14">
        <v>48</v>
      </c>
      <c r="E268" s="15" t="s">
        <v>139</v>
      </c>
      <c r="F268" s="20" t="s">
        <v>140</v>
      </c>
      <c r="G268" s="13" t="s">
        <v>40</v>
      </c>
      <c r="H268" s="13">
        <v>57046</v>
      </c>
      <c r="I268" s="17">
        <v>43851</v>
      </c>
      <c r="J268" s="13" t="s">
        <v>41</v>
      </c>
      <c r="K268" s="13" t="s">
        <v>42</v>
      </c>
      <c r="L268" s="13" t="s">
        <v>41</v>
      </c>
      <c r="M268" s="13" t="s">
        <v>43</v>
      </c>
      <c r="P268" s="18">
        <v>275</v>
      </c>
      <c r="Q268" s="18">
        <f t="shared" si="4"/>
        <v>29.464285714285751</v>
      </c>
    </row>
    <row r="269" spans="1:17">
      <c r="A269" s="13" t="s">
        <v>138</v>
      </c>
      <c r="B269" s="19">
        <v>2</v>
      </c>
      <c r="C269" s="1">
        <v>1</v>
      </c>
      <c r="D269" s="14">
        <v>48</v>
      </c>
      <c r="E269" s="15" t="s">
        <v>139</v>
      </c>
      <c r="F269" s="20" t="s">
        <v>140</v>
      </c>
      <c r="G269" s="13" t="s">
        <v>40</v>
      </c>
      <c r="H269" s="13">
        <v>57236</v>
      </c>
      <c r="I269" s="17">
        <v>43872</v>
      </c>
      <c r="J269" s="13" t="s">
        <v>41</v>
      </c>
      <c r="K269" s="13" t="s">
        <v>42</v>
      </c>
      <c r="L269" s="13" t="s">
        <v>41</v>
      </c>
      <c r="M269" s="13" t="s">
        <v>43</v>
      </c>
      <c r="P269" s="18">
        <v>15863</v>
      </c>
      <c r="Q269" s="18">
        <f t="shared" si="4"/>
        <v>1699.6071428571449</v>
      </c>
    </row>
    <row r="270" spans="1:17">
      <c r="A270" s="13" t="s">
        <v>138</v>
      </c>
      <c r="B270" s="19">
        <v>2</v>
      </c>
      <c r="C270" s="1">
        <v>1</v>
      </c>
      <c r="D270" s="14">
        <v>48</v>
      </c>
      <c r="E270" s="15" t="s">
        <v>139</v>
      </c>
      <c r="F270" s="20" t="s">
        <v>140</v>
      </c>
      <c r="G270" s="13" t="s">
        <v>40</v>
      </c>
      <c r="H270" s="13">
        <v>57296</v>
      </c>
      <c r="I270" s="17">
        <v>43878</v>
      </c>
      <c r="J270" s="13" t="s">
        <v>41</v>
      </c>
      <c r="K270" s="13" t="s">
        <v>42</v>
      </c>
      <c r="L270" s="13" t="s">
        <v>41</v>
      </c>
      <c r="M270" s="13" t="s">
        <v>43</v>
      </c>
      <c r="P270" s="18">
        <v>59110</v>
      </c>
      <c r="Q270" s="18">
        <f t="shared" si="4"/>
        <v>6333.2142857142899</v>
      </c>
    </row>
    <row r="271" spans="1:17">
      <c r="A271" s="13" t="s">
        <v>138</v>
      </c>
      <c r="B271" s="19">
        <v>2</v>
      </c>
      <c r="C271" s="1">
        <v>1</v>
      </c>
      <c r="D271" s="14">
        <v>48</v>
      </c>
      <c r="E271" s="15" t="s">
        <v>139</v>
      </c>
      <c r="F271" s="20" t="s">
        <v>140</v>
      </c>
      <c r="G271" s="13" t="s">
        <v>40</v>
      </c>
      <c r="H271" s="13">
        <v>57382</v>
      </c>
      <c r="I271" s="17">
        <v>43888</v>
      </c>
      <c r="J271" s="13" t="s">
        <v>41</v>
      </c>
      <c r="K271" s="13" t="s">
        <v>42</v>
      </c>
      <c r="L271" s="13" t="s">
        <v>41</v>
      </c>
      <c r="M271" s="13" t="s">
        <v>43</v>
      </c>
      <c r="P271" s="18">
        <v>24000</v>
      </c>
      <c r="Q271" s="18">
        <f t="shared" si="4"/>
        <v>2571.4285714285725</v>
      </c>
    </row>
    <row r="272" spans="1:17">
      <c r="A272" s="13" t="s">
        <v>138</v>
      </c>
      <c r="B272" s="19">
        <v>2</v>
      </c>
      <c r="C272" s="1">
        <v>1</v>
      </c>
      <c r="D272" s="14">
        <v>48</v>
      </c>
      <c r="E272" s="15" t="s">
        <v>139</v>
      </c>
      <c r="F272" s="20" t="s">
        <v>140</v>
      </c>
      <c r="G272" s="13" t="s">
        <v>40</v>
      </c>
      <c r="H272" s="13">
        <v>57398</v>
      </c>
      <c r="I272" s="17">
        <v>43892</v>
      </c>
      <c r="J272" s="13" t="s">
        <v>41</v>
      </c>
      <c r="K272" s="13" t="s">
        <v>42</v>
      </c>
      <c r="L272" s="13" t="s">
        <v>41</v>
      </c>
      <c r="M272" s="13" t="s">
        <v>43</v>
      </c>
      <c r="P272" s="18">
        <v>40297</v>
      </c>
      <c r="Q272" s="18">
        <f t="shared" si="4"/>
        <v>4317.5357142857174</v>
      </c>
    </row>
    <row r="273" spans="1:17">
      <c r="A273" s="13" t="s">
        <v>138</v>
      </c>
      <c r="B273" s="19">
        <v>2</v>
      </c>
      <c r="C273" s="1">
        <v>1</v>
      </c>
      <c r="D273" s="14">
        <v>48</v>
      </c>
      <c r="E273" s="15" t="s">
        <v>139</v>
      </c>
      <c r="F273" s="20" t="s">
        <v>140</v>
      </c>
      <c r="G273" s="13" t="s">
        <v>40</v>
      </c>
      <c r="H273" s="13">
        <v>57399</v>
      </c>
      <c r="I273" s="17">
        <v>43892</v>
      </c>
      <c r="J273" s="13" t="s">
        <v>41</v>
      </c>
      <c r="K273" s="13" t="s">
        <v>42</v>
      </c>
      <c r="L273" s="13" t="s">
        <v>41</v>
      </c>
      <c r="M273" s="13" t="s">
        <v>43</v>
      </c>
      <c r="P273" s="18">
        <v>10345</v>
      </c>
      <c r="Q273" s="18">
        <f t="shared" si="4"/>
        <v>1108.3928571428587</v>
      </c>
    </row>
    <row r="274" spans="1:17">
      <c r="A274" s="13" t="s">
        <v>138</v>
      </c>
      <c r="B274" s="19">
        <v>2</v>
      </c>
      <c r="C274" s="1">
        <v>1</v>
      </c>
      <c r="D274" s="14">
        <v>48</v>
      </c>
      <c r="E274" s="15" t="s">
        <v>139</v>
      </c>
      <c r="F274" s="20" t="s">
        <v>140</v>
      </c>
      <c r="G274" s="13" t="s">
        <v>40</v>
      </c>
      <c r="H274" s="13">
        <v>57458</v>
      </c>
      <c r="I274" s="17">
        <v>43894</v>
      </c>
      <c r="J274" s="13" t="s">
        <v>41</v>
      </c>
      <c r="K274" s="13" t="s">
        <v>42</v>
      </c>
      <c r="L274" s="13" t="s">
        <v>41</v>
      </c>
      <c r="M274" s="13" t="s">
        <v>43</v>
      </c>
      <c r="P274" s="18">
        <v>3875</v>
      </c>
      <c r="Q274" s="18">
        <f t="shared" si="4"/>
        <v>415.17857142857156</v>
      </c>
    </row>
    <row r="275" spans="1:17">
      <c r="A275" s="13" t="s">
        <v>138</v>
      </c>
      <c r="B275" s="19">
        <v>2</v>
      </c>
      <c r="C275" s="1">
        <v>1</v>
      </c>
      <c r="D275" s="14">
        <v>48</v>
      </c>
      <c r="E275" s="15" t="s">
        <v>139</v>
      </c>
      <c r="F275" s="20" t="s">
        <v>140</v>
      </c>
      <c r="G275" s="13" t="s">
        <v>40</v>
      </c>
      <c r="H275" s="13">
        <v>57508</v>
      </c>
      <c r="I275" s="17">
        <v>43906</v>
      </c>
      <c r="J275" s="13" t="s">
        <v>41</v>
      </c>
      <c r="K275" s="13" t="s">
        <v>42</v>
      </c>
      <c r="L275" s="13" t="s">
        <v>41</v>
      </c>
      <c r="M275" s="13" t="s">
        <v>43</v>
      </c>
      <c r="P275" s="18">
        <v>8948</v>
      </c>
      <c r="Q275" s="18">
        <f t="shared" si="4"/>
        <v>958.71428571428623</v>
      </c>
    </row>
    <row r="276" spans="1:17">
      <c r="A276" s="13" t="s">
        <v>141</v>
      </c>
      <c r="B276" s="19">
        <v>5</v>
      </c>
      <c r="C276" s="1">
        <v>5</v>
      </c>
      <c r="D276" s="14">
        <v>2</v>
      </c>
      <c r="E276" s="15" t="s">
        <v>142</v>
      </c>
      <c r="F276" s="20" t="s">
        <v>143</v>
      </c>
      <c r="G276" s="13" t="s">
        <v>40</v>
      </c>
      <c r="H276" s="13">
        <v>57459</v>
      </c>
      <c r="I276" s="17">
        <v>43894</v>
      </c>
      <c r="J276" s="13" t="s">
        <v>41</v>
      </c>
      <c r="K276" s="13" t="s">
        <v>42</v>
      </c>
      <c r="L276" s="13" t="s">
        <v>41</v>
      </c>
      <c r="M276" s="13" t="s">
        <v>43</v>
      </c>
      <c r="P276" s="18">
        <v>2347.6999999999998</v>
      </c>
      <c r="Q276" s="18">
        <f t="shared" si="4"/>
        <v>251.53928571428605</v>
      </c>
    </row>
    <row r="277" spans="1:17">
      <c r="A277" s="13" t="s">
        <v>141</v>
      </c>
      <c r="B277" s="19">
        <v>5</v>
      </c>
      <c r="C277" s="1">
        <v>5</v>
      </c>
      <c r="D277" s="14">
        <v>2</v>
      </c>
      <c r="E277" s="15" t="s">
        <v>142</v>
      </c>
      <c r="F277" s="20" t="s">
        <v>143</v>
      </c>
      <c r="G277" s="13" t="s">
        <v>40</v>
      </c>
      <c r="H277" s="13">
        <v>57460</v>
      </c>
      <c r="I277" s="17">
        <v>43894</v>
      </c>
      <c r="J277" s="13" t="s">
        <v>41</v>
      </c>
      <c r="K277" s="13" t="s">
        <v>42</v>
      </c>
      <c r="L277" s="13" t="s">
        <v>41</v>
      </c>
      <c r="M277" s="13" t="s">
        <v>43</v>
      </c>
      <c r="P277" s="18">
        <v>2466.1</v>
      </c>
      <c r="Q277" s="18">
        <f t="shared" si="4"/>
        <v>264.22500000000036</v>
      </c>
    </row>
    <row r="278" spans="1:17">
      <c r="A278" s="13" t="s">
        <v>141</v>
      </c>
      <c r="B278" s="19">
        <v>5</v>
      </c>
      <c r="C278" s="1">
        <v>5</v>
      </c>
      <c r="D278" s="14">
        <v>2</v>
      </c>
      <c r="E278" s="15" t="s">
        <v>142</v>
      </c>
      <c r="F278" s="20" t="s">
        <v>143</v>
      </c>
      <c r="G278" s="13" t="s">
        <v>50</v>
      </c>
      <c r="H278" s="13">
        <v>44609</v>
      </c>
      <c r="I278" s="17">
        <v>43900</v>
      </c>
      <c r="J278" s="13" t="s">
        <v>41</v>
      </c>
      <c r="K278" s="13" t="s">
        <v>42</v>
      </c>
      <c r="L278" s="13" t="s">
        <v>41</v>
      </c>
      <c r="M278" s="13" t="s">
        <v>43</v>
      </c>
      <c r="P278" s="18">
        <v>3118.75</v>
      </c>
      <c r="Q278" s="18">
        <f t="shared" si="4"/>
        <v>334.15178571428578</v>
      </c>
    </row>
    <row r="279" spans="1:17">
      <c r="A279" s="13" t="s">
        <v>141</v>
      </c>
      <c r="B279" s="19">
        <v>5</v>
      </c>
      <c r="C279" s="1">
        <v>5</v>
      </c>
      <c r="D279" s="14">
        <v>2</v>
      </c>
      <c r="E279" s="15" t="s">
        <v>142</v>
      </c>
      <c r="F279" s="20" t="s">
        <v>143</v>
      </c>
      <c r="G279" s="13" t="s">
        <v>50</v>
      </c>
      <c r="H279" s="13">
        <v>44610</v>
      </c>
      <c r="I279" s="17">
        <v>43900</v>
      </c>
      <c r="J279" s="13" t="s">
        <v>41</v>
      </c>
      <c r="K279" s="13" t="s">
        <v>42</v>
      </c>
      <c r="L279" s="13" t="s">
        <v>41</v>
      </c>
      <c r="M279" s="13" t="s">
        <v>43</v>
      </c>
      <c r="P279" s="18">
        <v>947.4</v>
      </c>
      <c r="Q279" s="18">
        <f t="shared" si="4"/>
        <v>101.50714285714298</v>
      </c>
    </row>
    <row r="280" spans="1:17">
      <c r="A280" s="13" t="s">
        <v>141</v>
      </c>
      <c r="B280" s="19">
        <v>5</v>
      </c>
      <c r="C280" s="1">
        <v>5</v>
      </c>
      <c r="D280" s="14">
        <v>2</v>
      </c>
      <c r="E280" s="15" t="s">
        <v>142</v>
      </c>
      <c r="F280" s="20" t="s">
        <v>143</v>
      </c>
      <c r="G280" s="13" t="s">
        <v>50</v>
      </c>
      <c r="H280" s="13">
        <v>44611</v>
      </c>
      <c r="I280" s="17">
        <v>43900</v>
      </c>
      <c r="J280" s="13" t="s">
        <v>41</v>
      </c>
      <c r="K280" s="13" t="s">
        <v>42</v>
      </c>
      <c r="L280" s="13" t="s">
        <v>41</v>
      </c>
      <c r="M280" s="13" t="s">
        <v>43</v>
      </c>
      <c r="P280" s="18">
        <v>17634.400000000001</v>
      </c>
      <c r="Q280" s="18">
        <f t="shared" si="4"/>
        <v>1889.4000000000015</v>
      </c>
    </row>
    <row r="281" spans="1:17">
      <c r="A281" s="13" t="s">
        <v>141</v>
      </c>
      <c r="B281" s="19">
        <v>5</v>
      </c>
      <c r="C281" s="1">
        <v>5</v>
      </c>
      <c r="D281" s="14">
        <v>2</v>
      </c>
      <c r="E281" s="15" t="s">
        <v>142</v>
      </c>
      <c r="F281" s="20" t="s">
        <v>143</v>
      </c>
      <c r="G281" s="13" t="s">
        <v>50</v>
      </c>
      <c r="H281" s="13">
        <v>44612</v>
      </c>
      <c r="I281" s="17">
        <v>43900</v>
      </c>
      <c r="J281" s="13" t="s">
        <v>41</v>
      </c>
      <c r="K281" s="13" t="s">
        <v>42</v>
      </c>
      <c r="L281" s="13" t="s">
        <v>41</v>
      </c>
      <c r="M281" s="13" t="s">
        <v>43</v>
      </c>
      <c r="P281" s="18">
        <v>3130</v>
      </c>
      <c r="Q281" s="18">
        <f t="shared" si="4"/>
        <v>335.35714285714312</v>
      </c>
    </row>
    <row r="282" spans="1:17">
      <c r="A282" s="13" t="s">
        <v>144</v>
      </c>
      <c r="B282" s="22">
        <v>3</v>
      </c>
      <c r="C282" s="1">
        <v>1</v>
      </c>
      <c r="D282" s="14">
        <v>13</v>
      </c>
      <c r="E282" s="15" t="s">
        <v>145</v>
      </c>
      <c r="F282" s="20" t="s">
        <v>146</v>
      </c>
      <c r="G282" s="13" t="s">
        <v>40</v>
      </c>
      <c r="H282" s="13">
        <v>57547</v>
      </c>
      <c r="I282" s="17">
        <v>43909</v>
      </c>
      <c r="J282" s="13" t="s">
        <v>41</v>
      </c>
      <c r="K282" s="13" t="s">
        <v>42</v>
      </c>
      <c r="L282" s="13" t="s">
        <v>41</v>
      </c>
      <c r="M282" s="13" t="s">
        <v>43</v>
      </c>
      <c r="P282" s="18">
        <v>1220</v>
      </c>
      <c r="Q282" s="18">
        <f t="shared" si="4"/>
        <v>130.71428571428578</v>
      </c>
    </row>
    <row r="283" spans="1:17">
      <c r="A283" s="13" t="s">
        <v>147</v>
      </c>
      <c r="B283" s="19">
        <v>5</v>
      </c>
      <c r="C283" s="1">
        <v>1</v>
      </c>
      <c r="D283" s="14">
        <v>4</v>
      </c>
      <c r="E283" s="15" t="s">
        <v>148</v>
      </c>
      <c r="F283" s="20" t="s">
        <v>149</v>
      </c>
      <c r="G283" s="13" t="s">
        <v>40</v>
      </c>
      <c r="H283" s="13">
        <v>57150</v>
      </c>
      <c r="I283" s="17">
        <v>43864</v>
      </c>
      <c r="J283" s="13" t="s">
        <v>41</v>
      </c>
      <c r="K283" s="13" t="s">
        <v>42</v>
      </c>
      <c r="L283" s="13" t="s">
        <v>41</v>
      </c>
      <c r="M283" s="13" t="s">
        <v>43</v>
      </c>
      <c r="P283" s="18">
        <v>17940</v>
      </c>
      <c r="Q283" s="18">
        <f t="shared" si="4"/>
        <v>1922.1428571428587</v>
      </c>
    </row>
    <row r="284" spans="1:17">
      <c r="A284" s="13" t="s">
        <v>147</v>
      </c>
      <c r="B284" s="19">
        <v>5</v>
      </c>
      <c r="C284" s="1">
        <v>1</v>
      </c>
      <c r="D284" s="14">
        <v>4</v>
      </c>
      <c r="E284" s="15" t="s">
        <v>148</v>
      </c>
      <c r="F284" s="20" t="s">
        <v>149</v>
      </c>
      <c r="G284" s="13" t="s">
        <v>40</v>
      </c>
      <c r="H284" s="13">
        <v>57328</v>
      </c>
      <c r="I284" s="17">
        <v>43880</v>
      </c>
      <c r="J284" s="13" t="s">
        <v>41</v>
      </c>
      <c r="K284" s="13" t="s">
        <v>42</v>
      </c>
      <c r="L284" s="13" t="s">
        <v>41</v>
      </c>
      <c r="M284" s="13" t="s">
        <v>43</v>
      </c>
      <c r="P284" s="18">
        <v>16900</v>
      </c>
      <c r="Q284" s="18">
        <f t="shared" si="4"/>
        <v>1810.7142857142881</v>
      </c>
    </row>
    <row r="285" spans="1:17">
      <c r="A285" s="13" t="s">
        <v>147</v>
      </c>
      <c r="B285" s="19">
        <v>5</v>
      </c>
      <c r="C285" s="1">
        <v>1</v>
      </c>
      <c r="D285" s="14">
        <v>4</v>
      </c>
      <c r="E285" s="15" t="s">
        <v>148</v>
      </c>
      <c r="F285" s="20" t="s">
        <v>149</v>
      </c>
      <c r="G285" s="13" t="s">
        <v>40</v>
      </c>
      <c r="H285" s="13">
        <v>57491</v>
      </c>
      <c r="I285" s="17">
        <v>43899</v>
      </c>
      <c r="J285" s="13" t="s">
        <v>41</v>
      </c>
      <c r="K285" s="13" t="s">
        <v>42</v>
      </c>
      <c r="L285" s="13" t="s">
        <v>41</v>
      </c>
      <c r="M285" s="13" t="s">
        <v>43</v>
      </c>
      <c r="P285" s="18">
        <v>1225</v>
      </c>
      <c r="Q285" s="18">
        <f t="shared" si="4"/>
        <v>131.25</v>
      </c>
    </row>
    <row r="286" spans="1:17">
      <c r="A286" s="13" t="s">
        <v>147</v>
      </c>
      <c r="B286" s="19">
        <v>5</v>
      </c>
      <c r="C286" s="1">
        <v>1</v>
      </c>
      <c r="D286" s="14">
        <v>4</v>
      </c>
      <c r="E286" s="15" t="s">
        <v>148</v>
      </c>
      <c r="F286" s="20" t="s">
        <v>149</v>
      </c>
      <c r="G286" s="13" t="s">
        <v>40</v>
      </c>
      <c r="H286" s="13">
        <v>57518</v>
      </c>
      <c r="I286" s="17">
        <v>43907</v>
      </c>
      <c r="J286" s="13" t="s">
        <v>41</v>
      </c>
      <c r="K286" s="13" t="s">
        <v>42</v>
      </c>
      <c r="L286" s="13" t="s">
        <v>41</v>
      </c>
      <c r="M286" s="13" t="s">
        <v>43</v>
      </c>
      <c r="P286" s="18">
        <v>6125</v>
      </c>
      <c r="Q286" s="18">
        <f t="shared" si="4"/>
        <v>656.25000000000091</v>
      </c>
    </row>
    <row r="287" spans="1:17">
      <c r="A287" s="13" t="s">
        <v>150</v>
      </c>
      <c r="B287" s="19">
        <v>2</v>
      </c>
      <c r="C287" s="1">
        <v>1</v>
      </c>
      <c r="D287" s="14">
        <v>47</v>
      </c>
      <c r="E287" s="15" t="s">
        <v>151</v>
      </c>
      <c r="F287" s="20" t="s">
        <v>152</v>
      </c>
      <c r="G287" s="13" t="s">
        <v>40</v>
      </c>
      <c r="H287" s="13">
        <v>57290</v>
      </c>
      <c r="I287" s="17">
        <v>43875</v>
      </c>
      <c r="J287" s="13" t="s">
        <v>41</v>
      </c>
      <c r="K287" s="13" t="s">
        <v>42</v>
      </c>
      <c r="L287" s="13" t="s">
        <v>41</v>
      </c>
      <c r="M287" s="13" t="s">
        <v>43</v>
      </c>
      <c r="P287" s="18">
        <v>15319.94</v>
      </c>
      <c r="Q287" s="18">
        <f t="shared" si="4"/>
        <v>1641.4221428571436</v>
      </c>
    </row>
    <row r="288" spans="1:17">
      <c r="A288" s="13" t="s">
        <v>150</v>
      </c>
      <c r="B288" s="19">
        <v>2</v>
      </c>
      <c r="C288" s="1">
        <v>1</v>
      </c>
      <c r="D288" s="14">
        <v>47</v>
      </c>
      <c r="E288" s="15" t="s">
        <v>151</v>
      </c>
      <c r="F288" s="20" t="s">
        <v>152</v>
      </c>
      <c r="G288" s="13" t="s">
        <v>40</v>
      </c>
      <c r="H288" s="13">
        <v>57343</v>
      </c>
      <c r="I288" s="17">
        <v>43882</v>
      </c>
      <c r="J288" s="13" t="s">
        <v>41</v>
      </c>
      <c r="K288" s="13" t="s">
        <v>42</v>
      </c>
      <c r="L288" s="13" t="s">
        <v>41</v>
      </c>
      <c r="M288" s="13" t="s">
        <v>43</v>
      </c>
      <c r="P288" s="18">
        <v>14750</v>
      </c>
      <c r="Q288" s="18">
        <f t="shared" si="4"/>
        <v>1580.3571428571449</v>
      </c>
    </row>
    <row r="289" spans="1:17">
      <c r="A289" s="13" t="s">
        <v>150</v>
      </c>
      <c r="B289" s="19">
        <v>2</v>
      </c>
      <c r="C289" s="1">
        <v>1</v>
      </c>
      <c r="D289" s="14">
        <v>47</v>
      </c>
      <c r="E289" s="15" t="s">
        <v>151</v>
      </c>
      <c r="F289" s="20" t="s">
        <v>152</v>
      </c>
      <c r="G289" s="13" t="s">
        <v>40</v>
      </c>
      <c r="H289" s="13">
        <v>57354</v>
      </c>
      <c r="I289" s="17">
        <v>43885</v>
      </c>
      <c r="J289" s="13" t="s">
        <v>41</v>
      </c>
      <c r="K289" s="13" t="s">
        <v>42</v>
      </c>
      <c r="L289" s="13" t="s">
        <v>41</v>
      </c>
      <c r="M289" s="13" t="s">
        <v>43</v>
      </c>
      <c r="P289" s="18">
        <v>13009.66</v>
      </c>
      <c r="Q289" s="18">
        <f t="shared" si="4"/>
        <v>1393.8921428571448</v>
      </c>
    </row>
    <row r="290" spans="1:17">
      <c r="A290" s="13" t="s">
        <v>150</v>
      </c>
      <c r="B290" s="19">
        <v>2</v>
      </c>
      <c r="C290" s="1">
        <v>1</v>
      </c>
      <c r="D290" s="14">
        <v>47</v>
      </c>
      <c r="E290" s="15" t="s">
        <v>151</v>
      </c>
      <c r="F290" s="20" t="s">
        <v>152</v>
      </c>
      <c r="G290" s="13" t="s">
        <v>40</v>
      </c>
      <c r="H290" s="13">
        <v>57378</v>
      </c>
      <c r="I290" s="17">
        <v>43888</v>
      </c>
      <c r="J290" s="13" t="s">
        <v>41</v>
      </c>
      <c r="K290" s="13" t="s">
        <v>42</v>
      </c>
      <c r="L290" s="13" t="s">
        <v>41</v>
      </c>
      <c r="M290" s="13" t="s">
        <v>43</v>
      </c>
      <c r="P290" s="18">
        <v>4200</v>
      </c>
      <c r="Q290" s="18">
        <f t="shared" si="4"/>
        <v>450.00000000000045</v>
      </c>
    </row>
    <row r="291" spans="1:17">
      <c r="A291" s="13" t="s">
        <v>150</v>
      </c>
      <c r="B291" s="19">
        <v>2</v>
      </c>
      <c r="C291" s="1">
        <v>1</v>
      </c>
      <c r="D291" s="14">
        <v>47</v>
      </c>
      <c r="E291" s="15" t="s">
        <v>151</v>
      </c>
      <c r="F291" s="20" t="s">
        <v>152</v>
      </c>
      <c r="G291" s="13" t="s">
        <v>40</v>
      </c>
      <c r="H291" s="13">
        <v>57390</v>
      </c>
      <c r="I291" s="17">
        <v>43892</v>
      </c>
      <c r="J291" s="13" t="s">
        <v>41</v>
      </c>
      <c r="K291" s="13" t="s">
        <v>42</v>
      </c>
      <c r="L291" s="13" t="s">
        <v>41</v>
      </c>
      <c r="M291" s="13" t="s">
        <v>43</v>
      </c>
      <c r="P291" s="18">
        <v>13734.98</v>
      </c>
      <c r="Q291" s="18">
        <f t="shared" si="4"/>
        <v>1471.6050000000014</v>
      </c>
    </row>
    <row r="292" spans="1:17">
      <c r="A292" s="13" t="s">
        <v>150</v>
      </c>
      <c r="B292" s="19">
        <v>2</v>
      </c>
      <c r="C292" s="1">
        <v>1</v>
      </c>
      <c r="D292" s="14">
        <v>47</v>
      </c>
      <c r="E292" s="15" t="s">
        <v>151</v>
      </c>
      <c r="F292" s="20" t="s">
        <v>152</v>
      </c>
      <c r="G292" s="13" t="s">
        <v>40</v>
      </c>
      <c r="H292" s="13">
        <v>57447</v>
      </c>
      <c r="I292" s="17">
        <v>43894</v>
      </c>
      <c r="J292" s="13" t="s">
        <v>41</v>
      </c>
      <c r="K292" s="13" t="s">
        <v>42</v>
      </c>
      <c r="L292" s="13" t="s">
        <v>41</v>
      </c>
      <c r="M292" s="13" t="s">
        <v>43</v>
      </c>
      <c r="P292" s="18">
        <v>13009.73</v>
      </c>
      <c r="Q292" s="18">
        <f t="shared" si="4"/>
        <v>1393.8996428571445</v>
      </c>
    </row>
    <row r="293" spans="1:17">
      <c r="A293" s="13" t="s">
        <v>150</v>
      </c>
      <c r="B293" s="19">
        <v>2</v>
      </c>
      <c r="C293" s="1">
        <v>1</v>
      </c>
      <c r="D293" s="14">
        <v>47</v>
      </c>
      <c r="E293" s="15" t="s">
        <v>151</v>
      </c>
      <c r="F293" s="20" t="s">
        <v>152</v>
      </c>
      <c r="G293" s="13" t="s">
        <v>40</v>
      </c>
      <c r="H293" s="13">
        <v>57471</v>
      </c>
      <c r="I293" s="17">
        <v>43896</v>
      </c>
      <c r="J293" s="13" t="s">
        <v>41</v>
      </c>
      <c r="K293" s="13" t="s">
        <v>42</v>
      </c>
      <c r="L293" s="13" t="s">
        <v>41</v>
      </c>
      <c r="M293" s="13" t="s">
        <v>43</v>
      </c>
      <c r="P293" s="18">
        <v>5250</v>
      </c>
      <c r="Q293" s="18">
        <f t="shared" si="4"/>
        <v>562.5</v>
      </c>
    </row>
    <row r="294" spans="1:17">
      <c r="A294" s="13" t="s">
        <v>150</v>
      </c>
      <c r="B294" s="19">
        <v>2</v>
      </c>
      <c r="C294" s="1">
        <v>1</v>
      </c>
      <c r="D294" s="14">
        <v>47</v>
      </c>
      <c r="E294" s="15" t="s">
        <v>151</v>
      </c>
      <c r="F294" s="20" t="s">
        <v>152</v>
      </c>
      <c r="G294" s="13" t="s">
        <v>40</v>
      </c>
      <c r="H294" s="13">
        <v>57472</v>
      </c>
      <c r="I294" s="17">
        <v>43896</v>
      </c>
      <c r="J294" s="13" t="s">
        <v>41</v>
      </c>
      <c r="K294" s="13" t="s">
        <v>42</v>
      </c>
      <c r="L294" s="13" t="s">
        <v>41</v>
      </c>
      <c r="M294" s="13" t="s">
        <v>43</v>
      </c>
      <c r="P294" s="18">
        <v>6100</v>
      </c>
      <c r="Q294" s="18">
        <f t="shared" si="4"/>
        <v>653.57142857142935</v>
      </c>
    </row>
    <row r="295" spans="1:17">
      <c r="A295" s="13" t="s">
        <v>150</v>
      </c>
      <c r="B295" s="19">
        <v>2</v>
      </c>
      <c r="C295" s="1">
        <v>1</v>
      </c>
      <c r="D295" s="14">
        <v>47</v>
      </c>
      <c r="E295" s="15" t="s">
        <v>151</v>
      </c>
      <c r="F295" s="20" t="s">
        <v>152</v>
      </c>
      <c r="G295" s="13" t="s">
        <v>40</v>
      </c>
      <c r="H295" s="13">
        <v>57473</v>
      </c>
      <c r="I295" s="17">
        <v>43896</v>
      </c>
      <c r="J295" s="13" t="s">
        <v>41</v>
      </c>
      <c r="K295" s="13" t="s">
        <v>42</v>
      </c>
      <c r="L295" s="13" t="s">
        <v>41</v>
      </c>
      <c r="M295" s="13" t="s">
        <v>43</v>
      </c>
      <c r="P295" s="18">
        <v>10420.799999999999</v>
      </c>
      <c r="Q295" s="18">
        <f t="shared" si="4"/>
        <v>1116.5142857142873</v>
      </c>
    </row>
    <row r="296" spans="1:17">
      <c r="A296" s="13" t="s">
        <v>150</v>
      </c>
      <c r="B296" s="19">
        <v>2</v>
      </c>
      <c r="C296" s="1">
        <v>1</v>
      </c>
      <c r="D296" s="14">
        <v>47</v>
      </c>
      <c r="E296" s="15" t="s">
        <v>151</v>
      </c>
      <c r="F296" s="20" t="s">
        <v>152</v>
      </c>
      <c r="G296" s="13" t="s">
        <v>40</v>
      </c>
      <c r="H296" s="13">
        <v>57479</v>
      </c>
      <c r="I296" s="17">
        <v>43896</v>
      </c>
      <c r="J296" s="13" t="s">
        <v>41</v>
      </c>
      <c r="K296" s="13" t="s">
        <v>42</v>
      </c>
      <c r="L296" s="13" t="s">
        <v>41</v>
      </c>
      <c r="M296" s="13" t="s">
        <v>43</v>
      </c>
      <c r="P296" s="18">
        <v>36357.56</v>
      </c>
      <c r="Q296" s="18">
        <f t="shared" si="4"/>
        <v>3895.45285714286</v>
      </c>
    </row>
    <row r="297" spans="1:17">
      <c r="A297" s="13" t="s">
        <v>150</v>
      </c>
      <c r="B297" s="19">
        <v>2</v>
      </c>
      <c r="C297" s="1">
        <v>1</v>
      </c>
      <c r="D297" s="14">
        <v>47</v>
      </c>
      <c r="E297" s="15" t="s">
        <v>151</v>
      </c>
      <c r="F297" s="20" t="s">
        <v>152</v>
      </c>
      <c r="G297" s="13" t="s">
        <v>50</v>
      </c>
      <c r="H297" s="13">
        <v>44664</v>
      </c>
      <c r="I297" s="17">
        <v>43902</v>
      </c>
      <c r="J297" s="13" t="s">
        <v>41</v>
      </c>
      <c r="K297" s="13" t="s">
        <v>42</v>
      </c>
      <c r="L297" s="13" t="s">
        <v>41</v>
      </c>
      <c r="M297" s="13" t="s">
        <v>43</v>
      </c>
      <c r="P297" s="18">
        <v>14507.97</v>
      </c>
      <c r="Q297" s="18">
        <f t="shared" si="4"/>
        <v>1554.425357142858</v>
      </c>
    </row>
    <row r="298" spans="1:17">
      <c r="A298" s="13" t="s">
        <v>150</v>
      </c>
      <c r="B298" s="19">
        <v>2</v>
      </c>
      <c r="C298" s="1">
        <v>1</v>
      </c>
      <c r="D298" s="14">
        <v>47</v>
      </c>
      <c r="E298" s="15" t="s">
        <v>151</v>
      </c>
      <c r="F298" s="20" t="s">
        <v>152</v>
      </c>
      <c r="G298" s="13" t="s">
        <v>50</v>
      </c>
      <c r="H298" s="13">
        <v>44706</v>
      </c>
      <c r="I298" s="17">
        <v>43903</v>
      </c>
      <c r="J298" s="13" t="s">
        <v>41</v>
      </c>
      <c r="K298" s="13" t="s">
        <v>42</v>
      </c>
      <c r="L298" s="13" t="s">
        <v>41</v>
      </c>
      <c r="M298" s="13" t="s">
        <v>43</v>
      </c>
      <c r="P298" s="18">
        <v>13699</v>
      </c>
      <c r="Q298" s="18">
        <f t="shared" si="4"/>
        <v>1467.7500000000018</v>
      </c>
    </row>
    <row r="299" spans="1:17">
      <c r="A299" s="13" t="s">
        <v>150</v>
      </c>
      <c r="B299" s="19">
        <v>2</v>
      </c>
      <c r="C299" s="1">
        <v>1</v>
      </c>
      <c r="D299" s="14">
        <v>47</v>
      </c>
      <c r="E299" s="15" t="s">
        <v>151</v>
      </c>
      <c r="F299" s="20" t="s">
        <v>152</v>
      </c>
      <c r="G299" s="13" t="s">
        <v>40</v>
      </c>
      <c r="H299" s="13">
        <v>57502</v>
      </c>
      <c r="I299" s="17">
        <v>43906</v>
      </c>
      <c r="J299" s="13" t="s">
        <v>41</v>
      </c>
      <c r="K299" s="13" t="s">
        <v>42</v>
      </c>
      <c r="L299" s="13" t="s">
        <v>41</v>
      </c>
      <c r="M299" s="13" t="s">
        <v>43</v>
      </c>
      <c r="P299" s="18">
        <v>4400</v>
      </c>
      <c r="Q299" s="18">
        <f t="shared" si="4"/>
        <v>471.42857142857201</v>
      </c>
    </row>
    <row r="300" spans="1:17">
      <c r="A300" s="13" t="s">
        <v>150</v>
      </c>
      <c r="B300" s="19">
        <v>2</v>
      </c>
      <c r="C300" s="1">
        <v>1</v>
      </c>
      <c r="D300" s="14">
        <v>47</v>
      </c>
      <c r="E300" s="15" t="s">
        <v>151</v>
      </c>
      <c r="F300" s="20" t="s">
        <v>152</v>
      </c>
      <c r="G300" s="13" t="s">
        <v>40</v>
      </c>
      <c r="H300" s="13">
        <v>57505</v>
      </c>
      <c r="I300" s="17">
        <v>43906</v>
      </c>
      <c r="J300" s="13" t="s">
        <v>41</v>
      </c>
      <c r="K300" s="13" t="s">
        <v>42</v>
      </c>
      <c r="L300" s="13" t="s">
        <v>41</v>
      </c>
      <c r="M300" s="13" t="s">
        <v>43</v>
      </c>
      <c r="P300" s="18">
        <v>14507.97</v>
      </c>
      <c r="Q300" s="18">
        <f t="shared" si="4"/>
        <v>1554.425357142858</v>
      </c>
    </row>
    <row r="301" spans="1:17">
      <c r="A301" s="13" t="s">
        <v>150</v>
      </c>
      <c r="B301" s="19">
        <v>2</v>
      </c>
      <c r="C301" s="1">
        <v>1</v>
      </c>
      <c r="D301" s="14">
        <v>47</v>
      </c>
      <c r="E301" s="15" t="s">
        <v>151</v>
      </c>
      <c r="F301" s="20" t="s">
        <v>152</v>
      </c>
      <c r="G301" s="13" t="s">
        <v>40</v>
      </c>
      <c r="H301" s="13">
        <v>57516</v>
      </c>
      <c r="I301" s="17">
        <v>43907</v>
      </c>
      <c r="J301" s="13" t="s">
        <v>41</v>
      </c>
      <c r="K301" s="13" t="s">
        <v>42</v>
      </c>
      <c r="L301" s="13" t="s">
        <v>41</v>
      </c>
      <c r="M301" s="13" t="s">
        <v>43</v>
      </c>
      <c r="P301" s="18">
        <v>1085.29</v>
      </c>
      <c r="Q301" s="18">
        <f t="shared" si="4"/>
        <v>116.28107142857152</v>
      </c>
    </row>
    <row r="302" spans="1:17">
      <c r="A302" s="13" t="s">
        <v>150</v>
      </c>
      <c r="B302" s="19">
        <v>2</v>
      </c>
      <c r="C302" s="1">
        <v>1</v>
      </c>
      <c r="D302" s="14">
        <v>47</v>
      </c>
      <c r="E302" s="15" t="s">
        <v>151</v>
      </c>
      <c r="F302" s="20" t="s">
        <v>152</v>
      </c>
      <c r="G302" s="13" t="s">
        <v>40</v>
      </c>
      <c r="H302" s="13">
        <v>57536</v>
      </c>
      <c r="I302" s="17">
        <v>43908</v>
      </c>
      <c r="J302" s="13" t="s">
        <v>41</v>
      </c>
      <c r="K302" s="13" t="s">
        <v>42</v>
      </c>
      <c r="L302" s="13" t="s">
        <v>41</v>
      </c>
      <c r="M302" s="13" t="s">
        <v>43</v>
      </c>
      <c r="P302" s="18">
        <v>29500</v>
      </c>
      <c r="Q302" s="18">
        <f t="shared" si="4"/>
        <v>3160.7142857142899</v>
      </c>
    </row>
    <row r="303" spans="1:17">
      <c r="A303" s="13" t="s">
        <v>150</v>
      </c>
      <c r="B303" s="19">
        <v>2</v>
      </c>
      <c r="C303" s="1">
        <v>1</v>
      </c>
      <c r="D303" s="14">
        <v>47</v>
      </c>
      <c r="E303" s="15" t="s">
        <v>151</v>
      </c>
      <c r="F303" s="20" t="s">
        <v>152</v>
      </c>
      <c r="G303" s="13" t="s">
        <v>40</v>
      </c>
      <c r="H303" s="13">
        <v>57566</v>
      </c>
      <c r="I303" s="17">
        <v>43913</v>
      </c>
      <c r="J303" s="13" t="s">
        <v>41</v>
      </c>
      <c r="K303" s="13" t="s">
        <v>42</v>
      </c>
      <c r="L303" s="13" t="s">
        <v>41</v>
      </c>
      <c r="M303" s="13" t="s">
        <v>43</v>
      </c>
      <c r="P303" s="18">
        <v>14507.97</v>
      </c>
      <c r="Q303" s="18">
        <f t="shared" si="4"/>
        <v>1554.425357142858</v>
      </c>
    </row>
    <row r="304" spans="1:17">
      <c r="A304" s="13" t="s">
        <v>150</v>
      </c>
      <c r="B304" s="19">
        <v>2</v>
      </c>
      <c r="C304" s="1">
        <v>1</v>
      </c>
      <c r="D304" s="14">
        <v>47</v>
      </c>
      <c r="E304" s="15" t="s">
        <v>151</v>
      </c>
      <c r="F304" s="20" t="s">
        <v>152</v>
      </c>
      <c r="G304" s="13" t="s">
        <v>40</v>
      </c>
      <c r="H304" s="13">
        <v>57583</v>
      </c>
      <c r="I304" s="17">
        <v>43915</v>
      </c>
      <c r="J304" s="13" t="s">
        <v>41</v>
      </c>
      <c r="K304" s="13" t="s">
        <v>42</v>
      </c>
      <c r="L304" s="13" t="s">
        <v>41</v>
      </c>
      <c r="M304" s="13" t="s">
        <v>43</v>
      </c>
      <c r="P304" s="18">
        <v>14507.97</v>
      </c>
      <c r="Q304" s="18">
        <f t="shared" si="4"/>
        <v>1554.425357142858</v>
      </c>
    </row>
    <row r="305" spans="1:17">
      <c r="A305" s="13" t="s">
        <v>153</v>
      </c>
      <c r="B305" s="19">
        <v>1</v>
      </c>
      <c r="C305" s="1">
        <v>1</v>
      </c>
      <c r="D305" s="14">
        <v>65</v>
      </c>
      <c r="E305" s="15" t="s">
        <v>154</v>
      </c>
      <c r="F305" s="20" t="s">
        <v>155</v>
      </c>
      <c r="G305" s="13" t="s">
        <v>40</v>
      </c>
      <c r="H305" s="13">
        <v>56918</v>
      </c>
      <c r="I305" s="17">
        <v>43838</v>
      </c>
      <c r="J305" s="13" t="s">
        <v>41</v>
      </c>
      <c r="K305" s="13" t="s">
        <v>42</v>
      </c>
      <c r="L305" s="13" t="s">
        <v>41</v>
      </c>
      <c r="M305" s="13" t="s">
        <v>43</v>
      </c>
      <c r="P305" s="18">
        <v>1105</v>
      </c>
      <c r="Q305" s="18">
        <f t="shared" si="4"/>
        <v>118.39285714285722</v>
      </c>
    </row>
    <row r="306" spans="1:17">
      <c r="A306" s="13" t="s">
        <v>153</v>
      </c>
      <c r="B306" s="19">
        <v>1</v>
      </c>
      <c r="C306" s="1">
        <v>1</v>
      </c>
      <c r="D306" s="14">
        <v>65</v>
      </c>
      <c r="E306" s="15" t="s">
        <v>154</v>
      </c>
      <c r="F306" s="20" t="s">
        <v>155</v>
      </c>
      <c r="G306" s="13" t="s">
        <v>40</v>
      </c>
      <c r="H306" s="13">
        <v>57075</v>
      </c>
      <c r="I306" s="17">
        <v>43853</v>
      </c>
      <c r="J306" s="13" t="s">
        <v>41</v>
      </c>
      <c r="K306" s="13" t="s">
        <v>42</v>
      </c>
      <c r="L306" s="13" t="s">
        <v>41</v>
      </c>
      <c r="M306" s="13" t="s">
        <v>43</v>
      </c>
      <c r="P306" s="18">
        <v>1084</v>
      </c>
      <c r="Q306" s="18">
        <f t="shared" si="4"/>
        <v>116.14285714285722</v>
      </c>
    </row>
    <row r="307" spans="1:17">
      <c r="A307" s="13" t="s">
        <v>153</v>
      </c>
      <c r="B307" s="19">
        <v>1</v>
      </c>
      <c r="C307" s="1">
        <v>1</v>
      </c>
      <c r="D307" s="14">
        <v>65</v>
      </c>
      <c r="E307" s="15" t="s">
        <v>154</v>
      </c>
      <c r="F307" s="20" t="s">
        <v>155</v>
      </c>
      <c r="G307" s="13" t="s">
        <v>40</v>
      </c>
      <c r="H307" s="13">
        <v>57281</v>
      </c>
      <c r="I307" s="17">
        <v>43875</v>
      </c>
      <c r="J307" s="13" t="s">
        <v>41</v>
      </c>
      <c r="K307" s="13" t="s">
        <v>42</v>
      </c>
      <c r="L307" s="13" t="s">
        <v>41</v>
      </c>
      <c r="M307" s="13" t="s">
        <v>43</v>
      </c>
      <c r="P307" s="18">
        <v>1946</v>
      </c>
      <c r="Q307" s="18">
        <f t="shared" si="4"/>
        <v>208.50000000000023</v>
      </c>
    </row>
    <row r="308" spans="1:17">
      <c r="A308" s="13" t="s">
        <v>153</v>
      </c>
      <c r="B308" s="19">
        <v>1</v>
      </c>
      <c r="C308" s="1">
        <v>1</v>
      </c>
      <c r="D308" s="14">
        <v>65</v>
      </c>
      <c r="E308" s="15" t="s">
        <v>154</v>
      </c>
      <c r="F308" s="20" t="s">
        <v>155</v>
      </c>
      <c r="G308" s="13" t="s">
        <v>40</v>
      </c>
      <c r="H308" s="13">
        <v>57347</v>
      </c>
      <c r="I308" s="17">
        <v>43885</v>
      </c>
      <c r="J308" s="13" t="s">
        <v>41</v>
      </c>
      <c r="K308" s="13" t="s">
        <v>42</v>
      </c>
      <c r="L308" s="13" t="s">
        <v>41</v>
      </c>
      <c r="M308" s="13" t="s">
        <v>43</v>
      </c>
      <c r="P308" s="18">
        <v>9257</v>
      </c>
      <c r="Q308" s="18">
        <f t="shared" si="4"/>
        <v>991.82142857142935</v>
      </c>
    </row>
    <row r="309" spans="1:17">
      <c r="A309" s="13" t="s">
        <v>153</v>
      </c>
      <c r="B309" s="19">
        <v>1</v>
      </c>
      <c r="C309" s="1">
        <v>1</v>
      </c>
      <c r="D309" s="14">
        <v>65</v>
      </c>
      <c r="E309" s="15" t="s">
        <v>154</v>
      </c>
      <c r="F309" s="20" t="s">
        <v>155</v>
      </c>
      <c r="G309" s="13" t="s">
        <v>40</v>
      </c>
      <c r="H309" s="13">
        <v>57531</v>
      </c>
      <c r="I309" s="17">
        <v>43908</v>
      </c>
      <c r="J309" s="13" t="s">
        <v>41</v>
      </c>
      <c r="K309" s="13" t="s">
        <v>42</v>
      </c>
      <c r="L309" s="13" t="s">
        <v>41</v>
      </c>
      <c r="M309" s="13" t="s">
        <v>43</v>
      </c>
      <c r="P309" s="18">
        <v>1077.5</v>
      </c>
      <c r="Q309" s="18">
        <f t="shared" si="4"/>
        <v>115.44642857142867</v>
      </c>
    </row>
    <row r="310" spans="1:17">
      <c r="A310" s="13" t="s">
        <v>153</v>
      </c>
      <c r="B310" s="19">
        <v>1</v>
      </c>
      <c r="C310" s="1">
        <v>1</v>
      </c>
      <c r="D310" s="14">
        <v>65</v>
      </c>
      <c r="E310" s="15" t="s">
        <v>154</v>
      </c>
      <c r="F310" s="20" t="s">
        <v>155</v>
      </c>
      <c r="G310" s="13" t="s">
        <v>40</v>
      </c>
      <c r="H310" s="13">
        <v>57544</v>
      </c>
      <c r="I310" s="17">
        <v>43909</v>
      </c>
      <c r="J310" s="13" t="s">
        <v>41</v>
      </c>
      <c r="K310" s="13" t="s">
        <v>42</v>
      </c>
      <c r="L310" s="13" t="s">
        <v>41</v>
      </c>
      <c r="M310" s="13" t="s">
        <v>43</v>
      </c>
      <c r="P310" s="18">
        <v>2976</v>
      </c>
      <c r="Q310" s="18">
        <f t="shared" si="4"/>
        <v>318.85714285714312</v>
      </c>
    </row>
    <row r="311" spans="1:17">
      <c r="A311" s="13" t="s">
        <v>156</v>
      </c>
      <c r="B311" s="19">
        <v>3</v>
      </c>
      <c r="C311" s="1">
        <v>11</v>
      </c>
      <c r="D311" s="25">
        <v>7</v>
      </c>
      <c r="E311" s="15" t="s">
        <v>157</v>
      </c>
      <c r="F311" s="26" t="s">
        <v>158</v>
      </c>
      <c r="G311" s="13" t="s">
        <v>40</v>
      </c>
      <c r="H311" s="13">
        <v>57030</v>
      </c>
      <c r="I311" s="17">
        <v>43850</v>
      </c>
      <c r="J311" s="13" t="s">
        <v>41</v>
      </c>
      <c r="K311" s="13" t="s">
        <v>42</v>
      </c>
      <c r="L311" s="13" t="s">
        <v>41</v>
      </c>
      <c r="M311" s="13" t="s">
        <v>159</v>
      </c>
      <c r="P311" s="18">
        <v>28687.79</v>
      </c>
      <c r="Q311" s="18">
        <f t="shared" si="4"/>
        <v>3073.6917857142871</v>
      </c>
    </row>
    <row r="312" spans="1:17">
      <c r="A312" s="13" t="s">
        <v>160</v>
      </c>
      <c r="B312" s="22">
        <v>3</v>
      </c>
      <c r="C312" s="1">
        <v>1</v>
      </c>
      <c r="D312" s="14">
        <v>10</v>
      </c>
      <c r="E312" s="15" t="s">
        <v>161</v>
      </c>
      <c r="F312" s="20" t="s">
        <v>162</v>
      </c>
      <c r="G312" s="13" t="s">
        <v>40</v>
      </c>
      <c r="H312" s="13">
        <v>57248</v>
      </c>
      <c r="I312" s="17">
        <v>43873</v>
      </c>
      <c r="J312" s="13" t="s">
        <v>41</v>
      </c>
      <c r="K312" s="13" t="s">
        <v>42</v>
      </c>
      <c r="L312" s="13" t="s">
        <v>41</v>
      </c>
      <c r="M312" s="13" t="s">
        <v>43</v>
      </c>
      <c r="P312" s="18">
        <v>8453.83</v>
      </c>
      <c r="Q312" s="18">
        <f t="shared" si="4"/>
        <v>905.76750000000084</v>
      </c>
    </row>
    <row r="313" spans="1:17">
      <c r="A313" s="13" t="s">
        <v>163</v>
      </c>
      <c r="B313" s="19">
        <v>2</v>
      </c>
      <c r="C313" s="1">
        <v>1</v>
      </c>
      <c r="D313" s="14">
        <v>21</v>
      </c>
      <c r="E313" s="15" t="s">
        <v>164</v>
      </c>
      <c r="F313" s="20" t="s">
        <v>165</v>
      </c>
      <c r="G313" s="13" t="s">
        <v>40</v>
      </c>
      <c r="H313" s="13">
        <v>56975</v>
      </c>
      <c r="I313" s="17">
        <v>43844</v>
      </c>
      <c r="J313" s="13" t="s">
        <v>41</v>
      </c>
      <c r="K313" s="13" t="s">
        <v>42</v>
      </c>
      <c r="L313" s="13" t="s">
        <v>41</v>
      </c>
      <c r="M313" s="13" t="s">
        <v>43</v>
      </c>
      <c r="P313" s="18">
        <v>3800</v>
      </c>
      <c r="Q313" s="18">
        <f t="shared" si="4"/>
        <v>407.14285714285734</v>
      </c>
    </row>
    <row r="314" spans="1:17">
      <c r="A314" s="13" t="s">
        <v>163</v>
      </c>
      <c r="B314" s="19">
        <v>2</v>
      </c>
      <c r="C314" s="1">
        <v>1</v>
      </c>
      <c r="D314" s="14">
        <v>21</v>
      </c>
      <c r="E314" s="15" t="s">
        <v>164</v>
      </c>
      <c r="F314" s="20" t="s">
        <v>165</v>
      </c>
      <c r="G314" s="13" t="s">
        <v>40</v>
      </c>
      <c r="H314" s="13">
        <v>57019</v>
      </c>
      <c r="I314" s="17">
        <v>43850</v>
      </c>
      <c r="J314" s="13" t="s">
        <v>41</v>
      </c>
      <c r="K314" s="13" t="s">
        <v>42</v>
      </c>
      <c r="L314" s="13" t="s">
        <v>41</v>
      </c>
      <c r="M314" s="13" t="s">
        <v>43</v>
      </c>
      <c r="P314" s="18">
        <v>3800</v>
      </c>
      <c r="Q314" s="18">
        <f t="shared" si="4"/>
        <v>407.14285714285734</v>
      </c>
    </row>
    <row r="315" spans="1:17">
      <c r="A315" s="13" t="s">
        <v>163</v>
      </c>
      <c r="B315" s="19">
        <v>2</v>
      </c>
      <c r="C315" s="1">
        <v>1</v>
      </c>
      <c r="D315" s="14">
        <v>21</v>
      </c>
      <c r="E315" s="15" t="s">
        <v>164</v>
      </c>
      <c r="F315" s="20" t="s">
        <v>165</v>
      </c>
      <c r="G315" s="13" t="s">
        <v>40</v>
      </c>
      <c r="H315" s="13">
        <v>57110</v>
      </c>
      <c r="I315" s="17">
        <v>43859</v>
      </c>
      <c r="J315" s="13" t="s">
        <v>41</v>
      </c>
      <c r="K315" s="13" t="s">
        <v>42</v>
      </c>
      <c r="L315" s="13" t="s">
        <v>41</v>
      </c>
      <c r="M315" s="13" t="s">
        <v>43</v>
      </c>
      <c r="P315" s="18">
        <v>3800</v>
      </c>
      <c r="Q315" s="18">
        <f t="shared" si="4"/>
        <v>407.14285714285734</v>
      </c>
    </row>
    <row r="316" spans="1:17">
      <c r="A316" s="13" t="s">
        <v>163</v>
      </c>
      <c r="B316" s="19">
        <v>2</v>
      </c>
      <c r="C316" s="1">
        <v>1</v>
      </c>
      <c r="D316" s="14">
        <v>21</v>
      </c>
      <c r="E316" s="15" t="s">
        <v>164</v>
      </c>
      <c r="F316" s="20" t="s">
        <v>165</v>
      </c>
      <c r="G316" s="13" t="s">
        <v>40</v>
      </c>
      <c r="H316" s="13">
        <v>57168</v>
      </c>
      <c r="I316" s="17">
        <v>43866</v>
      </c>
      <c r="J316" s="13" t="s">
        <v>41</v>
      </c>
      <c r="K316" s="13" t="s">
        <v>42</v>
      </c>
      <c r="L316" s="13" t="s">
        <v>41</v>
      </c>
      <c r="M316" s="13" t="s">
        <v>43</v>
      </c>
      <c r="P316" s="18">
        <v>3800</v>
      </c>
      <c r="Q316" s="18">
        <f t="shared" si="4"/>
        <v>407.14285714285734</v>
      </c>
    </row>
    <row r="317" spans="1:17">
      <c r="A317" s="13" t="s">
        <v>163</v>
      </c>
      <c r="B317" s="19">
        <v>2</v>
      </c>
      <c r="C317" s="1">
        <v>1</v>
      </c>
      <c r="D317" s="14">
        <v>21</v>
      </c>
      <c r="E317" s="15" t="s">
        <v>164</v>
      </c>
      <c r="F317" s="20" t="s">
        <v>165</v>
      </c>
      <c r="G317" s="13" t="s">
        <v>40</v>
      </c>
      <c r="H317" s="13">
        <v>57276</v>
      </c>
      <c r="I317" s="17">
        <v>43875</v>
      </c>
      <c r="J317" s="13" t="s">
        <v>41</v>
      </c>
      <c r="K317" s="13" t="s">
        <v>42</v>
      </c>
      <c r="L317" s="13" t="s">
        <v>41</v>
      </c>
      <c r="M317" s="13" t="s">
        <v>43</v>
      </c>
      <c r="P317" s="18">
        <v>3830</v>
      </c>
      <c r="Q317" s="18">
        <f t="shared" si="4"/>
        <v>410.35714285714312</v>
      </c>
    </row>
    <row r="318" spans="1:17">
      <c r="A318" s="13" t="s">
        <v>163</v>
      </c>
      <c r="B318" s="19">
        <v>2</v>
      </c>
      <c r="C318" s="1">
        <v>1</v>
      </c>
      <c r="D318" s="14">
        <v>21</v>
      </c>
      <c r="E318" s="15" t="s">
        <v>164</v>
      </c>
      <c r="F318" s="20" t="s">
        <v>165</v>
      </c>
      <c r="G318" s="13" t="s">
        <v>40</v>
      </c>
      <c r="H318" s="13">
        <v>57294</v>
      </c>
      <c r="I318" s="17">
        <v>43878</v>
      </c>
      <c r="J318" s="13" t="s">
        <v>41</v>
      </c>
      <c r="K318" s="13" t="s">
        <v>42</v>
      </c>
      <c r="L318" s="13" t="s">
        <v>41</v>
      </c>
      <c r="M318" s="13" t="s">
        <v>43</v>
      </c>
      <c r="P318" s="18">
        <v>1150</v>
      </c>
      <c r="Q318" s="18">
        <f t="shared" si="4"/>
        <v>123.21428571428578</v>
      </c>
    </row>
    <row r="319" spans="1:17">
      <c r="A319" s="13" t="s">
        <v>163</v>
      </c>
      <c r="B319" s="19">
        <v>2</v>
      </c>
      <c r="C319" s="1">
        <v>1</v>
      </c>
      <c r="D319" s="14">
        <v>21</v>
      </c>
      <c r="E319" s="15" t="s">
        <v>164</v>
      </c>
      <c r="F319" s="20" t="s">
        <v>165</v>
      </c>
      <c r="G319" s="13" t="s">
        <v>50</v>
      </c>
      <c r="H319" s="13">
        <v>44595</v>
      </c>
      <c r="I319" s="17">
        <v>43900</v>
      </c>
      <c r="J319" s="13" t="s">
        <v>41</v>
      </c>
      <c r="K319" s="13" t="s">
        <v>42</v>
      </c>
      <c r="L319" s="13" t="s">
        <v>41</v>
      </c>
      <c r="M319" s="13" t="s">
        <v>43</v>
      </c>
      <c r="P319" s="18">
        <v>3800</v>
      </c>
      <c r="Q319" s="18">
        <f t="shared" si="4"/>
        <v>407.14285714285734</v>
      </c>
    </row>
    <row r="320" spans="1:17">
      <c r="A320" s="13" t="s">
        <v>163</v>
      </c>
      <c r="B320" s="19">
        <v>2</v>
      </c>
      <c r="C320" s="1">
        <v>1</v>
      </c>
      <c r="D320" s="14">
        <v>21</v>
      </c>
      <c r="E320" s="15" t="s">
        <v>164</v>
      </c>
      <c r="F320" s="20" t="s">
        <v>165</v>
      </c>
      <c r="G320" s="13" t="s">
        <v>40</v>
      </c>
      <c r="H320" s="13">
        <v>57515</v>
      </c>
      <c r="I320" s="17">
        <v>43907</v>
      </c>
      <c r="J320" s="13" t="s">
        <v>41</v>
      </c>
      <c r="K320" s="13" t="s">
        <v>42</v>
      </c>
      <c r="L320" s="13" t="s">
        <v>41</v>
      </c>
      <c r="M320" s="13" t="s">
        <v>43</v>
      </c>
      <c r="P320" s="18">
        <v>3800</v>
      </c>
      <c r="Q320" s="18">
        <f t="shared" si="4"/>
        <v>407.14285714285734</v>
      </c>
    </row>
    <row r="321" spans="1:17">
      <c r="A321" s="13" t="s">
        <v>163</v>
      </c>
      <c r="B321" s="19">
        <v>2</v>
      </c>
      <c r="C321" s="1">
        <v>1</v>
      </c>
      <c r="D321" s="14">
        <v>21</v>
      </c>
      <c r="E321" s="15" t="s">
        <v>164</v>
      </c>
      <c r="F321" s="20" t="s">
        <v>165</v>
      </c>
      <c r="G321" s="13" t="s">
        <v>40</v>
      </c>
      <c r="H321" s="13">
        <v>57574</v>
      </c>
      <c r="I321" s="17">
        <v>43913</v>
      </c>
      <c r="J321" s="13" t="s">
        <v>41</v>
      </c>
      <c r="K321" s="13" t="s">
        <v>42</v>
      </c>
      <c r="L321" s="13" t="s">
        <v>41</v>
      </c>
      <c r="M321" s="13" t="s">
        <v>43</v>
      </c>
      <c r="P321" s="18">
        <v>3800</v>
      </c>
      <c r="Q321" s="18">
        <f t="shared" si="4"/>
        <v>407.14285714285734</v>
      </c>
    </row>
    <row r="322" spans="1:17">
      <c r="A322" s="13" t="s">
        <v>166</v>
      </c>
      <c r="B322" s="19">
        <v>5</v>
      </c>
      <c r="C322" s="1">
        <v>1</v>
      </c>
      <c r="D322" s="14">
        <v>38</v>
      </c>
      <c r="E322" s="15" t="s">
        <v>167</v>
      </c>
      <c r="F322" s="20" t="s">
        <v>168</v>
      </c>
      <c r="G322" s="13" t="s">
        <v>40</v>
      </c>
      <c r="H322" s="13">
        <v>57486</v>
      </c>
      <c r="I322" s="17">
        <v>43896</v>
      </c>
      <c r="J322" s="13" t="s">
        <v>41</v>
      </c>
      <c r="K322" s="13" t="s">
        <v>42</v>
      </c>
      <c r="L322" s="13" t="s">
        <v>41</v>
      </c>
      <c r="M322" s="13" t="s">
        <v>43</v>
      </c>
      <c r="P322" s="18">
        <v>16882.400000000001</v>
      </c>
      <c r="Q322" s="18">
        <f t="shared" si="4"/>
        <v>1808.8285714285739</v>
      </c>
    </row>
    <row r="323" spans="1:17">
      <c r="A323" s="13" t="s">
        <v>169</v>
      </c>
      <c r="B323" s="19">
        <v>5</v>
      </c>
      <c r="C323" s="1">
        <v>1</v>
      </c>
      <c r="D323" s="14">
        <v>94</v>
      </c>
      <c r="E323" s="15" t="s">
        <v>170</v>
      </c>
      <c r="F323" s="20" t="s">
        <v>171</v>
      </c>
      <c r="G323" s="13" t="s">
        <v>40</v>
      </c>
      <c r="H323" s="13">
        <v>57186</v>
      </c>
      <c r="I323" s="17">
        <v>43866</v>
      </c>
      <c r="J323" s="13" t="s">
        <v>41</v>
      </c>
      <c r="K323" s="13" t="s">
        <v>42</v>
      </c>
      <c r="L323" s="13" t="s">
        <v>41</v>
      </c>
      <c r="M323" s="13" t="s">
        <v>43</v>
      </c>
      <c r="P323" s="18">
        <v>1478</v>
      </c>
      <c r="Q323" s="18">
        <f t="shared" si="4"/>
        <v>158.35714285714289</v>
      </c>
    </row>
    <row r="324" spans="1:17">
      <c r="A324" s="13" t="s">
        <v>169</v>
      </c>
      <c r="B324" s="19">
        <v>5</v>
      </c>
      <c r="C324" s="1">
        <v>1</v>
      </c>
      <c r="D324" s="14">
        <v>94</v>
      </c>
      <c r="E324" s="15" t="s">
        <v>170</v>
      </c>
      <c r="F324" s="20" t="s">
        <v>171</v>
      </c>
      <c r="G324" s="13" t="s">
        <v>40</v>
      </c>
      <c r="H324" s="13">
        <v>57420</v>
      </c>
      <c r="I324" s="17">
        <v>43892</v>
      </c>
      <c r="J324" s="13" t="s">
        <v>41</v>
      </c>
      <c r="K324" s="13" t="s">
        <v>42</v>
      </c>
      <c r="L324" s="13" t="s">
        <v>41</v>
      </c>
      <c r="M324" s="13" t="s">
        <v>43</v>
      </c>
      <c r="P324" s="18">
        <v>3705</v>
      </c>
      <c r="Q324" s="18">
        <f t="shared" si="4"/>
        <v>396.96428571428623</v>
      </c>
    </row>
    <row r="325" spans="1:17">
      <c r="A325" s="13" t="s">
        <v>169</v>
      </c>
      <c r="B325" s="19">
        <v>5</v>
      </c>
      <c r="C325" s="1">
        <v>1</v>
      </c>
      <c r="D325" s="14">
        <v>94</v>
      </c>
      <c r="E325" s="15" t="s">
        <v>170</v>
      </c>
      <c r="F325" s="20" t="s">
        <v>171</v>
      </c>
      <c r="G325" s="13" t="s">
        <v>40</v>
      </c>
      <c r="H325" s="13">
        <v>57439</v>
      </c>
      <c r="I325" s="17">
        <v>43893</v>
      </c>
      <c r="J325" s="13" t="s">
        <v>41</v>
      </c>
      <c r="K325" s="13" t="s">
        <v>42</v>
      </c>
      <c r="L325" s="13" t="s">
        <v>41</v>
      </c>
      <c r="M325" s="13" t="s">
        <v>43</v>
      </c>
      <c r="P325" s="18">
        <v>4498</v>
      </c>
      <c r="Q325" s="18">
        <f t="shared" si="4"/>
        <v>481.92857142857201</v>
      </c>
    </row>
    <row r="326" spans="1:17">
      <c r="A326" s="13" t="s">
        <v>169</v>
      </c>
      <c r="B326" s="19">
        <v>5</v>
      </c>
      <c r="C326" s="1">
        <v>1</v>
      </c>
      <c r="D326" s="14">
        <v>94</v>
      </c>
      <c r="E326" s="15" t="s">
        <v>170</v>
      </c>
      <c r="F326" s="20" t="s">
        <v>171</v>
      </c>
      <c r="G326" s="13" t="s">
        <v>40</v>
      </c>
      <c r="H326" s="13">
        <v>57466</v>
      </c>
      <c r="I326" s="17">
        <v>43895</v>
      </c>
      <c r="J326" s="13" t="s">
        <v>41</v>
      </c>
      <c r="K326" s="13" t="s">
        <v>42</v>
      </c>
      <c r="L326" s="13" t="s">
        <v>41</v>
      </c>
      <c r="M326" s="13" t="s">
        <v>43</v>
      </c>
      <c r="P326" s="18">
        <v>1035</v>
      </c>
      <c r="Q326" s="18">
        <f t="shared" si="4"/>
        <v>110.89285714285722</v>
      </c>
    </row>
    <row r="327" spans="1:17">
      <c r="A327" s="13" t="s">
        <v>169</v>
      </c>
      <c r="B327" s="19">
        <v>5</v>
      </c>
      <c r="C327" s="1">
        <v>1</v>
      </c>
      <c r="D327" s="14">
        <v>94</v>
      </c>
      <c r="E327" s="15" t="s">
        <v>170</v>
      </c>
      <c r="F327" s="20" t="s">
        <v>171</v>
      </c>
      <c r="G327" s="13" t="s">
        <v>40</v>
      </c>
      <c r="H327" s="13">
        <v>57581</v>
      </c>
      <c r="I327" s="17">
        <v>43915</v>
      </c>
      <c r="J327" s="13" t="s">
        <v>41</v>
      </c>
      <c r="K327" s="13" t="s">
        <v>42</v>
      </c>
      <c r="L327" s="13" t="s">
        <v>41</v>
      </c>
      <c r="M327" s="13" t="s">
        <v>43</v>
      </c>
      <c r="P327" s="18">
        <v>1292</v>
      </c>
      <c r="Q327" s="18">
        <f t="shared" si="4"/>
        <v>138.42857142857156</v>
      </c>
    </row>
    <row r="328" spans="1:17">
      <c r="A328" s="13" t="s">
        <v>172</v>
      </c>
      <c r="B328" s="19">
        <v>3</v>
      </c>
      <c r="C328" s="1">
        <v>11</v>
      </c>
      <c r="D328" s="25">
        <v>20</v>
      </c>
      <c r="E328" s="15" t="s">
        <v>173</v>
      </c>
      <c r="F328" s="26" t="s">
        <v>174</v>
      </c>
      <c r="G328" s="13" t="s">
        <v>40</v>
      </c>
      <c r="H328" s="13">
        <v>56111</v>
      </c>
      <c r="I328" s="17">
        <v>43710</v>
      </c>
      <c r="J328" s="13" t="s">
        <v>41</v>
      </c>
      <c r="K328" s="13" t="s">
        <v>42</v>
      </c>
      <c r="L328" s="13" t="s">
        <v>41</v>
      </c>
      <c r="M328" s="13" t="s">
        <v>159</v>
      </c>
      <c r="P328" s="18">
        <v>614.41999999999996</v>
      </c>
      <c r="Q328" s="18">
        <f t="shared" si="4"/>
        <v>65.830714285714294</v>
      </c>
    </row>
    <row r="329" spans="1:17">
      <c r="A329" s="13" t="s">
        <v>172</v>
      </c>
      <c r="B329" s="19">
        <v>3</v>
      </c>
      <c r="C329" s="1">
        <v>11</v>
      </c>
      <c r="D329" s="25">
        <v>20</v>
      </c>
      <c r="E329" s="15" t="s">
        <v>173</v>
      </c>
      <c r="F329" s="26" t="s">
        <v>174</v>
      </c>
      <c r="G329" s="13" t="s">
        <v>40</v>
      </c>
      <c r="H329" s="13">
        <v>56158</v>
      </c>
      <c r="I329" s="17">
        <v>43714</v>
      </c>
      <c r="J329" s="13" t="s">
        <v>41</v>
      </c>
      <c r="K329" s="13" t="s">
        <v>42</v>
      </c>
      <c r="L329" s="13" t="s">
        <v>41</v>
      </c>
      <c r="M329" s="13" t="s">
        <v>159</v>
      </c>
      <c r="P329" s="18">
        <v>614.86</v>
      </c>
      <c r="Q329" s="18">
        <f t="shared" si="4"/>
        <v>65.877857142857238</v>
      </c>
    </row>
    <row r="330" spans="1:17">
      <c r="A330" s="13" t="s">
        <v>175</v>
      </c>
      <c r="B330" s="19">
        <v>3</v>
      </c>
      <c r="C330" s="1">
        <v>11</v>
      </c>
      <c r="D330" s="25">
        <v>25</v>
      </c>
      <c r="E330" s="15" t="s">
        <v>176</v>
      </c>
      <c r="F330" s="26" t="s">
        <v>177</v>
      </c>
      <c r="G330" s="13" t="s">
        <v>40</v>
      </c>
      <c r="H330" s="13">
        <v>57360</v>
      </c>
      <c r="I330" s="17">
        <v>43886</v>
      </c>
      <c r="J330" s="13" t="s">
        <v>41</v>
      </c>
      <c r="K330" s="13" t="s">
        <v>42</v>
      </c>
      <c r="L330" s="13" t="s">
        <v>41</v>
      </c>
      <c r="M330" s="13" t="s">
        <v>159</v>
      </c>
      <c r="P330" s="18">
        <v>11208.1</v>
      </c>
      <c r="Q330" s="18">
        <f t="shared" si="4"/>
        <v>1200.8678571428572</v>
      </c>
    </row>
    <row r="331" spans="1:17">
      <c r="A331" s="13" t="s">
        <v>178</v>
      </c>
      <c r="B331" s="19">
        <v>3</v>
      </c>
      <c r="C331" s="1">
        <v>11</v>
      </c>
      <c r="D331" s="25">
        <v>12</v>
      </c>
      <c r="E331" s="15" t="s">
        <v>179</v>
      </c>
      <c r="F331" s="26" t="s">
        <v>180</v>
      </c>
      <c r="G331" s="13" t="s">
        <v>40</v>
      </c>
      <c r="H331" s="13">
        <v>57580</v>
      </c>
      <c r="I331" s="17">
        <v>43915</v>
      </c>
      <c r="J331" s="13" t="s">
        <v>41</v>
      </c>
      <c r="K331" s="13" t="s">
        <v>42</v>
      </c>
      <c r="L331" s="13" t="s">
        <v>41</v>
      </c>
      <c r="M331" s="13" t="s">
        <v>159</v>
      </c>
      <c r="P331" s="18">
        <v>12325.83</v>
      </c>
      <c r="Q331" s="18">
        <f t="shared" ref="Q331:Q394" si="5">-P331/1.12+P331</f>
        <v>1320.624642857143</v>
      </c>
    </row>
    <row r="332" spans="1:17">
      <c r="A332" s="13" t="s">
        <v>181</v>
      </c>
      <c r="B332" s="22">
        <v>3</v>
      </c>
      <c r="C332" s="1">
        <v>1</v>
      </c>
      <c r="D332" s="14">
        <v>32</v>
      </c>
      <c r="E332" s="15" t="s">
        <v>182</v>
      </c>
      <c r="F332" s="20" t="s">
        <v>183</v>
      </c>
      <c r="G332" s="13" t="s">
        <v>40</v>
      </c>
      <c r="H332" s="13">
        <v>57510</v>
      </c>
      <c r="I332" s="17">
        <v>43906</v>
      </c>
      <c r="J332" s="13" t="s">
        <v>41</v>
      </c>
      <c r="K332" s="13" t="s">
        <v>42</v>
      </c>
      <c r="L332" s="13" t="s">
        <v>41</v>
      </c>
      <c r="M332" s="13" t="s">
        <v>43</v>
      </c>
      <c r="P332" s="18">
        <v>2706.47</v>
      </c>
      <c r="Q332" s="18">
        <f t="shared" si="5"/>
        <v>289.9789285714287</v>
      </c>
    </row>
    <row r="333" spans="1:17">
      <c r="A333" s="13" t="s">
        <v>181</v>
      </c>
      <c r="B333" s="22">
        <v>3</v>
      </c>
      <c r="C333" s="1">
        <v>1</v>
      </c>
      <c r="D333" s="14">
        <v>32</v>
      </c>
      <c r="E333" s="15" t="s">
        <v>182</v>
      </c>
      <c r="F333" s="20" t="s">
        <v>183</v>
      </c>
      <c r="G333" s="13" t="s">
        <v>40</v>
      </c>
      <c r="H333" s="13">
        <v>57511</v>
      </c>
      <c r="I333" s="17">
        <v>43906</v>
      </c>
      <c r="J333" s="13" t="s">
        <v>41</v>
      </c>
      <c r="K333" s="13" t="s">
        <v>42</v>
      </c>
      <c r="L333" s="13" t="s">
        <v>41</v>
      </c>
      <c r="M333" s="13" t="s">
        <v>43</v>
      </c>
      <c r="P333" s="18">
        <v>2706.47</v>
      </c>
      <c r="Q333" s="18">
        <f t="shared" si="5"/>
        <v>289.9789285714287</v>
      </c>
    </row>
    <row r="334" spans="1:17">
      <c r="A334" s="13" t="s">
        <v>181</v>
      </c>
      <c r="B334" s="22">
        <v>3</v>
      </c>
      <c r="C334" s="1">
        <v>1</v>
      </c>
      <c r="D334" s="14">
        <v>32</v>
      </c>
      <c r="E334" s="15" t="s">
        <v>182</v>
      </c>
      <c r="F334" s="20" t="s">
        <v>183</v>
      </c>
      <c r="G334" s="13" t="s">
        <v>40</v>
      </c>
      <c r="H334" s="13">
        <v>57512</v>
      </c>
      <c r="I334" s="17">
        <v>43906</v>
      </c>
      <c r="J334" s="13" t="s">
        <v>41</v>
      </c>
      <c r="K334" s="13" t="s">
        <v>42</v>
      </c>
      <c r="L334" s="13" t="s">
        <v>41</v>
      </c>
      <c r="M334" s="13" t="s">
        <v>43</v>
      </c>
      <c r="P334" s="18">
        <v>2311.37</v>
      </c>
      <c r="Q334" s="18">
        <f t="shared" si="5"/>
        <v>247.64678571428612</v>
      </c>
    </row>
    <row r="335" spans="1:17">
      <c r="A335" s="13" t="s">
        <v>181</v>
      </c>
      <c r="B335" s="22">
        <v>3</v>
      </c>
      <c r="C335" s="1">
        <v>1</v>
      </c>
      <c r="D335" s="14">
        <v>32</v>
      </c>
      <c r="E335" s="15" t="s">
        <v>182</v>
      </c>
      <c r="F335" s="20" t="s">
        <v>183</v>
      </c>
      <c r="G335" s="13" t="s">
        <v>40</v>
      </c>
      <c r="H335" s="13">
        <v>57517</v>
      </c>
      <c r="I335" s="17">
        <v>43907</v>
      </c>
      <c r="J335" s="13" t="s">
        <v>41</v>
      </c>
      <c r="K335" s="13" t="s">
        <v>42</v>
      </c>
      <c r="L335" s="13" t="s">
        <v>41</v>
      </c>
      <c r="M335" s="13" t="s">
        <v>43</v>
      </c>
      <c r="P335" s="18">
        <v>900</v>
      </c>
      <c r="Q335" s="18">
        <f t="shared" si="5"/>
        <v>96.428571428571558</v>
      </c>
    </row>
    <row r="336" spans="1:17">
      <c r="A336" s="13" t="s">
        <v>181</v>
      </c>
      <c r="B336" s="22">
        <v>3</v>
      </c>
      <c r="C336" s="1">
        <v>1</v>
      </c>
      <c r="D336" s="14">
        <v>32</v>
      </c>
      <c r="E336" s="15" t="s">
        <v>182</v>
      </c>
      <c r="F336" s="20" t="s">
        <v>183</v>
      </c>
      <c r="G336" s="13" t="s">
        <v>40</v>
      </c>
      <c r="H336" s="13">
        <v>57540</v>
      </c>
      <c r="I336" s="17">
        <v>43909</v>
      </c>
      <c r="J336" s="13" t="s">
        <v>41</v>
      </c>
      <c r="K336" s="13" t="s">
        <v>42</v>
      </c>
      <c r="L336" s="13" t="s">
        <v>41</v>
      </c>
      <c r="M336" s="13" t="s">
        <v>43</v>
      </c>
      <c r="P336" s="18">
        <v>1706.5</v>
      </c>
      <c r="Q336" s="18">
        <f t="shared" si="5"/>
        <v>182.83928571428578</v>
      </c>
    </row>
    <row r="337" spans="1:17">
      <c r="A337" s="13" t="s">
        <v>184</v>
      </c>
      <c r="B337" s="19">
        <v>3</v>
      </c>
      <c r="C337" s="1">
        <v>3</v>
      </c>
      <c r="D337" s="25">
        <v>14</v>
      </c>
      <c r="E337" s="15" t="s">
        <v>185</v>
      </c>
      <c r="F337" s="20" t="s">
        <v>186</v>
      </c>
      <c r="G337" s="13" t="s">
        <v>40</v>
      </c>
      <c r="H337" s="13">
        <v>57081</v>
      </c>
      <c r="I337" s="17">
        <v>43853</v>
      </c>
      <c r="J337" s="13" t="s">
        <v>41</v>
      </c>
      <c r="K337" s="13" t="s">
        <v>42</v>
      </c>
      <c r="L337" s="13" t="s">
        <v>41</v>
      </c>
      <c r="M337" s="13" t="s">
        <v>43</v>
      </c>
      <c r="P337" s="18">
        <v>9800</v>
      </c>
      <c r="Q337" s="18">
        <f t="shared" si="5"/>
        <v>1050</v>
      </c>
    </row>
    <row r="338" spans="1:17">
      <c r="A338" s="13" t="s">
        <v>184</v>
      </c>
      <c r="B338" s="19">
        <v>3</v>
      </c>
      <c r="C338" s="1">
        <v>3</v>
      </c>
      <c r="D338" s="25">
        <v>14</v>
      </c>
      <c r="E338" s="15" t="s">
        <v>185</v>
      </c>
      <c r="F338" s="20" t="s">
        <v>186</v>
      </c>
      <c r="G338" s="13" t="s">
        <v>40</v>
      </c>
      <c r="H338" s="13">
        <v>57158</v>
      </c>
      <c r="I338" s="17">
        <v>43865</v>
      </c>
      <c r="J338" s="13" t="s">
        <v>41</v>
      </c>
      <c r="K338" s="13" t="s">
        <v>42</v>
      </c>
      <c r="L338" s="13" t="s">
        <v>41</v>
      </c>
      <c r="M338" s="13" t="s">
        <v>43</v>
      </c>
      <c r="P338" s="18">
        <v>12250</v>
      </c>
      <c r="Q338" s="18">
        <f t="shared" si="5"/>
        <v>1312.5000000000018</v>
      </c>
    </row>
    <row r="339" spans="1:17">
      <c r="A339" s="13" t="s">
        <v>184</v>
      </c>
      <c r="B339" s="19">
        <v>3</v>
      </c>
      <c r="C339" s="1">
        <v>3</v>
      </c>
      <c r="D339" s="25">
        <v>14</v>
      </c>
      <c r="E339" s="15" t="s">
        <v>185</v>
      </c>
      <c r="F339" s="20" t="s">
        <v>186</v>
      </c>
      <c r="G339" s="13" t="s">
        <v>40</v>
      </c>
      <c r="H339" s="13">
        <v>57477</v>
      </c>
      <c r="I339" s="17">
        <v>43896</v>
      </c>
      <c r="J339" s="13" t="s">
        <v>41</v>
      </c>
      <c r="K339" s="13" t="s">
        <v>42</v>
      </c>
      <c r="L339" s="13" t="s">
        <v>41</v>
      </c>
      <c r="M339" s="13" t="s">
        <v>43</v>
      </c>
      <c r="P339" s="18">
        <v>8575</v>
      </c>
      <c r="Q339" s="18">
        <f t="shared" si="5"/>
        <v>918.75000000000091</v>
      </c>
    </row>
    <row r="340" spans="1:17">
      <c r="A340" s="13" t="s">
        <v>184</v>
      </c>
      <c r="B340" s="19">
        <v>3</v>
      </c>
      <c r="C340" s="1">
        <v>3</v>
      </c>
      <c r="D340" s="25">
        <v>14</v>
      </c>
      <c r="E340" s="15" t="s">
        <v>185</v>
      </c>
      <c r="F340" s="20" t="s">
        <v>186</v>
      </c>
      <c r="G340" s="13" t="s">
        <v>40</v>
      </c>
      <c r="H340" s="13">
        <v>57478</v>
      </c>
      <c r="I340" s="17">
        <v>43896</v>
      </c>
      <c r="J340" s="13" t="s">
        <v>41</v>
      </c>
      <c r="K340" s="13" t="s">
        <v>42</v>
      </c>
      <c r="L340" s="13" t="s">
        <v>41</v>
      </c>
      <c r="M340" s="13" t="s">
        <v>43</v>
      </c>
      <c r="P340" s="18">
        <v>9800</v>
      </c>
      <c r="Q340" s="18">
        <f t="shared" si="5"/>
        <v>1050</v>
      </c>
    </row>
    <row r="341" spans="1:17">
      <c r="A341" s="13" t="s">
        <v>187</v>
      </c>
      <c r="B341" s="19">
        <v>5</v>
      </c>
      <c r="C341" s="1">
        <v>2</v>
      </c>
      <c r="D341" s="14">
        <v>1</v>
      </c>
      <c r="E341" s="15" t="s">
        <v>188</v>
      </c>
      <c r="F341" s="20" t="s">
        <v>189</v>
      </c>
      <c r="G341" s="13" t="s">
        <v>40</v>
      </c>
      <c r="H341" s="13">
        <v>57353</v>
      </c>
      <c r="I341" s="17">
        <v>43885</v>
      </c>
      <c r="J341" s="13" t="s">
        <v>41</v>
      </c>
      <c r="K341" s="13" t="s">
        <v>42</v>
      </c>
      <c r="L341" s="13" t="s">
        <v>41</v>
      </c>
      <c r="M341" s="13" t="s">
        <v>43</v>
      </c>
      <c r="P341" s="18">
        <v>2030</v>
      </c>
      <c r="Q341" s="18">
        <f t="shared" si="5"/>
        <v>217.50000000000023</v>
      </c>
    </row>
    <row r="342" spans="1:17">
      <c r="A342" s="13" t="s">
        <v>190</v>
      </c>
      <c r="B342" s="19">
        <v>5</v>
      </c>
      <c r="C342" s="1">
        <v>3</v>
      </c>
      <c r="D342" s="14">
        <v>13</v>
      </c>
      <c r="E342" s="15" t="s">
        <v>191</v>
      </c>
      <c r="F342" s="20" t="s">
        <v>192</v>
      </c>
      <c r="G342" s="13" t="s">
        <v>40</v>
      </c>
      <c r="H342" s="13">
        <v>56809</v>
      </c>
      <c r="I342" s="17">
        <v>43803</v>
      </c>
      <c r="J342" s="13" t="s">
        <v>41</v>
      </c>
      <c r="K342" s="13" t="s">
        <v>42</v>
      </c>
      <c r="L342" s="13" t="s">
        <v>41</v>
      </c>
      <c r="M342" s="13" t="s">
        <v>43</v>
      </c>
      <c r="P342" s="18">
        <v>4457</v>
      </c>
      <c r="Q342" s="18">
        <f t="shared" si="5"/>
        <v>477.53571428571468</v>
      </c>
    </row>
    <row r="343" spans="1:17">
      <c r="A343" s="13" t="s">
        <v>190</v>
      </c>
      <c r="B343" s="19">
        <v>5</v>
      </c>
      <c r="C343" s="1">
        <v>3</v>
      </c>
      <c r="D343" s="14">
        <v>13</v>
      </c>
      <c r="E343" s="15" t="s">
        <v>191</v>
      </c>
      <c r="F343" s="20" t="s">
        <v>192</v>
      </c>
      <c r="G343" s="13" t="s">
        <v>40</v>
      </c>
      <c r="H343" s="13">
        <v>56810</v>
      </c>
      <c r="I343" s="17">
        <v>43803</v>
      </c>
      <c r="J343" s="13" t="s">
        <v>41</v>
      </c>
      <c r="K343" s="13" t="s">
        <v>42</v>
      </c>
      <c r="L343" s="13" t="s">
        <v>41</v>
      </c>
      <c r="M343" s="13" t="s">
        <v>43</v>
      </c>
      <c r="P343" s="18">
        <v>3390</v>
      </c>
      <c r="Q343" s="18">
        <f t="shared" si="5"/>
        <v>363.21428571428578</v>
      </c>
    </row>
    <row r="344" spans="1:17">
      <c r="A344" s="13" t="s">
        <v>190</v>
      </c>
      <c r="B344" s="19">
        <v>5</v>
      </c>
      <c r="C344" s="1">
        <v>3</v>
      </c>
      <c r="D344" s="14">
        <v>13</v>
      </c>
      <c r="E344" s="15" t="s">
        <v>191</v>
      </c>
      <c r="F344" s="20" t="s">
        <v>192</v>
      </c>
      <c r="G344" s="13" t="s">
        <v>40</v>
      </c>
      <c r="H344" s="13">
        <v>56820</v>
      </c>
      <c r="I344" s="17">
        <v>43803</v>
      </c>
      <c r="J344" s="13" t="s">
        <v>41</v>
      </c>
      <c r="K344" s="13" t="s">
        <v>42</v>
      </c>
      <c r="L344" s="13" t="s">
        <v>41</v>
      </c>
      <c r="M344" s="13" t="s">
        <v>43</v>
      </c>
      <c r="P344" s="18">
        <v>700</v>
      </c>
      <c r="Q344" s="18">
        <f t="shared" si="5"/>
        <v>75.000000000000114</v>
      </c>
    </row>
    <row r="345" spans="1:17">
      <c r="A345" s="13" t="s">
        <v>190</v>
      </c>
      <c r="B345" s="19">
        <v>5</v>
      </c>
      <c r="C345" s="1">
        <v>3</v>
      </c>
      <c r="D345" s="14">
        <v>13</v>
      </c>
      <c r="E345" s="15" t="s">
        <v>191</v>
      </c>
      <c r="F345" s="20" t="s">
        <v>192</v>
      </c>
      <c r="G345" s="13" t="s">
        <v>40</v>
      </c>
      <c r="H345" s="13">
        <v>56866</v>
      </c>
      <c r="I345" s="17">
        <v>43810</v>
      </c>
      <c r="J345" s="13" t="s">
        <v>41</v>
      </c>
      <c r="K345" s="13" t="s">
        <v>42</v>
      </c>
      <c r="L345" s="13" t="s">
        <v>41</v>
      </c>
      <c r="M345" s="13" t="s">
        <v>43</v>
      </c>
      <c r="P345" s="18">
        <v>765</v>
      </c>
      <c r="Q345" s="18">
        <f t="shared" si="5"/>
        <v>81.964285714285779</v>
      </c>
    </row>
    <row r="346" spans="1:17">
      <c r="A346" s="13" t="s">
        <v>190</v>
      </c>
      <c r="B346" s="19">
        <v>5</v>
      </c>
      <c r="C346" s="1">
        <v>3</v>
      </c>
      <c r="D346" s="14">
        <v>13</v>
      </c>
      <c r="E346" s="15" t="s">
        <v>191</v>
      </c>
      <c r="F346" s="20" t="s">
        <v>192</v>
      </c>
      <c r="G346" s="13" t="s">
        <v>40</v>
      </c>
      <c r="H346" s="13">
        <v>56959</v>
      </c>
      <c r="I346" s="17">
        <v>43843</v>
      </c>
      <c r="J346" s="13" t="s">
        <v>41</v>
      </c>
      <c r="K346" s="13" t="s">
        <v>42</v>
      </c>
      <c r="L346" s="13" t="s">
        <v>41</v>
      </c>
      <c r="M346" s="13" t="s">
        <v>43</v>
      </c>
      <c r="P346" s="18">
        <v>2750</v>
      </c>
      <c r="Q346" s="18">
        <f t="shared" si="5"/>
        <v>294.64285714285734</v>
      </c>
    </row>
    <row r="347" spans="1:17">
      <c r="A347" s="13" t="s">
        <v>190</v>
      </c>
      <c r="B347" s="19">
        <v>5</v>
      </c>
      <c r="C347" s="1">
        <v>3</v>
      </c>
      <c r="D347" s="14">
        <v>13</v>
      </c>
      <c r="E347" s="15" t="s">
        <v>191</v>
      </c>
      <c r="F347" s="20" t="s">
        <v>192</v>
      </c>
      <c r="G347" s="13" t="s">
        <v>40</v>
      </c>
      <c r="H347" s="13">
        <v>56960</v>
      </c>
      <c r="I347" s="17">
        <v>43843</v>
      </c>
      <c r="J347" s="13" t="s">
        <v>41</v>
      </c>
      <c r="K347" s="13" t="s">
        <v>42</v>
      </c>
      <c r="L347" s="13" t="s">
        <v>41</v>
      </c>
      <c r="M347" s="13" t="s">
        <v>43</v>
      </c>
      <c r="P347" s="18">
        <v>2676</v>
      </c>
      <c r="Q347" s="18">
        <f t="shared" si="5"/>
        <v>286.71428571428578</v>
      </c>
    </row>
    <row r="348" spans="1:17">
      <c r="A348" s="13" t="s">
        <v>190</v>
      </c>
      <c r="B348" s="19">
        <v>5</v>
      </c>
      <c r="C348" s="1">
        <v>3</v>
      </c>
      <c r="D348" s="14">
        <v>13</v>
      </c>
      <c r="E348" s="15" t="s">
        <v>191</v>
      </c>
      <c r="F348" s="20" t="s">
        <v>192</v>
      </c>
      <c r="G348" s="13" t="s">
        <v>40</v>
      </c>
      <c r="H348" s="13">
        <v>56961</v>
      </c>
      <c r="I348" s="17">
        <v>43843</v>
      </c>
      <c r="J348" s="13" t="s">
        <v>41</v>
      </c>
      <c r="K348" s="13" t="s">
        <v>42</v>
      </c>
      <c r="L348" s="13" t="s">
        <v>41</v>
      </c>
      <c r="M348" s="13" t="s">
        <v>43</v>
      </c>
      <c r="P348" s="18">
        <v>2712</v>
      </c>
      <c r="Q348" s="18">
        <f t="shared" si="5"/>
        <v>290.5714285714289</v>
      </c>
    </row>
    <row r="349" spans="1:17">
      <c r="A349" s="13" t="s">
        <v>190</v>
      </c>
      <c r="B349" s="19">
        <v>5</v>
      </c>
      <c r="C349" s="1">
        <v>3</v>
      </c>
      <c r="D349" s="14">
        <v>13</v>
      </c>
      <c r="E349" s="15" t="s">
        <v>191</v>
      </c>
      <c r="F349" s="20" t="s">
        <v>192</v>
      </c>
      <c r="G349" s="13" t="s">
        <v>40</v>
      </c>
      <c r="H349" s="13">
        <v>57172</v>
      </c>
      <c r="I349" s="17">
        <v>43866</v>
      </c>
      <c r="J349" s="13" t="s">
        <v>41</v>
      </c>
      <c r="K349" s="13" t="s">
        <v>42</v>
      </c>
      <c r="L349" s="13" t="s">
        <v>41</v>
      </c>
      <c r="M349" s="13" t="s">
        <v>43</v>
      </c>
      <c r="P349" s="18">
        <v>4324.5</v>
      </c>
      <c r="Q349" s="18">
        <f t="shared" si="5"/>
        <v>463.33928571428623</v>
      </c>
    </row>
    <row r="350" spans="1:17">
      <c r="A350" s="13" t="s">
        <v>190</v>
      </c>
      <c r="B350" s="19">
        <v>5</v>
      </c>
      <c r="C350" s="1">
        <v>3</v>
      </c>
      <c r="D350" s="14">
        <v>13</v>
      </c>
      <c r="E350" s="15" t="s">
        <v>191</v>
      </c>
      <c r="F350" s="20" t="s">
        <v>192</v>
      </c>
      <c r="G350" s="13" t="s">
        <v>40</v>
      </c>
      <c r="H350" s="13">
        <v>57192</v>
      </c>
      <c r="I350" s="17">
        <v>43866</v>
      </c>
      <c r="J350" s="13" t="s">
        <v>41</v>
      </c>
      <c r="K350" s="13" t="s">
        <v>42</v>
      </c>
      <c r="L350" s="13" t="s">
        <v>41</v>
      </c>
      <c r="M350" s="13" t="s">
        <v>43</v>
      </c>
      <c r="P350" s="18">
        <v>3117</v>
      </c>
      <c r="Q350" s="18">
        <f t="shared" si="5"/>
        <v>333.96428571428578</v>
      </c>
    </row>
    <row r="351" spans="1:17">
      <c r="A351" s="13" t="s">
        <v>190</v>
      </c>
      <c r="B351" s="19">
        <v>5</v>
      </c>
      <c r="C351" s="1">
        <v>3</v>
      </c>
      <c r="D351" s="14">
        <v>13</v>
      </c>
      <c r="E351" s="15" t="s">
        <v>191</v>
      </c>
      <c r="F351" s="20" t="s">
        <v>192</v>
      </c>
      <c r="G351" s="13" t="s">
        <v>40</v>
      </c>
      <c r="H351" s="13">
        <v>57433</v>
      </c>
      <c r="I351" s="17">
        <v>43893</v>
      </c>
      <c r="J351" s="13" t="s">
        <v>41</v>
      </c>
      <c r="K351" s="13" t="s">
        <v>42</v>
      </c>
      <c r="L351" s="13" t="s">
        <v>41</v>
      </c>
      <c r="M351" s="13" t="s">
        <v>43</v>
      </c>
      <c r="P351" s="18">
        <v>2530</v>
      </c>
      <c r="Q351" s="18">
        <f t="shared" si="5"/>
        <v>271.0714285714289</v>
      </c>
    </row>
    <row r="352" spans="1:17">
      <c r="A352" s="13" t="s">
        <v>190</v>
      </c>
      <c r="B352" s="19">
        <v>5</v>
      </c>
      <c r="C352" s="1">
        <v>3</v>
      </c>
      <c r="D352" s="14">
        <v>13</v>
      </c>
      <c r="E352" s="15" t="s">
        <v>191</v>
      </c>
      <c r="F352" s="20" t="s">
        <v>192</v>
      </c>
      <c r="G352" s="13" t="s">
        <v>40</v>
      </c>
      <c r="H352" s="13">
        <v>57434</v>
      </c>
      <c r="I352" s="17">
        <v>43893</v>
      </c>
      <c r="J352" s="13" t="s">
        <v>41</v>
      </c>
      <c r="K352" s="13" t="s">
        <v>42</v>
      </c>
      <c r="L352" s="13" t="s">
        <v>41</v>
      </c>
      <c r="M352" s="13" t="s">
        <v>43</v>
      </c>
      <c r="P352" s="18">
        <v>2712</v>
      </c>
      <c r="Q352" s="18">
        <f t="shared" si="5"/>
        <v>290.5714285714289</v>
      </c>
    </row>
    <row r="353" spans="1:17">
      <c r="A353" s="13" t="s">
        <v>190</v>
      </c>
      <c r="B353" s="19">
        <v>5</v>
      </c>
      <c r="C353" s="1">
        <v>3</v>
      </c>
      <c r="D353" s="14">
        <v>13</v>
      </c>
      <c r="E353" s="15" t="s">
        <v>191</v>
      </c>
      <c r="F353" s="20" t="s">
        <v>192</v>
      </c>
      <c r="G353" s="13" t="s">
        <v>40</v>
      </c>
      <c r="H353" s="13">
        <v>57541</v>
      </c>
      <c r="I353" s="17">
        <v>43909</v>
      </c>
      <c r="J353" s="13" t="s">
        <v>41</v>
      </c>
      <c r="K353" s="13" t="s">
        <v>42</v>
      </c>
      <c r="L353" s="13" t="s">
        <v>41</v>
      </c>
      <c r="M353" s="13" t="s">
        <v>43</v>
      </c>
      <c r="P353" s="18">
        <v>2960</v>
      </c>
      <c r="Q353" s="18">
        <f t="shared" si="5"/>
        <v>317.14285714285734</v>
      </c>
    </row>
    <row r="354" spans="1:17">
      <c r="A354" s="13" t="s">
        <v>190</v>
      </c>
      <c r="B354" s="19">
        <v>5</v>
      </c>
      <c r="C354" s="1">
        <v>3</v>
      </c>
      <c r="D354" s="14">
        <v>13</v>
      </c>
      <c r="E354" s="15" t="s">
        <v>191</v>
      </c>
      <c r="F354" s="20" t="s">
        <v>192</v>
      </c>
      <c r="G354" s="13" t="s">
        <v>40</v>
      </c>
      <c r="H354" s="13">
        <v>57576</v>
      </c>
      <c r="I354" s="17">
        <v>43913</v>
      </c>
      <c r="J354" s="13" t="s">
        <v>41</v>
      </c>
      <c r="K354" s="13" t="s">
        <v>42</v>
      </c>
      <c r="L354" s="13" t="s">
        <v>41</v>
      </c>
      <c r="M354" s="13" t="s">
        <v>43</v>
      </c>
      <c r="P354" s="18">
        <v>2940</v>
      </c>
      <c r="Q354" s="18">
        <f t="shared" si="5"/>
        <v>315.00000000000045</v>
      </c>
    </row>
    <row r="355" spans="1:17">
      <c r="A355" s="13" t="s">
        <v>193</v>
      </c>
      <c r="B355" s="19">
        <v>2</v>
      </c>
      <c r="C355" s="1">
        <v>3</v>
      </c>
      <c r="D355" s="14">
        <v>12</v>
      </c>
      <c r="E355" s="15" t="s">
        <v>194</v>
      </c>
      <c r="F355" s="20" t="s">
        <v>195</v>
      </c>
      <c r="G355" s="13" t="s">
        <v>40</v>
      </c>
      <c r="H355" s="13">
        <v>56931</v>
      </c>
      <c r="I355" s="17">
        <v>43838</v>
      </c>
      <c r="J355" s="13" t="s">
        <v>41</v>
      </c>
      <c r="K355" s="13" t="s">
        <v>42</v>
      </c>
      <c r="L355" s="13" t="s">
        <v>41</v>
      </c>
      <c r="M355" s="13" t="s">
        <v>43</v>
      </c>
      <c r="P355" s="18">
        <v>3266.45</v>
      </c>
      <c r="Q355" s="18">
        <f t="shared" si="5"/>
        <v>349.97678571428605</v>
      </c>
    </row>
    <row r="356" spans="1:17">
      <c r="A356" s="13" t="s">
        <v>193</v>
      </c>
      <c r="B356" s="19">
        <v>2</v>
      </c>
      <c r="C356" s="1">
        <v>3</v>
      </c>
      <c r="D356" s="14">
        <v>12</v>
      </c>
      <c r="E356" s="15" t="s">
        <v>194</v>
      </c>
      <c r="F356" s="20" t="s">
        <v>195</v>
      </c>
      <c r="G356" s="13" t="s">
        <v>40</v>
      </c>
      <c r="H356" s="13">
        <v>57127</v>
      </c>
      <c r="I356" s="17">
        <v>43860</v>
      </c>
      <c r="J356" s="13" t="s">
        <v>41</v>
      </c>
      <c r="K356" s="13" t="s">
        <v>42</v>
      </c>
      <c r="L356" s="13" t="s">
        <v>41</v>
      </c>
      <c r="M356" s="13" t="s">
        <v>43</v>
      </c>
      <c r="P356" s="18">
        <v>1029.5</v>
      </c>
      <c r="Q356" s="18">
        <f t="shared" si="5"/>
        <v>110.30357142857156</v>
      </c>
    </row>
    <row r="357" spans="1:17">
      <c r="A357" s="13" t="s">
        <v>193</v>
      </c>
      <c r="B357" s="19">
        <v>2</v>
      </c>
      <c r="C357" s="1">
        <v>3</v>
      </c>
      <c r="D357" s="14">
        <v>12</v>
      </c>
      <c r="E357" s="15" t="s">
        <v>194</v>
      </c>
      <c r="F357" s="20" t="s">
        <v>195</v>
      </c>
      <c r="G357" s="13" t="s">
        <v>40</v>
      </c>
      <c r="H357" s="13">
        <v>57160</v>
      </c>
      <c r="I357" s="17">
        <v>43865</v>
      </c>
      <c r="J357" s="13" t="s">
        <v>41</v>
      </c>
      <c r="K357" s="13" t="s">
        <v>42</v>
      </c>
      <c r="L357" s="13" t="s">
        <v>41</v>
      </c>
      <c r="M357" s="13" t="s">
        <v>43</v>
      </c>
      <c r="P357" s="18">
        <v>1313.5</v>
      </c>
      <c r="Q357" s="18">
        <f t="shared" si="5"/>
        <v>140.73214285714289</v>
      </c>
    </row>
    <row r="358" spans="1:17">
      <c r="A358" s="13" t="s">
        <v>193</v>
      </c>
      <c r="B358" s="19">
        <v>2</v>
      </c>
      <c r="C358" s="1">
        <v>3</v>
      </c>
      <c r="D358" s="14">
        <v>12</v>
      </c>
      <c r="E358" s="15" t="s">
        <v>194</v>
      </c>
      <c r="F358" s="20" t="s">
        <v>195</v>
      </c>
      <c r="G358" s="13" t="s">
        <v>40</v>
      </c>
      <c r="H358" s="13">
        <v>57230</v>
      </c>
      <c r="I358" s="17">
        <v>43871</v>
      </c>
      <c r="J358" s="13" t="s">
        <v>41</v>
      </c>
      <c r="K358" s="13" t="s">
        <v>42</v>
      </c>
      <c r="L358" s="13" t="s">
        <v>41</v>
      </c>
      <c r="M358" s="13" t="s">
        <v>43</v>
      </c>
      <c r="P358" s="18">
        <v>7898.54</v>
      </c>
      <c r="Q358" s="18">
        <f t="shared" si="5"/>
        <v>846.27214285714308</v>
      </c>
    </row>
    <row r="359" spans="1:17">
      <c r="A359" s="13" t="s">
        <v>193</v>
      </c>
      <c r="B359" s="19">
        <v>2</v>
      </c>
      <c r="C359" s="1">
        <v>3</v>
      </c>
      <c r="D359" s="14">
        <v>12</v>
      </c>
      <c r="E359" s="15" t="s">
        <v>194</v>
      </c>
      <c r="F359" s="20" t="s">
        <v>195</v>
      </c>
      <c r="G359" s="13" t="s">
        <v>40</v>
      </c>
      <c r="H359" s="13">
        <v>57351</v>
      </c>
      <c r="I359" s="17">
        <v>43885</v>
      </c>
      <c r="J359" s="13" t="s">
        <v>41</v>
      </c>
      <c r="K359" s="13" t="s">
        <v>42</v>
      </c>
      <c r="L359" s="13" t="s">
        <v>41</v>
      </c>
      <c r="M359" s="13" t="s">
        <v>43</v>
      </c>
      <c r="P359" s="18">
        <v>780</v>
      </c>
      <c r="Q359" s="18">
        <f t="shared" si="5"/>
        <v>83.571428571428669</v>
      </c>
    </row>
    <row r="360" spans="1:17">
      <c r="A360" s="13" t="s">
        <v>193</v>
      </c>
      <c r="B360" s="19">
        <v>2</v>
      </c>
      <c r="C360" s="1">
        <v>3</v>
      </c>
      <c r="D360" s="14">
        <v>12</v>
      </c>
      <c r="E360" s="15" t="s">
        <v>194</v>
      </c>
      <c r="F360" s="20" t="s">
        <v>195</v>
      </c>
      <c r="G360" s="13" t="s">
        <v>40</v>
      </c>
      <c r="H360" s="13">
        <v>57374</v>
      </c>
      <c r="I360" s="17">
        <v>43887</v>
      </c>
      <c r="J360" s="13" t="s">
        <v>41</v>
      </c>
      <c r="K360" s="13" t="s">
        <v>42</v>
      </c>
      <c r="L360" s="13" t="s">
        <v>41</v>
      </c>
      <c r="M360" s="13" t="s">
        <v>43</v>
      </c>
      <c r="P360" s="18">
        <v>9860.2800000000007</v>
      </c>
      <c r="Q360" s="18">
        <f t="shared" si="5"/>
        <v>1056.4585714285731</v>
      </c>
    </row>
    <row r="361" spans="1:17">
      <c r="A361" s="13" t="s">
        <v>193</v>
      </c>
      <c r="B361" s="19">
        <v>2</v>
      </c>
      <c r="C361" s="1">
        <v>3</v>
      </c>
      <c r="D361" s="14">
        <v>12</v>
      </c>
      <c r="E361" s="15" t="s">
        <v>194</v>
      </c>
      <c r="F361" s="20" t="s">
        <v>195</v>
      </c>
      <c r="G361" s="13" t="s">
        <v>40</v>
      </c>
      <c r="H361" s="13">
        <v>57537</v>
      </c>
      <c r="I361" s="17">
        <v>43909</v>
      </c>
      <c r="J361" s="13" t="s">
        <v>41</v>
      </c>
      <c r="K361" s="13" t="s">
        <v>42</v>
      </c>
      <c r="L361" s="13" t="s">
        <v>41</v>
      </c>
      <c r="M361" s="13" t="s">
        <v>43</v>
      </c>
      <c r="P361" s="18">
        <v>4273.25</v>
      </c>
      <c r="Q361" s="18">
        <f t="shared" si="5"/>
        <v>457.84821428571468</v>
      </c>
    </row>
    <row r="362" spans="1:17">
      <c r="A362" s="13" t="s">
        <v>193</v>
      </c>
      <c r="B362" s="19">
        <v>2</v>
      </c>
      <c r="C362" s="1">
        <v>3</v>
      </c>
      <c r="D362" s="14">
        <v>12</v>
      </c>
      <c r="E362" s="15" t="s">
        <v>194</v>
      </c>
      <c r="F362" s="20" t="s">
        <v>195</v>
      </c>
      <c r="G362" s="13" t="s">
        <v>40</v>
      </c>
      <c r="H362" s="13">
        <v>57539</v>
      </c>
      <c r="I362" s="17">
        <v>43909</v>
      </c>
      <c r="J362" s="13" t="s">
        <v>41</v>
      </c>
      <c r="K362" s="13" t="s">
        <v>42</v>
      </c>
      <c r="L362" s="13" t="s">
        <v>41</v>
      </c>
      <c r="M362" s="13" t="s">
        <v>43</v>
      </c>
      <c r="P362" s="18">
        <v>767</v>
      </c>
      <c r="Q362" s="18">
        <f t="shared" si="5"/>
        <v>82.178571428571445</v>
      </c>
    </row>
    <row r="363" spans="1:17">
      <c r="A363" s="13" t="s">
        <v>193</v>
      </c>
      <c r="B363" s="19">
        <v>2</v>
      </c>
      <c r="C363" s="1">
        <v>3</v>
      </c>
      <c r="D363" s="14">
        <v>12</v>
      </c>
      <c r="E363" s="15" t="s">
        <v>194</v>
      </c>
      <c r="F363" s="20" t="s">
        <v>195</v>
      </c>
      <c r="G363" s="13" t="s">
        <v>40</v>
      </c>
      <c r="H363" s="13">
        <v>57559</v>
      </c>
      <c r="I363" s="17">
        <v>43910</v>
      </c>
      <c r="J363" s="13" t="s">
        <v>41</v>
      </c>
      <c r="K363" s="13" t="s">
        <v>42</v>
      </c>
      <c r="L363" s="13" t="s">
        <v>41</v>
      </c>
      <c r="M363" s="13" t="s">
        <v>43</v>
      </c>
      <c r="P363" s="18">
        <v>1150</v>
      </c>
      <c r="Q363" s="18">
        <f t="shared" si="5"/>
        <v>123.21428571428578</v>
      </c>
    </row>
    <row r="364" spans="1:17">
      <c r="A364" s="13" t="s">
        <v>193</v>
      </c>
      <c r="B364" s="19">
        <v>2</v>
      </c>
      <c r="C364" s="1">
        <v>3</v>
      </c>
      <c r="D364" s="14">
        <v>12</v>
      </c>
      <c r="E364" s="15" t="s">
        <v>194</v>
      </c>
      <c r="F364" s="20" t="s">
        <v>195</v>
      </c>
      <c r="G364" s="13" t="s">
        <v>40</v>
      </c>
      <c r="H364" s="13">
        <v>57589</v>
      </c>
      <c r="I364" s="17">
        <v>43917</v>
      </c>
      <c r="J364" s="13" t="s">
        <v>41</v>
      </c>
      <c r="K364" s="13" t="s">
        <v>42</v>
      </c>
      <c r="L364" s="13" t="s">
        <v>41</v>
      </c>
      <c r="M364" s="13" t="s">
        <v>43</v>
      </c>
      <c r="P364" s="18">
        <v>389</v>
      </c>
      <c r="Q364" s="18">
        <f t="shared" si="5"/>
        <v>41.678571428571445</v>
      </c>
    </row>
    <row r="365" spans="1:17">
      <c r="A365" s="13" t="s">
        <v>196</v>
      </c>
      <c r="B365" s="19">
        <v>5</v>
      </c>
      <c r="C365" s="1">
        <v>3</v>
      </c>
      <c r="D365" s="14">
        <v>1</v>
      </c>
      <c r="E365" s="15" t="s">
        <v>197</v>
      </c>
      <c r="F365" s="20" t="s">
        <v>198</v>
      </c>
      <c r="G365" s="13" t="s">
        <v>40</v>
      </c>
      <c r="H365" s="13">
        <v>57350</v>
      </c>
      <c r="I365" s="17">
        <v>43885</v>
      </c>
      <c r="J365" s="13" t="s">
        <v>41</v>
      </c>
      <c r="K365" s="13" t="s">
        <v>42</v>
      </c>
      <c r="L365" s="13" t="s">
        <v>41</v>
      </c>
      <c r="M365" s="13" t="s">
        <v>43</v>
      </c>
      <c r="P365" s="18">
        <v>3490</v>
      </c>
      <c r="Q365" s="18">
        <f t="shared" si="5"/>
        <v>373.92857142857156</v>
      </c>
    </row>
    <row r="366" spans="1:17">
      <c r="A366" s="13" t="s">
        <v>196</v>
      </c>
      <c r="B366" s="19">
        <v>5</v>
      </c>
      <c r="C366" s="1">
        <v>3</v>
      </c>
      <c r="D366" s="14">
        <v>1</v>
      </c>
      <c r="E366" s="15" t="s">
        <v>197</v>
      </c>
      <c r="F366" s="20" t="s">
        <v>198</v>
      </c>
      <c r="G366" s="13" t="s">
        <v>40</v>
      </c>
      <c r="H366" s="13">
        <v>57352</v>
      </c>
      <c r="I366" s="17">
        <v>43885</v>
      </c>
      <c r="J366" s="13" t="s">
        <v>41</v>
      </c>
      <c r="K366" s="13" t="s">
        <v>42</v>
      </c>
      <c r="L366" s="13" t="s">
        <v>41</v>
      </c>
      <c r="M366" s="13" t="s">
        <v>43</v>
      </c>
      <c r="P366" s="18">
        <v>575</v>
      </c>
      <c r="Q366" s="18">
        <f t="shared" si="5"/>
        <v>61.60714285714289</v>
      </c>
    </row>
    <row r="367" spans="1:17">
      <c r="A367" s="13" t="s">
        <v>196</v>
      </c>
      <c r="B367" s="19">
        <v>5</v>
      </c>
      <c r="C367" s="1">
        <v>3</v>
      </c>
      <c r="D367" s="14">
        <v>1</v>
      </c>
      <c r="E367" s="15" t="s">
        <v>197</v>
      </c>
      <c r="F367" s="20" t="s">
        <v>198</v>
      </c>
      <c r="G367" s="13" t="s">
        <v>40</v>
      </c>
      <c r="H367" s="13">
        <v>57355</v>
      </c>
      <c r="I367" s="17">
        <v>43885</v>
      </c>
      <c r="J367" s="13" t="s">
        <v>41</v>
      </c>
      <c r="K367" s="13" t="s">
        <v>42</v>
      </c>
      <c r="L367" s="13" t="s">
        <v>41</v>
      </c>
      <c r="M367" s="13" t="s">
        <v>43</v>
      </c>
      <c r="P367" s="18">
        <v>1905</v>
      </c>
      <c r="Q367" s="18">
        <f t="shared" si="5"/>
        <v>204.10714285714312</v>
      </c>
    </row>
    <row r="368" spans="1:17">
      <c r="A368" s="13" t="s">
        <v>196</v>
      </c>
      <c r="B368" s="19">
        <v>5</v>
      </c>
      <c r="C368" s="1">
        <v>3</v>
      </c>
      <c r="D368" s="14">
        <v>1</v>
      </c>
      <c r="E368" s="15" t="s">
        <v>197</v>
      </c>
      <c r="F368" s="20" t="s">
        <v>198</v>
      </c>
      <c r="G368" s="13" t="s">
        <v>40</v>
      </c>
      <c r="H368" s="13">
        <v>57445</v>
      </c>
      <c r="I368" s="17">
        <v>43893</v>
      </c>
      <c r="J368" s="13" t="s">
        <v>41</v>
      </c>
      <c r="K368" s="13" t="s">
        <v>42</v>
      </c>
      <c r="L368" s="13" t="s">
        <v>41</v>
      </c>
      <c r="M368" s="13" t="s">
        <v>43</v>
      </c>
      <c r="P368" s="18">
        <v>16947.5</v>
      </c>
      <c r="Q368" s="18">
        <f t="shared" si="5"/>
        <v>1815.8035714285725</v>
      </c>
    </row>
    <row r="369" spans="1:17">
      <c r="A369" s="13" t="s">
        <v>199</v>
      </c>
      <c r="B369" s="19">
        <v>5</v>
      </c>
      <c r="C369" s="1">
        <v>3</v>
      </c>
      <c r="D369" s="14">
        <v>8</v>
      </c>
      <c r="E369" s="15" t="s">
        <v>200</v>
      </c>
      <c r="F369" s="20" t="s">
        <v>201</v>
      </c>
      <c r="G369" s="13" t="s">
        <v>40</v>
      </c>
      <c r="H369" s="13">
        <v>57086</v>
      </c>
      <c r="I369" s="17">
        <v>43854</v>
      </c>
      <c r="J369" s="13" t="s">
        <v>41</v>
      </c>
      <c r="K369" s="13" t="s">
        <v>42</v>
      </c>
      <c r="L369" s="13" t="s">
        <v>41</v>
      </c>
      <c r="M369" s="13" t="s">
        <v>43</v>
      </c>
      <c r="P369" s="18">
        <v>1275</v>
      </c>
      <c r="Q369" s="18">
        <f t="shared" si="5"/>
        <v>136.60714285714289</v>
      </c>
    </row>
    <row r="370" spans="1:17">
      <c r="A370" s="13" t="s">
        <v>199</v>
      </c>
      <c r="B370" s="19">
        <v>5</v>
      </c>
      <c r="C370" s="1">
        <v>3</v>
      </c>
      <c r="D370" s="14">
        <v>8</v>
      </c>
      <c r="E370" s="15" t="s">
        <v>200</v>
      </c>
      <c r="F370" s="20" t="s">
        <v>201</v>
      </c>
      <c r="G370" s="13" t="s">
        <v>40</v>
      </c>
      <c r="H370" s="13">
        <v>57137</v>
      </c>
      <c r="I370" s="17">
        <v>43864</v>
      </c>
      <c r="J370" s="13" t="s">
        <v>41</v>
      </c>
      <c r="K370" s="13" t="s">
        <v>42</v>
      </c>
      <c r="L370" s="13" t="s">
        <v>41</v>
      </c>
      <c r="M370" s="13" t="s">
        <v>43</v>
      </c>
      <c r="P370" s="18">
        <v>4275</v>
      </c>
      <c r="Q370" s="18">
        <f t="shared" si="5"/>
        <v>458.03571428571468</v>
      </c>
    </row>
    <row r="371" spans="1:17">
      <c r="A371" s="13" t="s">
        <v>199</v>
      </c>
      <c r="B371" s="19">
        <v>5</v>
      </c>
      <c r="C371" s="1">
        <v>3</v>
      </c>
      <c r="D371" s="14">
        <v>8</v>
      </c>
      <c r="E371" s="15" t="s">
        <v>200</v>
      </c>
      <c r="F371" s="20" t="s">
        <v>201</v>
      </c>
      <c r="G371" s="13" t="s">
        <v>50</v>
      </c>
      <c r="H371" s="13">
        <v>44643</v>
      </c>
      <c r="I371" s="17">
        <v>43901</v>
      </c>
      <c r="J371" s="13" t="s">
        <v>41</v>
      </c>
      <c r="K371" s="13" t="s">
        <v>42</v>
      </c>
      <c r="L371" s="13" t="s">
        <v>41</v>
      </c>
      <c r="M371" s="13" t="s">
        <v>43</v>
      </c>
      <c r="P371" s="18">
        <v>12545</v>
      </c>
      <c r="Q371" s="18">
        <f t="shared" si="5"/>
        <v>1344.1071428571431</v>
      </c>
    </row>
    <row r="372" spans="1:17">
      <c r="A372" s="13" t="s">
        <v>202</v>
      </c>
      <c r="B372" s="19">
        <v>3</v>
      </c>
      <c r="C372" s="1">
        <v>4</v>
      </c>
      <c r="D372" s="25">
        <v>8</v>
      </c>
      <c r="E372" s="15" t="s">
        <v>203</v>
      </c>
      <c r="F372" s="20" t="s">
        <v>204</v>
      </c>
      <c r="G372" s="13" t="s">
        <v>40</v>
      </c>
      <c r="H372" s="13">
        <v>57118</v>
      </c>
      <c r="I372" s="17">
        <v>43859</v>
      </c>
      <c r="J372" s="13" t="s">
        <v>41</v>
      </c>
      <c r="K372" s="13" t="s">
        <v>42</v>
      </c>
      <c r="L372" s="13" t="s">
        <v>41</v>
      </c>
      <c r="M372" s="13" t="s">
        <v>43</v>
      </c>
      <c r="P372" s="18">
        <v>1518.75</v>
      </c>
      <c r="Q372" s="18">
        <f t="shared" si="5"/>
        <v>162.72321428571445</v>
      </c>
    </row>
    <row r="373" spans="1:17">
      <c r="A373" s="13" t="s">
        <v>202</v>
      </c>
      <c r="B373" s="19">
        <v>3</v>
      </c>
      <c r="C373" s="1">
        <v>4</v>
      </c>
      <c r="D373" s="25">
        <v>8</v>
      </c>
      <c r="E373" s="15" t="s">
        <v>203</v>
      </c>
      <c r="F373" s="20" t="s">
        <v>204</v>
      </c>
      <c r="G373" s="13" t="s">
        <v>40</v>
      </c>
      <c r="H373" s="13">
        <v>57250</v>
      </c>
      <c r="I373" s="17">
        <v>43873</v>
      </c>
      <c r="J373" s="13" t="s">
        <v>41</v>
      </c>
      <c r="K373" s="13" t="s">
        <v>42</v>
      </c>
      <c r="L373" s="13" t="s">
        <v>41</v>
      </c>
      <c r="M373" s="13" t="s">
        <v>43</v>
      </c>
      <c r="P373" s="18">
        <v>4875</v>
      </c>
      <c r="Q373" s="18">
        <f t="shared" si="5"/>
        <v>522.32142857142935</v>
      </c>
    </row>
    <row r="374" spans="1:17">
      <c r="A374" s="13" t="s">
        <v>202</v>
      </c>
      <c r="B374" s="19">
        <v>3</v>
      </c>
      <c r="C374" s="1">
        <v>4</v>
      </c>
      <c r="D374" s="25">
        <v>8</v>
      </c>
      <c r="E374" s="15" t="s">
        <v>203</v>
      </c>
      <c r="F374" s="20" t="s">
        <v>204</v>
      </c>
      <c r="G374" s="13" t="s">
        <v>40</v>
      </c>
      <c r="H374" s="13">
        <v>57387</v>
      </c>
      <c r="I374" s="17">
        <v>43888</v>
      </c>
      <c r="J374" s="13" t="s">
        <v>41</v>
      </c>
      <c r="K374" s="13" t="s">
        <v>42</v>
      </c>
      <c r="L374" s="13" t="s">
        <v>41</v>
      </c>
      <c r="M374" s="13" t="s">
        <v>43</v>
      </c>
      <c r="P374" s="18">
        <v>3730</v>
      </c>
      <c r="Q374" s="18">
        <f t="shared" si="5"/>
        <v>399.64285714285734</v>
      </c>
    </row>
    <row r="375" spans="1:17">
      <c r="A375" s="13" t="s">
        <v>202</v>
      </c>
      <c r="B375" s="19">
        <v>3</v>
      </c>
      <c r="C375" s="1">
        <v>4</v>
      </c>
      <c r="D375" s="25">
        <v>8</v>
      </c>
      <c r="E375" s="15" t="s">
        <v>203</v>
      </c>
      <c r="F375" s="20" t="s">
        <v>204</v>
      </c>
      <c r="G375" s="13" t="s">
        <v>40</v>
      </c>
      <c r="H375" s="13">
        <v>57451</v>
      </c>
      <c r="I375" s="17">
        <v>43894</v>
      </c>
      <c r="J375" s="13" t="s">
        <v>41</v>
      </c>
      <c r="K375" s="13" t="s">
        <v>42</v>
      </c>
      <c r="L375" s="13" t="s">
        <v>41</v>
      </c>
      <c r="M375" s="13" t="s">
        <v>43</v>
      </c>
      <c r="P375" s="18">
        <v>19197.5</v>
      </c>
      <c r="Q375" s="18">
        <f t="shared" si="5"/>
        <v>2056.875</v>
      </c>
    </row>
    <row r="376" spans="1:17">
      <c r="A376" s="13" t="s">
        <v>202</v>
      </c>
      <c r="B376" s="19">
        <v>3</v>
      </c>
      <c r="C376" s="1">
        <v>4</v>
      </c>
      <c r="D376" s="25">
        <v>8</v>
      </c>
      <c r="E376" s="15" t="s">
        <v>203</v>
      </c>
      <c r="F376" s="20" t="s">
        <v>204</v>
      </c>
      <c r="G376" s="13" t="s">
        <v>40</v>
      </c>
      <c r="H376" s="13">
        <v>57463</v>
      </c>
      <c r="I376" s="17">
        <v>43894</v>
      </c>
      <c r="J376" s="13" t="s">
        <v>41</v>
      </c>
      <c r="K376" s="13" t="s">
        <v>42</v>
      </c>
      <c r="L376" s="13" t="s">
        <v>41</v>
      </c>
      <c r="M376" s="13" t="s">
        <v>43</v>
      </c>
      <c r="P376" s="18">
        <v>2994</v>
      </c>
      <c r="Q376" s="18">
        <f t="shared" si="5"/>
        <v>320.78571428571468</v>
      </c>
    </row>
    <row r="377" spans="1:17">
      <c r="A377" s="13" t="s">
        <v>202</v>
      </c>
      <c r="B377" s="19">
        <v>3</v>
      </c>
      <c r="C377" s="1">
        <v>4</v>
      </c>
      <c r="D377" s="25">
        <v>8</v>
      </c>
      <c r="E377" s="15" t="s">
        <v>203</v>
      </c>
      <c r="F377" s="20" t="s">
        <v>204</v>
      </c>
      <c r="G377" s="13" t="s">
        <v>40</v>
      </c>
      <c r="H377" s="13">
        <v>57513</v>
      </c>
      <c r="I377" s="17">
        <v>43906</v>
      </c>
      <c r="J377" s="13" t="s">
        <v>41</v>
      </c>
      <c r="K377" s="13" t="s">
        <v>42</v>
      </c>
      <c r="L377" s="13" t="s">
        <v>41</v>
      </c>
      <c r="M377" s="13" t="s">
        <v>43</v>
      </c>
      <c r="P377" s="18">
        <v>45218</v>
      </c>
      <c r="Q377" s="18">
        <f t="shared" si="5"/>
        <v>4844.7857142857174</v>
      </c>
    </row>
    <row r="378" spans="1:17">
      <c r="A378" s="13" t="s">
        <v>205</v>
      </c>
      <c r="B378" s="19">
        <v>5</v>
      </c>
      <c r="C378" s="1">
        <v>4</v>
      </c>
      <c r="D378" s="14">
        <v>10</v>
      </c>
      <c r="E378" s="15" t="s">
        <v>206</v>
      </c>
      <c r="F378" s="20" t="s">
        <v>207</v>
      </c>
      <c r="G378" s="13" t="s">
        <v>40</v>
      </c>
      <c r="H378" s="13">
        <v>57549</v>
      </c>
      <c r="I378" s="17">
        <v>43909</v>
      </c>
      <c r="J378" s="13" t="s">
        <v>41</v>
      </c>
      <c r="K378" s="13" t="s">
        <v>42</v>
      </c>
      <c r="L378" s="13" t="s">
        <v>41</v>
      </c>
      <c r="M378" s="13" t="s">
        <v>43</v>
      </c>
      <c r="P378" s="18">
        <v>3120</v>
      </c>
      <c r="Q378" s="18">
        <f t="shared" si="5"/>
        <v>334.28571428571468</v>
      </c>
    </row>
    <row r="379" spans="1:17">
      <c r="A379" s="13" t="s">
        <v>208</v>
      </c>
      <c r="B379" s="19">
        <v>2</v>
      </c>
      <c r="C379" s="1">
        <v>4</v>
      </c>
      <c r="D379" s="14">
        <v>11</v>
      </c>
      <c r="E379" s="15" t="s">
        <v>209</v>
      </c>
      <c r="F379" s="20" t="s">
        <v>210</v>
      </c>
      <c r="G379" s="13" t="s">
        <v>40</v>
      </c>
      <c r="H379" s="13">
        <v>56879</v>
      </c>
      <c r="I379" s="17">
        <v>43836</v>
      </c>
      <c r="J379" s="13" t="s">
        <v>41</v>
      </c>
      <c r="K379" s="13" t="s">
        <v>42</v>
      </c>
      <c r="L379" s="13" t="s">
        <v>41</v>
      </c>
      <c r="M379" s="13" t="s">
        <v>43</v>
      </c>
      <c r="P379" s="18">
        <v>950</v>
      </c>
      <c r="Q379" s="18">
        <f t="shared" si="5"/>
        <v>101.78571428571433</v>
      </c>
    </row>
    <row r="380" spans="1:17">
      <c r="A380" s="13" t="s">
        <v>208</v>
      </c>
      <c r="B380" s="19">
        <v>2</v>
      </c>
      <c r="C380" s="1">
        <v>4</v>
      </c>
      <c r="D380" s="14">
        <v>11</v>
      </c>
      <c r="E380" s="15" t="s">
        <v>209</v>
      </c>
      <c r="F380" s="20" t="s">
        <v>210</v>
      </c>
      <c r="G380" s="13" t="s">
        <v>40</v>
      </c>
      <c r="H380" s="13">
        <v>56880</v>
      </c>
      <c r="I380" s="17">
        <v>43836</v>
      </c>
      <c r="J380" s="13" t="s">
        <v>41</v>
      </c>
      <c r="K380" s="13" t="s">
        <v>42</v>
      </c>
      <c r="L380" s="13" t="s">
        <v>41</v>
      </c>
      <c r="M380" s="13" t="s">
        <v>43</v>
      </c>
      <c r="P380" s="18">
        <v>4155</v>
      </c>
      <c r="Q380" s="18">
        <f t="shared" si="5"/>
        <v>445.17857142857156</v>
      </c>
    </row>
    <row r="381" spans="1:17">
      <c r="A381" s="13" t="s">
        <v>208</v>
      </c>
      <c r="B381" s="19">
        <v>2</v>
      </c>
      <c r="C381" s="1">
        <v>4</v>
      </c>
      <c r="D381" s="14">
        <v>11</v>
      </c>
      <c r="E381" s="15" t="s">
        <v>209</v>
      </c>
      <c r="F381" s="20" t="s">
        <v>210</v>
      </c>
      <c r="G381" s="13" t="s">
        <v>40</v>
      </c>
      <c r="H381" s="13">
        <v>56881</v>
      </c>
      <c r="I381" s="17">
        <v>43836</v>
      </c>
      <c r="J381" s="13" t="s">
        <v>41</v>
      </c>
      <c r="K381" s="13" t="s">
        <v>42</v>
      </c>
      <c r="L381" s="13" t="s">
        <v>41</v>
      </c>
      <c r="M381" s="13" t="s">
        <v>43</v>
      </c>
      <c r="P381" s="18">
        <v>256.25</v>
      </c>
      <c r="Q381" s="18">
        <f t="shared" si="5"/>
        <v>27.455357142857167</v>
      </c>
    </row>
    <row r="382" spans="1:17">
      <c r="A382" s="13" t="s">
        <v>208</v>
      </c>
      <c r="B382" s="19">
        <v>2</v>
      </c>
      <c r="C382" s="1">
        <v>4</v>
      </c>
      <c r="D382" s="14">
        <v>11</v>
      </c>
      <c r="E382" s="15" t="s">
        <v>209</v>
      </c>
      <c r="F382" s="20" t="s">
        <v>210</v>
      </c>
      <c r="G382" s="13" t="s">
        <v>40</v>
      </c>
      <c r="H382" s="13">
        <v>56882</v>
      </c>
      <c r="I382" s="17">
        <v>43836</v>
      </c>
      <c r="J382" s="13" t="s">
        <v>41</v>
      </c>
      <c r="K382" s="13" t="s">
        <v>42</v>
      </c>
      <c r="L382" s="13" t="s">
        <v>41</v>
      </c>
      <c r="M382" s="13" t="s">
        <v>43</v>
      </c>
      <c r="P382" s="18">
        <v>487.5</v>
      </c>
      <c r="Q382" s="18">
        <f t="shared" si="5"/>
        <v>52.23214285714289</v>
      </c>
    </row>
    <row r="383" spans="1:17">
      <c r="A383" s="13" t="s">
        <v>208</v>
      </c>
      <c r="B383" s="19">
        <v>2</v>
      </c>
      <c r="C383" s="1">
        <v>4</v>
      </c>
      <c r="D383" s="14">
        <v>11</v>
      </c>
      <c r="E383" s="15" t="s">
        <v>209</v>
      </c>
      <c r="F383" s="20" t="s">
        <v>210</v>
      </c>
      <c r="G383" s="13" t="s">
        <v>40</v>
      </c>
      <c r="H383" s="13">
        <v>56952</v>
      </c>
      <c r="I383" s="17">
        <v>43840</v>
      </c>
      <c r="J383" s="13" t="s">
        <v>41</v>
      </c>
      <c r="K383" s="13" t="s">
        <v>42</v>
      </c>
      <c r="L383" s="13" t="s">
        <v>41</v>
      </c>
      <c r="M383" s="13" t="s">
        <v>43</v>
      </c>
      <c r="P383" s="18">
        <v>3350</v>
      </c>
      <c r="Q383" s="18">
        <f t="shared" si="5"/>
        <v>358.92857142857156</v>
      </c>
    </row>
    <row r="384" spans="1:17">
      <c r="A384" s="13" t="s">
        <v>208</v>
      </c>
      <c r="B384" s="19">
        <v>2</v>
      </c>
      <c r="C384" s="1">
        <v>4</v>
      </c>
      <c r="D384" s="14">
        <v>11</v>
      </c>
      <c r="E384" s="15" t="s">
        <v>209</v>
      </c>
      <c r="F384" s="20" t="s">
        <v>210</v>
      </c>
      <c r="G384" s="13" t="s">
        <v>40</v>
      </c>
      <c r="H384" s="13">
        <v>56953</v>
      </c>
      <c r="I384" s="17">
        <v>43840</v>
      </c>
      <c r="J384" s="13" t="s">
        <v>41</v>
      </c>
      <c r="K384" s="13" t="s">
        <v>42</v>
      </c>
      <c r="L384" s="13" t="s">
        <v>41</v>
      </c>
      <c r="M384" s="13" t="s">
        <v>43</v>
      </c>
      <c r="P384" s="18">
        <v>2530</v>
      </c>
      <c r="Q384" s="18">
        <f t="shared" si="5"/>
        <v>271.0714285714289</v>
      </c>
    </row>
    <row r="385" spans="1:17">
      <c r="A385" s="13" t="s">
        <v>208</v>
      </c>
      <c r="B385" s="19">
        <v>2</v>
      </c>
      <c r="C385" s="1">
        <v>4</v>
      </c>
      <c r="D385" s="14">
        <v>11</v>
      </c>
      <c r="E385" s="15" t="s">
        <v>209</v>
      </c>
      <c r="F385" s="20" t="s">
        <v>210</v>
      </c>
      <c r="G385" s="13" t="s">
        <v>40</v>
      </c>
      <c r="H385" s="13">
        <v>56954</v>
      </c>
      <c r="I385" s="17">
        <v>43840</v>
      </c>
      <c r="J385" s="13" t="s">
        <v>41</v>
      </c>
      <c r="K385" s="13" t="s">
        <v>42</v>
      </c>
      <c r="L385" s="13" t="s">
        <v>41</v>
      </c>
      <c r="M385" s="13" t="s">
        <v>43</v>
      </c>
      <c r="P385" s="18">
        <v>512.5</v>
      </c>
      <c r="Q385" s="18">
        <f t="shared" si="5"/>
        <v>54.910714285714334</v>
      </c>
    </row>
    <row r="386" spans="1:17">
      <c r="A386" s="13" t="s">
        <v>208</v>
      </c>
      <c r="B386" s="19">
        <v>2</v>
      </c>
      <c r="C386" s="1">
        <v>4</v>
      </c>
      <c r="D386" s="14">
        <v>11</v>
      </c>
      <c r="E386" s="15" t="s">
        <v>209</v>
      </c>
      <c r="F386" s="20" t="s">
        <v>210</v>
      </c>
      <c r="G386" s="13" t="s">
        <v>40</v>
      </c>
      <c r="H386" s="13">
        <v>56988</v>
      </c>
      <c r="I386" s="17">
        <v>43845</v>
      </c>
      <c r="J386" s="13" t="s">
        <v>41</v>
      </c>
      <c r="K386" s="13" t="s">
        <v>42</v>
      </c>
      <c r="L386" s="13" t="s">
        <v>41</v>
      </c>
      <c r="M386" s="13" t="s">
        <v>43</v>
      </c>
      <c r="P386" s="18">
        <v>4875</v>
      </c>
      <c r="Q386" s="18">
        <f t="shared" si="5"/>
        <v>522.32142857142935</v>
      </c>
    </row>
    <row r="387" spans="1:17">
      <c r="A387" s="13" t="s">
        <v>208</v>
      </c>
      <c r="B387" s="19">
        <v>2</v>
      </c>
      <c r="C387" s="1">
        <v>4</v>
      </c>
      <c r="D387" s="14">
        <v>11</v>
      </c>
      <c r="E387" s="15" t="s">
        <v>209</v>
      </c>
      <c r="F387" s="20" t="s">
        <v>210</v>
      </c>
      <c r="G387" s="13" t="s">
        <v>40</v>
      </c>
      <c r="H387" s="13">
        <v>56989</v>
      </c>
      <c r="I387" s="17">
        <v>43845</v>
      </c>
      <c r="J387" s="13" t="s">
        <v>41</v>
      </c>
      <c r="K387" s="13" t="s">
        <v>42</v>
      </c>
      <c r="L387" s="13" t="s">
        <v>41</v>
      </c>
      <c r="M387" s="13" t="s">
        <v>43</v>
      </c>
      <c r="P387" s="18">
        <v>512.5</v>
      </c>
      <c r="Q387" s="18">
        <f t="shared" si="5"/>
        <v>54.910714285714334</v>
      </c>
    </row>
    <row r="388" spans="1:17">
      <c r="A388" s="13" t="s">
        <v>208</v>
      </c>
      <c r="B388" s="19">
        <v>2</v>
      </c>
      <c r="C388" s="1">
        <v>4</v>
      </c>
      <c r="D388" s="14">
        <v>11</v>
      </c>
      <c r="E388" s="15" t="s">
        <v>209</v>
      </c>
      <c r="F388" s="20" t="s">
        <v>210</v>
      </c>
      <c r="G388" s="13" t="s">
        <v>40</v>
      </c>
      <c r="H388" s="13">
        <v>57012</v>
      </c>
      <c r="I388" s="17">
        <v>43847</v>
      </c>
      <c r="J388" s="13" t="s">
        <v>41</v>
      </c>
      <c r="K388" s="13" t="s">
        <v>42</v>
      </c>
      <c r="L388" s="13" t="s">
        <v>41</v>
      </c>
      <c r="M388" s="13" t="s">
        <v>43</v>
      </c>
      <c r="P388" s="18">
        <v>256.25</v>
      </c>
      <c r="Q388" s="18">
        <f t="shared" si="5"/>
        <v>27.455357142857167</v>
      </c>
    </row>
    <row r="389" spans="1:17">
      <c r="A389" s="13" t="s">
        <v>208</v>
      </c>
      <c r="B389" s="19">
        <v>2</v>
      </c>
      <c r="C389" s="1">
        <v>4</v>
      </c>
      <c r="D389" s="14">
        <v>11</v>
      </c>
      <c r="E389" s="15" t="s">
        <v>209</v>
      </c>
      <c r="F389" s="20" t="s">
        <v>210</v>
      </c>
      <c r="G389" s="13" t="s">
        <v>40</v>
      </c>
      <c r="H389" s="13">
        <v>57013</v>
      </c>
      <c r="I389" s="17">
        <v>43847</v>
      </c>
      <c r="J389" s="13" t="s">
        <v>41</v>
      </c>
      <c r="K389" s="13" t="s">
        <v>42</v>
      </c>
      <c r="L389" s="13" t="s">
        <v>41</v>
      </c>
      <c r="M389" s="13" t="s">
        <v>43</v>
      </c>
      <c r="P389" s="18">
        <v>487.5</v>
      </c>
      <c r="Q389" s="18">
        <f t="shared" si="5"/>
        <v>52.23214285714289</v>
      </c>
    </row>
    <row r="390" spans="1:17">
      <c r="A390" s="13" t="s">
        <v>208</v>
      </c>
      <c r="B390" s="19">
        <v>2</v>
      </c>
      <c r="C390" s="1">
        <v>4</v>
      </c>
      <c r="D390" s="14">
        <v>11</v>
      </c>
      <c r="E390" s="15" t="s">
        <v>209</v>
      </c>
      <c r="F390" s="20" t="s">
        <v>210</v>
      </c>
      <c r="G390" s="13" t="s">
        <v>40</v>
      </c>
      <c r="H390" s="13">
        <v>57021</v>
      </c>
      <c r="I390" s="17">
        <v>43850</v>
      </c>
      <c r="J390" s="13" t="s">
        <v>41</v>
      </c>
      <c r="K390" s="13" t="s">
        <v>42</v>
      </c>
      <c r="L390" s="13" t="s">
        <v>41</v>
      </c>
      <c r="M390" s="13" t="s">
        <v>43</v>
      </c>
      <c r="P390" s="18">
        <v>1625</v>
      </c>
      <c r="Q390" s="18">
        <f t="shared" si="5"/>
        <v>174.10714285714289</v>
      </c>
    </row>
    <row r="391" spans="1:17">
      <c r="A391" s="13" t="s">
        <v>208</v>
      </c>
      <c r="B391" s="19">
        <v>2</v>
      </c>
      <c r="C391" s="1">
        <v>4</v>
      </c>
      <c r="D391" s="14">
        <v>11</v>
      </c>
      <c r="E391" s="15" t="s">
        <v>209</v>
      </c>
      <c r="F391" s="20" t="s">
        <v>210</v>
      </c>
      <c r="G391" s="13" t="s">
        <v>40</v>
      </c>
      <c r="H391" s="13">
        <v>57102</v>
      </c>
      <c r="I391" s="17">
        <v>43858</v>
      </c>
      <c r="J391" s="13" t="s">
        <v>41</v>
      </c>
      <c r="K391" s="13" t="s">
        <v>42</v>
      </c>
      <c r="L391" s="13" t="s">
        <v>41</v>
      </c>
      <c r="M391" s="13" t="s">
        <v>43</v>
      </c>
      <c r="P391" s="18">
        <v>256.25</v>
      </c>
      <c r="Q391" s="18">
        <f t="shared" si="5"/>
        <v>27.455357142857167</v>
      </c>
    </row>
    <row r="392" spans="1:17">
      <c r="A392" s="13" t="s">
        <v>208</v>
      </c>
      <c r="B392" s="19">
        <v>2</v>
      </c>
      <c r="C392" s="1">
        <v>4</v>
      </c>
      <c r="D392" s="14">
        <v>11</v>
      </c>
      <c r="E392" s="15" t="s">
        <v>209</v>
      </c>
      <c r="F392" s="20" t="s">
        <v>210</v>
      </c>
      <c r="G392" s="13" t="s">
        <v>40</v>
      </c>
      <c r="H392" s="13">
        <v>57103</v>
      </c>
      <c r="I392" s="17">
        <v>43858</v>
      </c>
      <c r="J392" s="13" t="s">
        <v>41</v>
      </c>
      <c r="K392" s="13" t="s">
        <v>42</v>
      </c>
      <c r="L392" s="13" t="s">
        <v>41</v>
      </c>
      <c r="M392" s="13" t="s">
        <v>43</v>
      </c>
      <c r="P392" s="18">
        <v>1625</v>
      </c>
      <c r="Q392" s="18">
        <f t="shared" si="5"/>
        <v>174.10714285714289</v>
      </c>
    </row>
    <row r="393" spans="1:17">
      <c r="A393" s="13" t="s">
        <v>208</v>
      </c>
      <c r="B393" s="19">
        <v>2</v>
      </c>
      <c r="C393" s="1">
        <v>4</v>
      </c>
      <c r="D393" s="14">
        <v>11</v>
      </c>
      <c r="E393" s="15" t="s">
        <v>209</v>
      </c>
      <c r="F393" s="20" t="s">
        <v>210</v>
      </c>
      <c r="G393" s="13" t="s">
        <v>40</v>
      </c>
      <c r="H393" s="13">
        <v>57142</v>
      </c>
      <c r="I393" s="17">
        <v>43864</v>
      </c>
      <c r="J393" s="13" t="s">
        <v>41</v>
      </c>
      <c r="K393" s="13" t="s">
        <v>42</v>
      </c>
      <c r="L393" s="13" t="s">
        <v>41</v>
      </c>
      <c r="M393" s="13" t="s">
        <v>43</v>
      </c>
      <c r="P393" s="18">
        <v>8310</v>
      </c>
      <c r="Q393" s="18">
        <f t="shared" si="5"/>
        <v>890.35714285714312</v>
      </c>
    </row>
    <row r="394" spans="1:17">
      <c r="A394" s="13" t="s">
        <v>208</v>
      </c>
      <c r="B394" s="19">
        <v>2</v>
      </c>
      <c r="C394" s="1">
        <v>4</v>
      </c>
      <c r="D394" s="14">
        <v>11</v>
      </c>
      <c r="E394" s="15" t="s">
        <v>209</v>
      </c>
      <c r="F394" s="20" t="s">
        <v>210</v>
      </c>
      <c r="G394" s="13" t="s">
        <v>40</v>
      </c>
      <c r="H394" s="13">
        <v>57143</v>
      </c>
      <c r="I394" s="17">
        <v>43864</v>
      </c>
      <c r="J394" s="13" t="s">
        <v>41</v>
      </c>
      <c r="K394" s="13" t="s">
        <v>42</v>
      </c>
      <c r="L394" s="13" t="s">
        <v>41</v>
      </c>
      <c r="M394" s="13" t="s">
        <v>43</v>
      </c>
      <c r="P394" s="18">
        <v>3350</v>
      </c>
      <c r="Q394" s="18">
        <f t="shared" si="5"/>
        <v>358.92857142857156</v>
      </c>
    </row>
    <row r="395" spans="1:17">
      <c r="A395" s="13" t="s">
        <v>208</v>
      </c>
      <c r="B395" s="19">
        <v>2</v>
      </c>
      <c r="C395" s="1">
        <v>4</v>
      </c>
      <c r="D395" s="14">
        <v>11</v>
      </c>
      <c r="E395" s="15" t="s">
        <v>209</v>
      </c>
      <c r="F395" s="20" t="s">
        <v>210</v>
      </c>
      <c r="G395" s="13" t="s">
        <v>40</v>
      </c>
      <c r="H395" s="13">
        <v>57144</v>
      </c>
      <c r="I395" s="17">
        <v>43864</v>
      </c>
      <c r="J395" s="13" t="s">
        <v>41</v>
      </c>
      <c r="K395" s="13" t="s">
        <v>42</v>
      </c>
      <c r="L395" s="13" t="s">
        <v>41</v>
      </c>
      <c r="M395" s="13" t="s">
        <v>43</v>
      </c>
      <c r="P395" s="18">
        <v>143</v>
      </c>
      <c r="Q395" s="18">
        <f t="shared" ref="Q395:Q458" si="6">-P395/1.12+P395</f>
        <v>15.321428571428584</v>
      </c>
    </row>
    <row r="396" spans="1:17">
      <c r="A396" s="13" t="s">
        <v>208</v>
      </c>
      <c r="B396" s="19">
        <v>2</v>
      </c>
      <c r="C396" s="1">
        <v>4</v>
      </c>
      <c r="D396" s="14">
        <v>11</v>
      </c>
      <c r="E396" s="15" t="s">
        <v>209</v>
      </c>
      <c r="F396" s="20" t="s">
        <v>210</v>
      </c>
      <c r="G396" s="13" t="s">
        <v>40</v>
      </c>
      <c r="H396" s="13">
        <v>57146</v>
      </c>
      <c r="I396" s="17">
        <v>43864</v>
      </c>
      <c r="J396" s="13" t="s">
        <v>41</v>
      </c>
      <c r="K396" s="13" t="s">
        <v>42</v>
      </c>
      <c r="L396" s="13" t="s">
        <v>41</v>
      </c>
      <c r="M396" s="13" t="s">
        <v>43</v>
      </c>
      <c r="P396" s="18">
        <v>1537.5</v>
      </c>
      <c r="Q396" s="18">
        <f t="shared" si="6"/>
        <v>164.73214285714289</v>
      </c>
    </row>
    <row r="397" spans="1:17">
      <c r="A397" s="13" t="s">
        <v>208</v>
      </c>
      <c r="B397" s="19">
        <v>2</v>
      </c>
      <c r="C397" s="1">
        <v>4</v>
      </c>
      <c r="D397" s="14">
        <v>11</v>
      </c>
      <c r="E397" s="15" t="s">
        <v>209</v>
      </c>
      <c r="F397" s="20" t="s">
        <v>210</v>
      </c>
      <c r="G397" s="13" t="s">
        <v>40</v>
      </c>
      <c r="H397" s="13">
        <v>57157</v>
      </c>
      <c r="I397" s="17">
        <v>43865</v>
      </c>
      <c r="J397" s="13" t="s">
        <v>41</v>
      </c>
      <c r="K397" s="13" t="s">
        <v>42</v>
      </c>
      <c r="L397" s="13" t="s">
        <v>41</v>
      </c>
      <c r="M397" s="13" t="s">
        <v>43</v>
      </c>
      <c r="P397" s="18">
        <v>9750</v>
      </c>
      <c r="Q397" s="18">
        <f t="shared" si="6"/>
        <v>1044.6428571428587</v>
      </c>
    </row>
    <row r="398" spans="1:17">
      <c r="A398" s="13" t="s">
        <v>208</v>
      </c>
      <c r="B398" s="19">
        <v>2</v>
      </c>
      <c r="C398" s="1">
        <v>4</v>
      </c>
      <c r="D398" s="14">
        <v>11</v>
      </c>
      <c r="E398" s="15" t="s">
        <v>209</v>
      </c>
      <c r="F398" s="20" t="s">
        <v>210</v>
      </c>
      <c r="G398" s="13" t="s">
        <v>40</v>
      </c>
      <c r="H398" s="13">
        <v>57209</v>
      </c>
      <c r="I398" s="17">
        <v>43868</v>
      </c>
      <c r="J398" s="13" t="s">
        <v>41</v>
      </c>
      <c r="K398" s="13" t="s">
        <v>42</v>
      </c>
      <c r="L398" s="13" t="s">
        <v>41</v>
      </c>
      <c r="M398" s="13" t="s">
        <v>43</v>
      </c>
      <c r="P398" s="18">
        <v>256.25</v>
      </c>
      <c r="Q398" s="18">
        <f t="shared" si="6"/>
        <v>27.455357142857167</v>
      </c>
    </row>
    <row r="399" spans="1:17">
      <c r="A399" s="13" t="s">
        <v>208</v>
      </c>
      <c r="B399" s="19">
        <v>2</v>
      </c>
      <c r="C399" s="1">
        <v>4</v>
      </c>
      <c r="D399" s="14">
        <v>11</v>
      </c>
      <c r="E399" s="15" t="s">
        <v>209</v>
      </c>
      <c r="F399" s="20" t="s">
        <v>210</v>
      </c>
      <c r="G399" s="13" t="s">
        <v>40</v>
      </c>
      <c r="H399" s="13">
        <v>57210</v>
      </c>
      <c r="I399" s="17">
        <v>43868</v>
      </c>
      <c r="J399" s="13" t="s">
        <v>41</v>
      </c>
      <c r="K399" s="13" t="s">
        <v>42</v>
      </c>
      <c r="L399" s="13" t="s">
        <v>41</v>
      </c>
      <c r="M399" s="13" t="s">
        <v>43</v>
      </c>
      <c r="P399" s="18">
        <v>4875</v>
      </c>
      <c r="Q399" s="18">
        <f t="shared" si="6"/>
        <v>522.32142857142935</v>
      </c>
    </row>
    <row r="400" spans="1:17">
      <c r="A400" s="13" t="s">
        <v>208</v>
      </c>
      <c r="B400" s="19">
        <v>2</v>
      </c>
      <c r="C400" s="1">
        <v>4</v>
      </c>
      <c r="D400" s="14">
        <v>11</v>
      </c>
      <c r="E400" s="15" t="s">
        <v>209</v>
      </c>
      <c r="F400" s="20" t="s">
        <v>210</v>
      </c>
      <c r="G400" s="13" t="s">
        <v>40</v>
      </c>
      <c r="H400" s="13">
        <v>57237</v>
      </c>
      <c r="I400" s="17">
        <v>43872</v>
      </c>
      <c r="J400" s="13" t="s">
        <v>41</v>
      </c>
      <c r="K400" s="13" t="s">
        <v>42</v>
      </c>
      <c r="L400" s="13" t="s">
        <v>41</v>
      </c>
      <c r="M400" s="13" t="s">
        <v>43</v>
      </c>
      <c r="P400" s="18">
        <v>1025</v>
      </c>
      <c r="Q400" s="18">
        <f t="shared" si="6"/>
        <v>109.82142857142867</v>
      </c>
    </row>
    <row r="401" spans="1:17">
      <c r="A401" s="13" t="s">
        <v>208</v>
      </c>
      <c r="B401" s="19">
        <v>2</v>
      </c>
      <c r="C401" s="1">
        <v>4</v>
      </c>
      <c r="D401" s="14">
        <v>11</v>
      </c>
      <c r="E401" s="15" t="s">
        <v>209</v>
      </c>
      <c r="F401" s="20" t="s">
        <v>210</v>
      </c>
      <c r="G401" s="13" t="s">
        <v>40</v>
      </c>
      <c r="H401" s="13">
        <v>57242</v>
      </c>
      <c r="I401" s="17">
        <v>43873</v>
      </c>
      <c r="J401" s="13" t="s">
        <v>41</v>
      </c>
      <c r="K401" s="13" t="s">
        <v>42</v>
      </c>
      <c r="L401" s="13" t="s">
        <v>41</v>
      </c>
      <c r="M401" s="13" t="s">
        <v>43</v>
      </c>
      <c r="P401" s="18">
        <v>2400</v>
      </c>
      <c r="Q401" s="18">
        <f t="shared" si="6"/>
        <v>257.14285714285734</v>
      </c>
    </row>
    <row r="402" spans="1:17">
      <c r="A402" s="13" t="s">
        <v>208</v>
      </c>
      <c r="B402" s="19">
        <v>2</v>
      </c>
      <c r="C402" s="1">
        <v>4</v>
      </c>
      <c r="D402" s="14">
        <v>11</v>
      </c>
      <c r="E402" s="15" t="s">
        <v>209</v>
      </c>
      <c r="F402" s="20" t="s">
        <v>210</v>
      </c>
      <c r="G402" s="13" t="s">
        <v>40</v>
      </c>
      <c r="H402" s="13">
        <v>57316</v>
      </c>
      <c r="I402" s="17">
        <v>43879</v>
      </c>
      <c r="J402" s="13" t="s">
        <v>41</v>
      </c>
      <c r="K402" s="13" t="s">
        <v>42</v>
      </c>
      <c r="L402" s="13" t="s">
        <v>41</v>
      </c>
      <c r="M402" s="13" t="s">
        <v>43</v>
      </c>
      <c r="P402" s="18">
        <v>2530</v>
      </c>
      <c r="Q402" s="18">
        <f t="shared" si="6"/>
        <v>271.0714285714289</v>
      </c>
    </row>
    <row r="403" spans="1:17">
      <c r="A403" s="13" t="s">
        <v>208</v>
      </c>
      <c r="B403" s="19">
        <v>2</v>
      </c>
      <c r="C403" s="1">
        <v>4</v>
      </c>
      <c r="D403" s="14">
        <v>11</v>
      </c>
      <c r="E403" s="15" t="s">
        <v>209</v>
      </c>
      <c r="F403" s="20" t="s">
        <v>210</v>
      </c>
      <c r="G403" s="13" t="s">
        <v>40</v>
      </c>
      <c r="H403" s="13">
        <v>57391</v>
      </c>
      <c r="I403" s="17">
        <v>43892</v>
      </c>
      <c r="J403" s="13" t="s">
        <v>41</v>
      </c>
      <c r="K403" s="13" t="s">
        <v>42</v>
      </c>
      <c r="L403" s="13" t="s">
        <v>41</v>
      </c>
      <c r="M403" s="13" t="s">
        <v>43</v>
      </c>
      <c r="P403" s="18">
        <v>768.75</v>
      </c>
      <c r="Q403" s="18">
        <f t="shared" si="6"/>
        <v>82.366071428571445</v>
      </c>
    </row>
    <row r="404" spans="1:17">
      <c r="A404" s="13" t="s">
        <v>208</v>
      </c>
      <c r="B404" s="19">
        <v>2</v>
      </c>
      <c r="C404" s="1">
        <v>4</v>
      </c>
      <c r="D404" s="14">
        <v>11</v>
      </c>
      <c r="E404" s="15" t="s">
        <v>209</v>
      </c>
      <c r="F404" s="20" t="s">
        <v>210</v>
      </c>
      <c r="G404" s="13" t="s">
        <v>40</v>
      </c>
      <c r="H404" s="13">
        <v>57392</v>
      </c>
      <c r="I404" s="17">
        <v>43892</v>
      </c>
      <c r="J404" s="13" t="s">
        <v>41</v>
      </c>
      <c r="K404" s="13" t="s">
        <v>42</v>
      </c>
      <c r="L404" s="13" t="s">
        <v>41</v>
      </c>
      <c r="M404" s="13" t="s">
        <v>43</v>
      </c>
      <c r="P404" s="18">
        <v>487.5</v>
      </c>
      <c r="Q404" s="18">
        <f t="shared" si="6"/>
        <v>52.23214285714289</v>
      </c>
    </row>
    <row r="405" spans="1:17">
      <c r="A405" s="13" t="s">
        <v>208</v>
      </c>
      <c r="B405" s="19">
        <v>2</v>
      </c>
      <c r="C405" s="1">
        <v>4</v>
      </c>
      <c r="D405" s="14">
        <v>11</v>
      </c>
      <c r="E405" s="15" t="s">
        <v>209</v>
      </c>
      <c r="F405" s="20" t="s">
        <v>210</v>
      </c>
      <c r="G405" s="13" t="s">
        <v>40</v>
      </c>
      <c r="H405" s="13">
        <v>57497</v>
      </c>
      <c r="I405" s="17">
        <v>43899</v>
      </c>
      <c r="J405" s="13" t="s">
        <v>41</v>
      </c>
      <c r="K405" s="13" t="s">
        <v>42</v>
      </c>
      <c r="L405" s="13" t="s">
        <v>41</v>
      </c>
      <c r="M405" s="13" t="s">
        <v>43</v>
      </c>
      <c r="P405" s="18">
        <v>600</v>
      </c>
      <c r="Q405" s="18">
        <f t="shared" si="6"/>
        <v>64.285714285714334</v>
      </c>
    </row>
    <row r="406" spans="1:17">
      <c r="A406" s="13" t="s">
        <v>208</v>
      </c>
      <c r="B406" s="19">
        <v>2</v>
      </c>
      <c r="C406" s="1">
        <v>4</v>
      </c>
      <c r="D406" s="14">
        <v>11</v>
      </c>
      <c r="E406" s="15" t="s">
        <v>209</v>
      </c>
      <c r="F406" s="20" t="s">
        <v>210</v>
      </c>
      <c r="G406" s="13" t="s">
        <v>40</v>
      </c>
      <c r="H406" s="13">
        <v>57498</v>
      </c>
      <c r="I406" s="17">
        <v>43899</v>
      </c>
      <c r="J406" s="13" t="s">
        <v>41</v>
      </c>
      <c r="K406" s="13" t="s">
        <v>42</v>
      </c>
      <c r="L406" s="13" t="s">
        <v>41</v>
      </c>
      <c r="M406" s="13" t="s">
        <v>43</v>
      </c>
      <c r="P406" s="18">
        <v>2530</v>
      </c>
      <c r="Q406" s="18">
        <f t="shared" si="6"/>
        <v>271.0714285714289</v>
      </c>
    </row>
    <row r="407" spans="1:17">
      <c r="A407" s="13" t="s">
        <v>208</v>
      </c>
      <c r="B407" s="19">
        <v>2</v>
      </c>
      <c r="C407" s="1">
        <v>4</v>
      </c>
      <c r="D407" s="14">
        <v>11</v>
      </c>
      <c r="E407" s="15" t="s">
        <v>209</v>
      </c>
      <c r="F407" s="20" t="s">
        <v>210</v>
      </c>
      <c r="G407" s="13" t="s">
        <v>40</v>
      </c>
      <c r="H407" s="13">
        <v>57577</v>
      </c>
      <c r="I407" s="17">
        <v>43914</v>
      </c>
      <c r="J407" s="13" t="s">
        <v>41</v>
      </c>
      <c r="K407" s="13" t="s">
        <v>42</v>
      </c>
      <c r="L407" s="13" t="s">
        <v>41</v>
      </c>
      <c r="M407" s="13" t="s">
        <v>43</v>
      </c>
      <c r="P407" s="18">
        <v>2530</v>
      </c>
      <c r="Q407" s="18">
        <f t="shared" si="6"/>
        <v>271.0714285714289</v>
      </c>
    </row>
    <row r="408" spans="1:17">
      <c r="A408" s="13" t="s">
        <v>208</v>
      </c>
      <c r="B408" s="19">
        <v>2</v>
      </c>
      <c r="C408" s="1">
        <v>4</v>
      </c>
      <c r="D408" s="14">
        <v>11</v>
      </c>
      <c r="E408" s="15" t="s">
        <v>209</v>
      </c>
      <c r="F408" s="20" t="s">
        <v>210</v>
      </c>
      <c r="G408" s="13" t="s">
        <v>40</v>
      </c>
      <c r="H408" s="13">
        <v>57578</v>
      </c>
      <c r="I408" s="17">
        <v>43914</v>
      </c>
      <c r="J408" s="13" t="s">
        <v>41</v>
      </c>
      <c r="K408" s="13" t="s">
        <v>42</v>
      </c>
      <c r="L408" s="13" t="s">
        <v>41</v>
      </c>
      <c r="M408" s="13" t="s">
        <v>43</v>
      </c>
      <c r="P408" s="18">
        <v>487.5</v>
      </c>
      <c r="Q408" s="18">
        <f t="shared" si="6"/>
        <v>52.23214285714289</v>
      </c>
    </row>
    <row r="409" spans="1:17">
      <c r="A409" s="13" t="s">
        <v>211</v>
      </c>
      <c r="B409" s="19">
        <v>3</v>
      </c>
      <c r="C409" s="1">
        <v>4</v>
      </c>
      <c r="D409" s="25">
        <v>3</v>
      </c>
      <c r="E409" s="15" t="s">
        <v>212</v>
      </c>
      <c r="F409" s="20" t="s">
        <v>213</v>
      </c>
      <c r="G409" s="13" t="s">
        <v>40</v>
      </c>
      <c r="H409" s="13">
        <v>57335</v>
      </c>
      <c r="I409" s="17">
        <v>43880</v>
      </c>
      <c r="J409" s="13" t="s">
        <v>41</v>
      </c>
      <c r="K409" s="13" t="s">
        <v>42</v>
      </c>
      <c r="L409" s="13" t="s">
        <v>41</v>
      </c>
      <c r="M409" s="13" t="s">
        <v>43</v>
      </c>
      <c r="P409" s="18">
        <v>3849</v>
      </c>
      <c r="Q409" s="18">
        <f t="shared" si="6"/>
        <v>412.39285714285734</v>
      </c>
    </row>
    <row r="410" spans="1:17">
      <c r="A410" s="13" t="s">
        <v>211</v>
      </c>
      <c r="B410" s="19">
        <v>3</v>
      </c>
      <c r="C410" s="1">
        <v>4</v>
      </c>
      <c r="D410" s="25">
        <v>3</v>
      </c>
      <c r="E410" s="15" t="s">
        <v>212</v>
      </c>
      <c r="F410" s="20" t="s">
        <v>213</v>
      </c>
      <c r="G410" s="13" t="s">
        <v>40</v>
      </c>
      <c r="H410" s="13">
        <v>57336</v>
      </c>
      <c r="I410" s="17">
        <v>43880</v>
      </c>
      <c r="J410" s="13" t="s">
        <v>41</v>
      </c>
      <c r="K410" s="13" t="s">
        <v>42</v>
      </c>
      <c r="L410" s="13" t="s">
        <v>41</v>
      </c>
      <c r="M410" s="13" t="s">
        <v>43</v>
      </c>
      <c r="P410" s="18">
        <v>4987.5</v>
      </c>
      <c r="Q410" s="18">
        <f t="shared" si="6"/>
        <v>534.375</v>
      </c>
    </row>
    <row r="411" spans="1:17">
      <c r="A411" s="13" t="s">
        <v>211</v>
      </c>
      <c r="B411" s="19">
        <v>3</v>
      </c>
      <c r="C411" s="1">
        <v>4</v>
      </c>
      <c r="D411" s="25">
        <v>3</v>
      </c>
      <c r="E411" s="15" t="s">
        <v>212</v>
      </c>
      <c r="F411" s="20" t="s">
        <v>213</v>
      </c>
      <c r="G411" s="13" t="s">
        <v>40</v>
      </c>
      <c r="H411" s="13">
        <v>57368</v>
      </c>
      <c r="I411" s="17">
        <v>43886</v>
      </c>
      <c r="J411" s="13" t="s">
        <v>41</v>
      </c>
      <c r="K411" s="13" t="s">
        <v>42</v>
      </c>
      <c r="L411" s="13" t="s">
        <v>41</v>
      </c>
      <c r="M411" s="13" t="s">
        <v>43</v>
      </c>
      <c r="P411" s="18">
        <v>4987.5</v>
      </c>
      <c r="Q411" s="18">
        <f t="shared" si="6"/>
        <v>534.375</v>
      </c>
    </row>
    <row r="412" spans="1:17">
      <c r="A412" s="13" t="s">
        <v>211</v>
      </c>
      <c r="B412" s="19">
        <v>3</v>
      </c>
      <c r="C412" s="1">
        <v>4</v>
      </c>
      <c r="D412" s="25">
        <v>3</v>
      </c>
      <c r="E412" s="15" t="s">
        <v>212</v>
      </c>
      <c r="F412" s="20" t="s">
        <v>213</v>
      </c>
      <c r="G412" s="13" t="s">
        <v>40</v>
      </c>
      <c r="H412" s="13">
        <v>57393</v>
      </c>
      <c r="I412" s="17">
        <v>43892</v>
      </c>
      <c r="J412" s="13" t="s">
        <v>41</v>
      </c>
      <c r="K412" s="13" t="s">
        <v>42</v>
      </c>
      <c r="L412" s="13" t="s">
        <v>41</v>
      </c>
      <c r="M412" s="13" t="s">
        <v>43</v>
      </c>
      <c r="P412" s="18">
        <v>714</v>
      </c>
      <c r="Q412" s="18">
        <f t="shared" si="6"/>
        <v>76.500000000000114</v>
      </c>
    </row>
    <row r="413" spans="1:17">
      <c r="A413" s="13" t="s">
        <v>211</v>
      </c>
      <c r="B413" s="19">
        <v>3</v>
      </c>
      <c r="C413" s="1">
        <v>4</v>
      </c>
      <c r="D413" s="25">
        <v>3</v>
      </c>
      <c r="E413" s="15" t="s">
        <v>212</v>
      </c>
      <c r="F413" s="20" t="s">
        <v>213</v>
      </c>
      <c r="G413" s="13" t="s">
        <v>40</v>
      </c>
      <c r="H413" s="13">
        <v>57394</v>
      </c>
      <c r="I413" s="17">
        <v>43892</v>
      </c>
      <c r="J413" s="13" t="s">
        <v>41</v>
      </c>
      <c r="K413" s="13" t="s">
        <v>42</v>
      </c>
      <c r="L413" s="13" t="s">
        <v>41</v>
      </c>
      <c r="M413" s="13" t="s">
        <v>43</v>
      </c>
      <c r="P413" s="18">
        <v>3849</v>
      </c>
      <c r="Q413" s="18">
        <f t="shared" si="6"/>
        <v>412.39285714285734</v>
      </c>
    </row>
    <row r="414" spans="1:17">
      <c r="A414" s="13" t="s">
        <v>211</v>
      </c>
      <c r="B414" s="19">
        <v>3</v>
      </c>
      <c r="C414" s="1">
        <v>4</v>
      </c>
      <c r="D414" s="25">
        <v>3</v>
      </c>
      <c r="E414" s="15" t="s">
        <v>212</v>
      </c>
      <c r="F414" s="20" t="s">
        <v>213</v>
      </c>
      <c r="G414" s="13" t="s">
        <v>40</v>
      </c>
      <c r="H414" s="13">
        <v>57395</v>
      </c>
      <c r="I414" s="17">
        <v>43892</v>
      </c>
      <c r="J414" s="13" t="s">
        <v>41</v>
      </c>
      <c r="K414" s="13" t="s">
        <v>42</v>
      </c>
      <c r="L414" s="13" t="s">
        <v>41</v>
      </c>
      <c r="M414" s="13" t="s">
        <v>43</v>
      </c>
      <c r="P414" s="18">
        <v>675</v>
      </c>
      <c r="Q414" s="18">
        <f t="shared" si="6"/>
        <v>72.321428571428669</v>
      </c>
    </row>
    <row r="415" spans="1:17">
      <c r="A415" s="13" t="s">
        <v>211</v>
      </c>
      <c r="B415" s="19">
        <v>3</v>
      </c>
      <c r="C415" s="1">
        <v>4</v>
      </c>
      <c r="D415" s="25">
        <v>3</v>
      </c>
      <c r="E415" s="15" t="s">
        <v>212</v>
      </c>
      <c r="F415" s="20" t="s">
        <v>213</v>
      </c>
      <c r="G415" s="13" t="s">
        <v>40</v>
      </c>
      <c r="H415" s="13">
        <v>57396</v>
      </c>
      <c r="I415" s="17">
        <v>43892</v>
      </c>
      <c r="J415" s="13" t="s">
        <v>41</v>
      </c>
      <c r="K415" s="13" t="s">
        <v>42</v>
      </c>
      <c r="L415" s="13" t="s">
        <v>41</v>
      </c>
      <c r="M415" s="13" t="s">
        <v>43</v>
      </c>
      <c r="P415" s="18">
        <v>6276</v>
      </c>
      <c r="Q415" s="18">
        <f t="shared" si="6"/>
        <v>672.42857142857156</v>
      </c>
    </row>
    <row r="416" spans="1:17">
      <c r="A416" s="13" t="s">
        <v>211</v>
      </c>
      <c r="B416" s="19">
        <v>3</v>
      </c>
      <c r="C416" s="1">
        <v>4</v>
      </c>
      <c r="D416" s="25">
        <v>3</v>
      </c>
      <c r="E416" s="15" t="s">
        <v>212</v>
      </c>
      <c r="F416" s="20" t="s">
        <v>213</v>
      </c>
      <c r="G416" s="13" t="s">
        <v>40</v>
      </c>
      <c r="H416" s="13">
        <v>57397</v>
      </c>
      <c r="I416" s="17">
        <v>43892</v>
      </c>
      <c r="J416" s="13" t="s">
        <v>41</v>
      </c>
      <c r="K416" s="13" t="s">
        <v>42</v>
      </c>
      <c r="L416" s="13" t="s">
        <v>41</v>
      </c>
      <c r="M416" s="13" t="s">
        <v>43</v>
      </c>
      <c r="P416" s="18">
        <v>44887.5</v>
      </c>
      <c r="Q416" s="18">
        <f t="shared" si="6"/>
        <v>4809.3750000000073</v>
      </c>
    </row>
    <row r="417" spans="1:17">
      <c r="A417" s="13" t="s">
        <v>211</v>
      </c>
      <c r="B417" s="19">
        <v>3</v>
      </c>
      <c r="C417" s="1">
        <v>4</v>
      </c>
      <c r="D417" s="25">
        <v>3</v>
      </c>
      <c r="E417" s="15" t="s">
        <v>212</v>
      </c>
      <c r="F417" s="20" t="s">
        <v>213</v>
      </c>
      <c r="G417" s="13" t="s">
        <v>40</v>
      </c>
      <c r="H417" s="13">
        <v>57422</v>
      </c>
      <c r="I417" s="17">
        <v>43893</v>
      </c>
      <c r="J417" s="13" t="s">
        <v>41</v>
      </c>
      <c r="K417" s="13" t="s">
        <v>42</v>
      </c>
      <c r="L417" s="13" t="s">
        <v>41</v>
      </c>
      <c r="M417" s="13" t="s">
        <v>43</v>
      </c>
      <c r="P417" s="18">
        <v>9975</v>
      </c>
      <c r="Q417" s="18">
        <f t="shared" si="6"/>
        <v>1068.75</v>
      </c>
    </row>
    <row r="418" spans="1:17">
      <c r="A418" s="13" t="s">
        <v>211</v>
      </c>
      <c r="B418" s="19">
        <v>3</v>
      </c>
      <c r="C418" s="1">
        <v>4</v>
      </c>
      <c r="D418" s="25">
        <v>3</v>
      </c>
      <c r="E418" s="15" t="s">
        <v>212</v>
      </c>
      <c r="F418" s="20" t="s">
        <v>213</v>
      </c>
      <c r="G418" s="13" t="s">
        <v>40</v>
      </c>
      <c r="H418" s="13">
        <v>57423</v>
      </c>
      <c r="I418" s="17">
        <v>43893</v>
      </c>
      <c r="J418" s="13" t="s">
        <v>41</v>
      </c>
      <c r="K418" s="13" t="s">
        <v>42</v>
      </c>
      <c r="L418" s="13" t="s">
        <v>41</v>
      </c>
      <c r="M418" s="13" t="s">
        <v>43</v>
      </c>
      <c r="P418" s="18">
        <v>21250</v>
      </c>
      <c r="Q418" s="18">
        <f t="shared" si="6"/>
        <v>2276.7857142857174</v>
      </c>
    </row>
    <row r="419" spans="1:17">
      <c r="A419" s="13" t="s">
        <v>211</v>
      </c>
      <c r="B419" s="19">
        <v>3</v>
      </c>
      <c r="C419" s="1">
        <v>4</v>
      </c>
      <c r="D419" s="25">
        <v>3</v>
      </c>
      <c r="E419" s="15" t="s">
        <v>212</v>
      </c>
      <c r="F419" s="20" t="s">
        <v>213</v>
      </c>
      <c r="G419" s="13" t="s">
        <v>40</v>
      </c>
      <c r="H419" s="13">
        <v>57424</v>
      </c>
      <c r="I419" s="17">
        <v>43893</v>
      </c>
      <c r="J419" s="13" t="s">
        <v>41</v>
      </c>
      <c r="K419" s="13" t="s">
        <v>42</v>
      </c>
      <c r="L419" s="13" t="s">
        <v>41</v>
      </c>
      <c r="M419" s="13" t="s">
        <v>43</v>
      </c>
      <c r="P419" s="18">
        <v>370</v>
      </c>
      <c r="Q419" s="18">
        <f t="shared" si="6"/>
        <v>39.642857142857167</v>
      </c>
    </row>
    <row r="420" spans="1:17">
      <c r="A420" s="13" t="s">
        <v>211</v>
      </c>
      <c r="B420" s="19">
        <v>3</v>
      </c>
      <c r="C420" s="1">
        <v>4</v>
      </c>
      <c r="D420" s="25">
        <v>3</v>
      </c>
      <c r="E420" s="15" t="s">
        <v>212</v>
      </c>
      <c r="F420" s="20" t="s">
        <v>213</v>
      </c>
      <c r="G420" s="13" t="s">
        <v>40</v>
      </c>
      <c r="H420" s="13">
        <v>57425</v>
      </c>
      <c r="I420" s="17">
        <v>43893</v>
      </c>
      <c r="J420" s="13" t="s">
        <v>41</v>
      </c>
      <c r="K420" s="13" t="s">
        <v>42</v>
      </c>
      <c r="L420" s="13" t="s">
        <v>41</v>
      </c>
      <c r="M420" s="13" t="s">
        <v>43</v>
      </c>
      <c r="P420" s="18">
        <v>7698</v>
      </c>
      <c r="Q420" s="18">
        <f t="shared" si="6"/>
        <v>824.78571428571468</v>
      </c>
    </row>
    <row r="421" spans="1:17">
      <c r="A421" s="13" t="s">
        <v>211</v>
      </c>
      <c r="B421" s="19">
        <v>3</v>
      </c>
      <c r="C421" s="1">
        <v>4</v>
      </c>
      <c r="D421" s="25">
        <v>3</v>
      </c>
      <c r="E421" s="15" t="s">
        <v>212</v>
      </c>
      <c r="F421" s="20" t="s">
        <v>213</v>
      </c>
      <c r="G421" s="13" t="s">
        <v>40</v>
      </c>
      <c r="H421" s="13">
        <v>57468</v>
      </c>
      <c r="I421" s="17">
        <v>43895</v>
      </c>
      <c r="J421" s="13" t="s">
        <v>41</v>
      </c>
      <c r="K421" s="13" t="s">
        <v>42</v>
      </c>
      <c r="L421" s="13" t="s">
        <v>41</v>
      </c>
      <c r="M421" s="13" t="s">
        <v>43</v>
      </c>
      <c r="P421" s="18">
        <v>675</v>
      </c>
      <c r="Q421" s="18">
        <f t="shared" si="6"/>
        <v>72.321428571428669</v>
      </c>
    </row>
    <row r="422" spans="1:17">
      <c r="A422" s="13" t="s">
        <v>211</v>
      </c>
      <c r="B422" s="19">
        <v>3</v>
      </c>
      <c r="C422" s="1">
        <v>4</v>
      </c>
      <c r="D422" s="25">
        <v>3</v>
      </c>
      <c r="E422" s="15" t="s">
        <v>212</v>
      </c>
      <c r="F422" s="20" t="s">
        <v>213</v>
      </c>
      <c r="G422" s="13" t="s">
        <v>40</v>
      </c>
      <c r="H422" s="13">
        <v>57469</v>
      </c>
      <c r="I422" s="17">
        <v>43895</v>
      </c>
      <c r="J422" s="13" t="s">
        <v>41</v>
      </c>
      <c r="K422" s="13" t="s">
        <v>42</v>
      </c>
      <c r="L422" s="13" t="s">
        <v>41</v>
      </c>
      <c r="M422" s="13" t="s">
        <v>43</v>
      </c>
      <c r="P422" s="18">
        <v>9975</v>
      </c>
      <c r="Q422" s="18">
        <f t="shared" si="6"/>
        <v>1068.75</v>
      </c>
    </row>
    <row r="423" spans="1:17">
      <c r="A423" s="13" t="s">
        <v>211</v>
      </c>
      <c r="B423" s="19">
        <v>3</v>
      </c>
      <c r="C423" s="1">
        <v>4</v>
      </c>
      <c r="D423" s="25">
        <v>3</v>
      </c>
      <c r="E423" s="15" t="s">
        <v>212</v>
      </c>
      <c r="F423" s="20" t="s">
        <v>213</v>
      </c>
      <c r="G423" s="13" t="s">
        <v>40</v>
      </c>
      <c r="H423" s="13">
        <v>57470</v>
      </c>
      <c r="I423" s="17">
        <v>43895</v>
      </c>
      <c r="J423" s="13" t="s">
        <v>41</v>
      </c>
      <c r="K423" s="13" t="s">
        <v>42</v>
      </c>
      <c r="L423" s="13" t="s">
        <v>41</v>
      </c>
      <c r="M423" s="13" t="s">
        <v>43</v>
      </c>
      <c r="P423" s="18">
        <v>10625</v>
      </c>
      <c r="Q423" s="18">
        <f t="shared" si="6"/>
        <v>1138.3928571428587</v>
      </c>
    </row>
    <row r="424" spans="1:17">
      <c r="A424" s="13" t="s">
        <v>211</v>
      </c>
      <c r="B424" s="19">
        <v>3</v>
      </c>
      <c r="C424" s="1">
        <v>4</v>
      </c>
      <c r="D424" s="25">
        <v>3</v>
      </c>
      <c r="E424" s="15" t="s">
        <v>212</v>
      </c>
      <c r="F424" s="20" t="s">
        <v>213</v>
      </c>
      <c r="G424" s="13" t="s">
        <v>40</v>
      </c>
      <c r="H424" s="13">
        <v>57487</v>
      </c>
      <c r="I424" s="17">
        <v>43899</v>
      </c>
      <c r="J424" s="13" t="s">
        <v>41</v>
      </c>
      <c r="K424" s="13" t="s">
        <v>42</v>
      </c>
      <c r="L424" s="13" t="s">
        <v>41</v>
      </c>
      <c r="M424" s="13" t="s">
        <v>43</v>
      </c>
      <c r="P424" s="18">
        <v>825</v>
      </c>
      <c r="Q424" s="18">
        <f t="shared" si="6"/>
        <v>88.392857142857224</v>
      </c>
    </row>
    <row r="425" spans="1:17">
      <c r="A425" s="13" t="s">
        <v>211</v>
      </c>
      <c r="B425" s="19">
        <v>3</v>
      </c>
      <c r="C425" s="1">
        <v>4</v>
      </c>
      <c r="D425" s="25">
        <v>3</v>
      </c>
      <c r="E425" s="15" t="s">
        <v>212</v>
      </c>
      <c r="F425" s="20" t="s">
        <v>213</v>
      </c>
      <c r="G425" s="13" t="s">
        <v>40</v>
      </c>
      <c r="H425" s="13">
        <v>57488</v>
      </c>
      <c r="I425" s="17">
        <v>43899</v>
      </c>
      <c r="J425" s="13" t="s">
        <v>41</v>
      </c>
      <c r="K425" s="13" t="s">
        <v>42</v>
      </c>
      <c r="L425" s="13" t="s">
        <v>41</v>
      </c>
      <c r="M425" s="13" t="s">
        <v>43</v>
      </c>
      <c r="P425" s="18">
        <v>220</v>
      </c>
      <c r="Q425" s="18">
        <f t="shared" si="6"/>
        <v>23.571428571428584</v>
      </c>
    </row>
    <row r="426" spans="1:17">
      <c r="A426" s="13" t="s">
        <v>211</v>
      </c>
      <c r="B426" s="19">
        <v>3</v>
      </c>
      <c r="C426" s="1">
        <v>4</v>
      </c>
      <c r="D426" s="25">
        <v>3</v>
      </c>
      <c r="E426" s="15" t="s">
        <v>212</v>
      </c>
      <c r="F426" s="20" t="s">
        <v>213</v>
      </c>
      <c r="G426" s="13" t="s">
        <v>50</v>
      </c>
      <c r="H426" s="13">
        <v>44594</v>
      </c>
      <c r="I426" s="17">
        <v>43900</v>
      </c>
      <c r="J426" s="13" t="s">
        <v>41</v>
      </c>
      <c r="K426" s="13" t="s">
        <v>42</v>
      </c>
      <c r="L426" s="13" t="s">
        <v>41</v>
      </c>
      <c r="M426" s="13" t="s">
        <v>43</v>
      </c>
      <c r="P426" s="18">
        <v>2900</v>
      </c>
      <c r="Q426" s="18">
        <f t="shared" si="6"/>
        <v>310.71428571428578</v>
      </c>
    </row>
    <row r="427" spans="1:17">
      <c r="A427" s="13" t="s">
        <v>211</v>
      </c>
      <c r="B427" s="19">
        <v>3</v>
      </c>
      <c r="C427" s="1">
        <v>4</v>
      </c>
      <c r="D427" s="25">
        <v>3</v>
      </c>
      <c r="E427" s="15" t="s">
        <v>212</v>
      </c>
      <c r="F427" s="20" t="s">
        <v>213</v>
      </c>
      <c r="G427" s="13" t="s">
        <v>50</v>
      </c>
      <c r="H427" s="13">
        <v>44623</v>
      </c>
      <c r="I427" s="17">
        <v>43900</v>
      </c>
      <c r="J427" s="13" t="s">
        <v>41</v>
      </c>
      <c r="K427" s="13" t="s">
        <v>42</v>
      </c>
      <c r="L427" s="13" t="s">
        <v>41</v>
      </c>
      <c r="M427" s="13" t="s">
        <v>43</v>
      </c>
      <c r="P427" s="18">
        <v>476</v>
      </c>
      <c r="Q427" s="18">
        <f t="shared" si="6"/>
        <v>51.000000000000057</v>
      </c>
    </row>
    <row r="428" spans="1:17">
      <c r="A428" s="13" t="s">
        <v>211</v>
      </c>
      <c r="B428" s="19">
        <v>3</v>
      </c>
      <c r="C428" s="1">
        <v>4</v>
      </c>
      <c r="D428" s="25">
        <v>3</v>
      </c>
      <c r="E428" s="15" t="s">
        <v>212</v>
      </c>
      <c r="F428" s="20" t="s">
        <v>213</v>
      </c>
      <c r="G428" s="13" t="s">
        <v>50</v>
      </c>
      <c r="H428" s="13">
        <v>44624</v>
      </c>
      <c r="I428" s="17">
        <v>43900</v>
      </c>
      <c r="J428" s="13" t="s">
        <v>41</v>
      </c>
      <c r="K428" s="13" t="s">
        <v>42</v>
      </c>
      <c r="L428" s="13" t="s">
        <v>41</v>
      </c>
      <c r="M428" s="13" t="s">
        <v>43</v>
      </c>
      <c r="P428" s="18">
        <v>2900</v>
      </c>
      <c r="Q428" s="18">
        <f t="shared" si="6"/>
        <v>310.71428571428578</v>
      </c>
    </row>
    <row r="429" spans="1:17">
      <c r="A429" s="13" t="s">
        <v>211</v>
      </c>
      <c r="B429" s="19">
        <v>3</v>
      </c>
      <c r="C429" s="1">
        <v>4</v>
      </c>
      <c r="D429" s="25">
        <v>3</v>
      </c>
      <c r="E429" s="15" t="s">
        <v>212</v>
      </c>
      <c r="F429" s="20" t="s">
        <v>213</v>
      </c>
      <c r="G429" s="13" t="s">
        <v>40</v>
      </c>
      <c r="H429" s="13">
        <v>57525</v>
      </c>
      <c r="I429" s="17">
        <v>43908</v>
      </c>
      <c r="J429" s="13" t="s">
        <v>41</v>
      </c>
      <c r="K429" s="13" t="s">
        <v>42</v>
      </c>
      <c r="L429" s="13" t="s">
        <v>41</v>
      </c>
      <c r="M429" s="13" t="s">
        <v>43</v>
      </c>
      <c r="P429" s="18">
        <v>595</v>
      </c>
      <c r="Q429" s="18">
        <f t="shared" si="6"/>
        <v>63.75</v>
      </c>
    </row>
    <row r="430" spans="1:17">
      <c r="A430" s="13" t="s">
        <v>211</v>
      </c>
      <c r="B430" s="19">
        <v>3</v>
      </c>
      <c r="C430" s="1">
        <v>4</v>
      </c>
      <c r="D430" s="25">
        <v>3</v>
      </c>
      <c r="E430" s="15" t="s">
        <v>212</v>
      </c>
      <c r="F430" s="20" t="s">
        <v>213</v>
      </c>
      <c r="G430" s="13" t="s">
        <v>40</v>
      </c>
      <c r="H430" s="13">
        <v>57526</v>
      </c>
      <c r="I430" s="17">
        <v>43908</v>
      </c>
      <c r="J430" s="13" t="s">
        <v>41</v>
      </c>
      <c r="K430" s="13" t="s">
        <v>42</v>
      </c>
      <c r="L430" s="13" t="s">
        <v>41</v>
      </c>
      <c r="M430" s="13" t="s">
        <v>43</v>
      </c>
      <c r="P430" s="18">
        <v>5497.5</v>
      </c>
      <c r="Q430" s="18">
        <f t="shared" si="6"/>
        <v>589.01785714285779</v>
      </c>
    </row>
    <row r="431" spans="1:17">
      <c r="A431" s="13" t="s">
        <v>211</v>
      </c>
      <c r="B431" s="19">
        <v>3</v>
      </c>
      <c r="C431" s="1">
        <v>4</v>
      </c>
      <c r="D431" s="25">
        <v>3</v>
      </c>
      <c r="E431" s="15" t="s">
        <v>212</v>
      </c>
      <c r="F431" s="20" t="s">
        <v>213</v>
      </c>
      <c r="G431" s="13" t="s">
        <v>40</v>
      </c>
      <c r="H431" s="13">
        <v>57527</v>
      </c>
      <c r="I431" s="17">
        <v>43908</v>
      </c>
      <c r="J431" s="13" t="s">
        <v>41</v>
      </c>
      <c r="K431" s="13" t="s">
        <v>42</v>
      </c>
      <c r="L431" s="13" t="s">
        <v>41</v>
      </c>
      <c r="M431" s="13" t="s">
        <v>43</v>
      </c>
      <c r="P431" s="18">
        <v>185</v>
      </c>
      <c r="Q431" s="18">
        <f t="shared" si="6"/>
        <v>19.821428571428584</v>
      </c>
    </row>
    <row r="432" spans="1:17">
      <c r="A432" s="13">
        <v>4031</v>
      </c>
      <c r="B432" s="1">
        <v>8</v>
      </c>
      <c r="C432" s="1">
        <v>4</v>
      </c>
      <c r="D432" s="14">
        <v>12</v>
      </c>
      <c r="E432" s="15" t="s">
        <v>214</v>
      </c>
      <c r="F432" s="20" t="s">
        <v>215</v>
      </c>
      <c r="G432" s="13" t="s">
        <v>40</v>
      </c>
      <c r="H432" s="13">
        <v>57162</v>
      </c>
      <c r="I432" s="17">
        <v>43865</v>
      </c>
      <c r="J432" s="13" t="s">
        <v>41</v>
      </c>
      <c r="K432" s="13" t="s">
        <v>42</v>
      </c>
      <c r="L432" s="13" t="s">
        <v>41</v>
      </c>
      <c r="M432" s="13" t="s">
        <v>43</v>
      </c>
      <c r="P432" s="18">
        <v>1140</v>
      </c>
      <c r="Q432" s="18">
        <f t="shared" si="6"/>
        <v>122.14285714285722</v>
      </c>
    </row>
    <row r="433" spans="1:17">
      <c r="A433" s="13" t="s">
        <v>216</v>
      </c>
      <c r="B433" s="19">
        <v>6</v>
      </c>
      <c r="C433" s="1">
        <v>6</v>
      </c>
      <c r="D433" s="14">
        <v>3</v>
      </c>
      <c r="E433" s="15" t="s">
        <v>217</v>
      </c>
      <c r="F433" s="21" t="s">
        <v>218</v>
      </c>
      <c r="G433" s="13" t="s">
        <v>40</v>
      </c>
      <c r="H433" s="13">
        <v>57593</v>
      </c>
      <c r="I433" s="17">
        <v>43920</v>
      </c>
      <c r="J433" s="13" t="s">
        <v>41</v>
      </c>
      <c r="K433" s="13" t="s">
        <v>42</v>
      </c>
      <c r="L433" s="13" t="s">
        <v>41</v>
      </c>
      <c r="M433" s="13" t="s">
        <v>43</v>
      </c>
      <c r="P433" s="18">
        <v>930</v>
      </c>
      <c r="Q433" s="18">
        <f t="shared" si="6"/>
        <v>99.642857142857224</v>
      </c>
    </row>
    <row r="434" spans="1:17">
      <c r="A434" s="13" t="s">
        <v>219</v>
      </c>
      <c r="B434" s="19">
        <v>5</v>
      </c>
      <c r="C434" s="1">
        <v>6</v>
      </c>
      <c r="D434" s="14">
        <v>15</v>
      </c>
      <c r="E434" s="15" t="s">
        <v>220</v>
      </c>
      <c r="F434" s="20" t="s">
        <v>221</v>
      </c>
      <c r="G434" s="13" t="s">
        <v>40</v>
      </c>
      <c r="H434" s="13">
        <v>57550</v>
      </c>
      <c r="I434" s="17">
        <v>43910</v>
      </c>
      <c r="J434" s="13" t="s">
        <v>41</v>
      </c>
      <c r="K434" s="13" t="s">
        <v>42</v>
      </c>
      <c r="L434" s="13" t="s">
        <v>41</v>
      </c>
      <c r="M434" s="13" t="s">
        <v>43</v>
      </c>
      <c r="P434" s="18">
        <v>1230</v>
      </c>
      <c r="Q434" s="18">
        <f t="shared" si="6"/>
        <v>131.78571428571445</v>
      </c>
    </row>
    <row r="435" spans="1:17">
      <c r="A435" s="13" t="s">
        <v>222</v>
      </c>
      <c r="B435" s="19">
        <v>6</v>
      </c>
      <c r="C435" s="1">
        <v>6</v>
      </c>
      <c r="D435" s="25">
        <v>18</v>
      </c>
      <c r="E435" s="15" t="s">
        <v>223</v>
      </c>
      <c r="F435" s="21" t="s">
        <v>224</v>
      </c>
      <c r="G435" s="13" t="s">
        <v>40</v>
      </c>
      <c r="H435" s="13">
        <v>57307</v>
      </c>
      <c r="I435" s="17">
        <v>43879</v>
      </c>
      <c r="J435" s="13" t="s">
        <v>41</v>
      </c>
      <c r="K435" s="13" t="s">
        <v>42</v>
      </c>
      <c r="L435" s="13" t="s">
        <v>41</v>
      </c>
      <c r="M435" s="13" t="s">
        <v>43</v>
      </c>
      <c r="P435" s="18">
        <v>990</v>
      </c>
      <c r="Q435" s="18">
        <f t="shared" si="6"/>
        <v>106.07142857142867</v>
      </c>
    </row>
    <row r="436" spans="1:17">
      <c r="A436" s="13" t="s">
        <v>222</v>
      </c>
      <c r="B436" s="19">
        <v>6</v>
      </c>
      <c r="C436" s="1">
        <v>6</v>
      </c>
      <c r="D436" s="25">
        <v>18</v>
      </c>
      <c r="E436" s="15" t="s">
        <v>223</v>
      </c>
      <c r="F436" s="21" t="s">
        <v>224</v>
      </c>
      <c r="G436" s="13" t="s">
        <v>40</v>
      </c>
      <c r="H436" s="13">
        <v>57346</v>
      </c>
      <c r="I436" s="17">
        <v>43882</v>
      </c>
      <c r="J436" s="13" t="s">
        <v>41</v>
      </c>
      <c r="K436" s="13" t="s">
        <v>42</v>
      </c>
      <c r="L436" s="13" t="s">
        <v>41</v>
      </c>
      <c r="M436" s="13" t="s">
        <v>43</v>
      </c>
      <c r="P436" s="18">
        <v>1475</v>
      </c>
      <c r="Q436" s="18">
        <f t="shared" si="6"/>
        <v>158.03571428571445</v>
      </c>
    </row>
    <row r="437" spans="1:17">
      <c r="A437" s="13" t="s">
        <v>222</v>
      </c>
      <c r="B437" s="19">
        <v>6</v>
      </c>
      <c r="C437" s="1">
        <v>6</v>
      </c>
      <c r="D437" s="25">
        <v>18</v>
      </c>
      <c r="E437" s="15" t="s">
        <v>223</v>
      </c>
      <c r="F437" s="21" t="s">
        <v>224</v>
      </c>
      <c r="G437" s="13" t="s">
        <v>40</v>
      </c>
      <c r="H437" s="13">
        <v>57557</v>
      </c>
      <c r="I437" s="17">
        <v>43910</v>
      </c>
      <c r="J437" s="13" t="s">
        <v>41</v>
      </c>
      <c r="K437" s="13" t="s">
        <v>42</v>
      </c>
      <c r="L437" s="13" t="s">
        <v>41</v>
      </c>
      <c r="M437" s="13" t="s">
        <v>43</v>
      </c>
      <c r="P437" s="18">
        <v>2880</v>
      </c>
      <c r="Q437" s="18">
        <f t="shared" si="6"/>
        <v>308.5714285714289</v>
      </c>
    </row>
    <row r="438" spans="1:17">
      <c r="A438" s="13" t="s">
        <v>222</v>
      </c>
      <c r="B438" s="19">
        <v>6</v>
      </c>
      <c r="C438" s="1">
        <v>6</v>
      </c>
      <c r="D438" s="25">
        <v>18</v>
      </c>
      <c r="E438" s="15" t="s">
        <v>223</v>
      </c>
      <c r="F438" s="21" t="s">
        <v>224</v>
      </c>
      <c r="G438" s="13" t="s">
        <v>40</v>
      </c>
      <c r="H438" s="13">
        <v>57560</v>
      </c>
      <c r="I438" s="17">
        <v>43910</v>
      </c>
      <c r="J438" s="13" t="s">
        <v>41</v>
      </c>
      <c r="K438" s="13" t="s">
        <v>42</v>
      </c>
      <c r="L438" s="13" t="s">
        <v>41</v>
      </c>
      <c r="M438" s="13" t="s">
        <v>43</v>
      </c>
      <c r="P438" s="18">
        <v>4320</v>
      </c>
      <c r="Q438" s="18">
        <f t="shared" si="6"/>
        <v>462.85714285714312</v>
      </c>
    </row>
    <row r="439" spans="1:17">
      <c r="A439" s="13" t="s">
        <v>222</v>
      </c>
      <c r="B439" s="19">
        <v>6</v>
      </c>
      <c r="C439" s="1">
        <v>6</v>
      </c>
      <c r="D439" s="25">
        <v>18</v>
      </c>
      <c r="E439" s="15" t="s">
        <v>223</v>
      </c>
      <c r="F439" s="21" t="s">
        <v>224</v>
      </c>
      <c r="G439" s="13" t="s">
        <v>40</v>
      </c>
      <c r="H439" s="13">
        <v>57561</v>
      </c>
      <c r="I439" s="17">
        <v>43910</v>
      </c>
      <c r="J439" s="13" t="s">
        <v>41</v>
      </c>
      <c r="K439" s="13" t="s">
        <v>42</v>
      </c>
      <c r="L439" s="13" t="s">
        <v>41</v>
      </c>
      <c r="M439" s="13" t="s">
        <v>43</v>
      </c>
      <c r="P439" s="18">
        <v>4750</v>
      </c>
      <c r="Q439" s="18">
        <f t="shared" si="6"/>
        <v>508.92857142857156</v>
      </c>
    </row>
    <row r="440" spans="1:17">
      <c r="A440" s="13" t="s">
        <v>222</v>
      </c>
      <c r="B440" s="19">
        <v>6</v>
      </c>
      <c r="C440" s="1">
        <v>6</v>
      </c>
      <c r="D440" s="25">
        <v>18</v>
      </c>
      <c r="E440" s="15" t="s">
        <v>223</v>
      </c>
      <c r="F440" s="21" t="s">
        <v>224</v>
      </c>
      <c r="G440" s="13" t="s">
        <v>40</v>
      </c>
      <c r="H440" s="13">
        <v>57588</v>
      </c>
      <c r="I440" s="17">
        <v>43917</v>
      </c>
      <c r="J440" s="13" t="s">
        <v>41</v>
      </c>
      <c r="K440" s="13" t="s">
        <v>42</v>
      </c>
      <c r="L440" s="13" t="s">
        <v>41</v>
      </c>
      <c r="M440" s="13" t="s">
        <v>43</v>
      </c>
      <c r="P440" s="18">
        <v>1525</v>
      </c>
      <c r="Q440" s="18">
        <f t="shared" si="6"/>
        <v>163.39285714285734</v>
      </c>
    </row>
    <row r="441" spans="1:17">
      <c r="A441" s="13" t="s">
        <v>225</v>
      </c>
      <c r="B441" s="19">
        <v>4</v>
      </c>
      <c r="C441" s="1">
        <v>6</v>
      </c>
      <c r="D441" s="25">
        <v>1</v>
      </c>
      <c r="E441" s="15" t="s">
        <v>226</v>
      </c>
      <c r="F441" s="20" t="s">
        <v>227</v>
      </c>
      <c r="G441" s="13" t="s">
        <v>40</v>
      </c>
      <c r="H441" s="13">
        <v>56977</v>
      </c>
      <c r="I441" s="17">
        <v>43844</v>
      </c>
      <c r="J441" s="13" t="s">
        <v>41</v>
      </c>
      <c r="K441" s="13" t="s">
        <v>42</v>
      </c>
      <c r="L441" s="13" t="s">
        <v>41</v>
      </c>
      <c r="M441" s="13" t="s">
        <v>43</v>
      </c>
      <c r="P441" s="18">
        <v>19980</v>
      </c>
      <c r="Q441" s="18">
        <f t="shared" si="6"/>
        <v>2140.7142857142862</v>
      </c>
    </row>
    <row r="442" spans="1:17">
      <c r="A442" s="13" t="s">
        <v>225</v>
      </c>
      <c r="B442" s="19">
        <v>4</v>
      </c>
      <c r="C442" s="1">
        <v>6</v>
      </c>
      <c r="D442" s="25">
        <v>1</v>
      </c>
      <c r="E442" s="15" t="s">
        <v>226</v>
      </c>
      <c r="F442" s="20" t="s">
        <v>227</v>
      </c>
      <c r="G442" s="13" t="s">
        <v>40</v>
      </c>
      <c r="H442" s="13">
        <v>57094</v>
      </c>
      <c r="I442" s="17">
        <v>43857</v>
      </c>
      <c r="J442" s="13" t="s">
        <v>41</v>
      </c>
      <c r="K442" s="13" t="s">
        <v>42</v>
      </c>
      <c r="L442" s="13" t="s">
        <v>41</v>
      </c>
      <c r="M442" s="13" t="s">
        <v>43</v>
      </c>
      <c r="P442" s="18">
        <v>19980</v>
      </c>
      <c r="Q442" s="18">
        <f t="shared" si="6"/>
        <v>2140.7142857142862</v>
      </c>
    </row>
    <row r="443" spans="1:17">
      <c r="A443" s="13" t="s">
        <v>225</v>
      </c>
      <c r="B443" s="19">
        <v>4</v>
      </c>
      <c r="C443" s="1">
        <v>6</v>
      </c>
      <c r="D443" s="25">
        <v>1</v>
      </c>
      <c r="E443" s="15" t="s">
        <v>226</v>
      </c>
      <c r="F443" s="20" t="s">
        <v>227</v>
      </c>
      <c r="G443" s="13" t="s">
        <v>40</v>
      </c>
      <c r="H443" s="13">
        <v>57327</v>
      </c>
      <c r="I443" s="17">
        <v>43880</v>
      </c>
      <c r="J443" s="13" t="s">
        <v>41</v>
      </c>
      <c r="K443" s="13" t="s">
        <v>42</v>
      </c>
      <c r="L443" s="13" t="s">
        <v>41</v>
      </c>
      <c r="M443" s="13" t="s">
        <v>43</v>
      </c>
      <c r="P443" s="18">
        <v>1598</v>
      </c>
      <c r="Q443" s="18">
        <f t="shared" si="6"/>
        <v>171.21428571428578</v>
      </c>
    </row>
    <row r="444" spans="1:17">
      <c r="A444" s="13" t="s">
        <v>225</v>
      </c>
      <c r="B444" s="19">
        <v>4</v>
      </c>
      <c r="C444" s="1">
        <v>6</v>
      </c>
      <c r="D444" s="25">
        <v>1</v>
      </c>
      <c r="E444" s="15" t="s">
        <v>226</v>
      </c>
      <c r="F444" s="20" t="s">
        <v>227</v>
      </c>
      <c r="G444" s="13" t="s">
        <v>40</v>
      </c>
      <c r="H444" s="13">
        <v>57342</v>
      </c>
      <c r="I444" s="17">
        <v>43881</v>
      </c>
      <c r="J444" s="13" t="s">
        <v>41</v>
      </c>
      <c r="K444" s="13" t="s">
        <v>42</v>
      </c>
      <c r="L444" s="13" t="s">
        <v>41</v>
      </c>
      <c r="M444" s="13" t="s">
        <v>43</v>
      </c>
      <c r="P444" s="18">
        <v>6392</v>
      </c>
      <c r="Q444" s="18">
        <f t="shared" si="6"/>
        <v>684.85714285714312</v>
      </c>
    </row>
    <row r="445" spans="1:17">
      <c r="A445" s="13" t="s">
        <v>225</v>
      </c>
      <c r="B445" s="19">
        <v>4</v>
      </c>
      <c r="C445" s="1">
        <v>6</v>
      </c>
      <c r="D445" s="25">
        <v>1</v>
      </c>
      <c r="E445" s="15" t="s">
        <v>226</v>
      </c>
      <c r="F445" s="20" t="s">
        <v>227</v>
      </c>
      <c r="G445" s="13" t="s">
        <v>40</v>
      </c>
      <c r="H445" s="13">
        <v>57388</v>
      </c>
      <c r="I445" s="17">
        <v>43889</v>
      </c>
      <c r="J445" s="13" t="s">
        <v>41</v>
      </c>
      <c r="K445" s="13" t="s">
        <v>42</v>
      </c>
      <c r="L445" s="13" t="s">
        <v>41</v>
      </c>
      <c r="M445" s="13" t="s">
        <v>43</v>
      </c>
      <c r="P445" s="18">
        <v>1050</v>
      </c>
      <c r="Q445" s="18">
        <f t="shared" si="6"/>
        <v>112.50000000000011</v>
      </c>
    </row>
    <row r="446" spans="1:17">
      <c r="A446" s="13" t="s">
        <v>225</v>
      </c>
      <c r="B446" s="19">
        <v>4</v>
      </c>
      <c r="C446" s="1">
        <v>6</v>
      </c>
      <c r="D446" s="25">
        <v>1</v>
      </c>
      <c r="E446" s="15" t="s">
        <v>226</v>
      </c>
      <c r="F446" s="20" t="s">
        <v>227</v>
      </c>
      <c r="G446" s="13" t="s">
        <v>40</v>
      </c>
      <c r="H446" s="13">
        <v>57490</v>
      </c>
      <c r="I446" s="17">
        <v>43899</v>
      </c>
      <c r="J446" s="13" t="s">
        <v>41</v>
      </c>
      <c r="K446" s="13" t="s">
        <v>42</v>
      </c>
      <c r="L446" s="13" t="s">
        <v>41</v>
      </c>
      <c r="M446" s="13" t="s">
        <v>43</v>
      </c>
      <c r="P446" s="18">
        <v>19980</v>
      </c>
      <c r="Q446" s="18">
        <f t="shared" si="6"/>
        <v>2140.7142857142862</v>
      </c>
    </row>
    <row r="447" spans="1:17">
      <c r="A447" s="13" t="s">
        <v>228</v>
      </c>
      <c r="B447" s="19">
        <v>3</v>
      </c>
      <c r="C447" s="1">
        <v>7</v>
      </c>
      <c r="D447" s="25">
        <v>5</v>
      </c>
      <c r="E447" s="15" t="s">
        <v>229</v>
      </c>
      <c r="F447" s="20" t="s">
        <v>230</v>
      </c>
      <c r="G447" s="13" t="s">
        <v>40</v>
      </c>
      <c r="H447" s="13">
        <v>57564</v>
      </c>
      <c r="I447" s="17">
        <v>43913</v>
      </c>
      <c r="J447" s="13" t="s">
        <v>41</v>
      </c>
      <c r="K447" s="13" t="s">
        <v>42</v>
      </c>
      <c r="L447" s="13" t="s">
        <v>41</v>
      </c>
      <c r="M447" s="13" t="s">
        <v>43</v>
      </c>
      <c r="P447" s="18">
        <v>7900</v>
      </c>
      <c r="Q447" s="18">
        <f t="shared" si="6"/>
        <v>846.42857142857247</v>
      </c>
    </row>
    <row r="448" spans="1:17">
      <c r="A448" s="13" t="s">
        <v>231</v>
      </c>
      <c r="B448" s="19">
        <v>2</v>
      </c>
      <c r="C448" s="1">
        <v>1</v>
      </c>
      <c r="D448" s="14">
        <v>91</v>
      </c>
      <c r="E448" s="15" t="s">
        <v>232</v>
      </c>
      <c r="F448" s="20" t="s">
        <v>233</v>
      </c>
      <c r="G448" s="13" t="s">
        <v>40</v>
      </c>
      <c r="H448" s="13">
        <v>56133</v>
      </c>
      <c r="I448" s="17">
        <v>43711</v>
      </c>
      <c r="J448" s="13" t="s">
        <v>41</v>
      </c>
      <c r="K448" s="13" t="s">
        <v>42</v>
      </c>
      <c r="L448" s="13" t="s">
        <v>41</v>
      </c>
      <c r="M448" s="13" t="s">
        <v>43</v>
      </c>
      <c r="P448" s="18">
        <v>12414.5</v>
      </c>
      <c r="Q448" s="18">
        <f t="shared" si="6"/>
        <v>1330.1250000000018</v>
      </c>
    </row>
    <row r="449" spans="1:17">
      <c r="A449" s="13" t="s">
        <v>231</v>
      </c>
      <c r="B449" s="19">
        <v>2</v>
      </c>
      <c r="C449" s="1">
        <v>1</v>
      </c>
      <c r="D449" s="14">
        <v>91</v>
      </c>
      <c r="E449" s="15" t="s">
        <v>232</v>
      </c>
      <c r="F449" s="20" t="s">
        <v>233</v>
      </c>
      <c r="G449" s="13" t="s">
        <v>40</v>
      </c>
      <c r="H449" s="13">
        <v>56213</v>
      </c>
      <c r="I449" s="17">
        <v>43720</v>
      </c>
      <c r="J449" s="13" t="s">
        <v>41</v>
      </c>
      <c r="K449" s="13" t="s">
        <v>42</v>
      </c>
      <c r="L449" s="13" t="s">
        <v>41</v>
      </c>
      <c r="M449" s="13" t="s">
        <v>43</v>
      </c>
      <c r="P449" s="18">
        <v>5960</v>
      </c>
      <c r="Q449" s="18">
        <f t="shared" si="6"/>
        <v>638.57142857142935</v>
      </c>
    </row>
    <row r="450" spans="1:17">
      <c r="A450" s="13" t="s">
        <v>231</v>
      </c>
      <c r="B450" s="19">
        <v>2</v>
      </c>
      <c r="C450" s="1">
        <v>1</v>
      </c>
      <c r="D450" s="14">
        <v>91</v>
      </c>
      <c r="E450" s="15" t="s">
        <v>232</v>
      </c>
      <c r="F450" s="20" t="s">
        <v>233</v>
      </c>
      <c r="G450" s="13" t="s">
        <v>40</v>
      </c>
      <c r="H450" s="13">
        <v>56423</v>
      </c>
      <c r="I450" s="17">
        <v>43746</v>
      </c>
      <c r="J450" s="13" t="s">
        <v>41</v>
      </c>
      <c r="K450" s="13" t="s">
        <v>42</v>
      </c>
      <c r="L450" s="13" t="s">
        <v>41</v>
      </c>
      <c r="M450" s="13" t="s">
        <v>43</v>
      </c>
      <c r="P450" s="18">
        <v>18825.650000000001</v>
      </c>
      <c r="Q450" s="18">
        <f t="shared" si="6"/>
        <v>2017.033928571429</v>
      </c>
    </row>
    <row r="451" spans="1:17">
      <c r="A451" s="13" t="s">
        <v>231</v>
      </c>
      <c r="B451" s="19">
        <v>2</v>
      </c>
      <c r="C451" s="1">
        <v>1</v>
      </c>
      <c r="D451" s="14">
        <v>91</v>
      </c>
      <c r="E451" s="15" t="s">
        <v>232</v>
      </c>
      <c r="F451" s="20" t="s">
        <v>233</v>
      </c>
      <c r="G451" s="13" t="s">
        <v>40</v>
      </c>
      <c r="H451" s="13">
        <v>56739</v>
      </c>
      <c r="I451" s="17">
        <v>43791</v>
      </c>
      <c r="J451" s="13" t="s">
        <v>41</v>
      </c>
      <c r="K451" s="13" t="s">
        <v>42</v>
      </c>
      <c r="L451" s="13" t="s">
        <v>41</v>
      </c>
      <c r="M451" s="13" t="s">
        <v>43</v>
      </c>
      <c r="P451" s="18">
        <v>23305.8</v>
      </c>
      <c r="Q451" s="18">
        <f t="shared" si="6"/>
        <v>2497.0500000000029</v>
      </c>
    </row>
    <row r="452" spans="1:17">
      <c r="A452" s="13" t="s">
        <v>231</v>
      </c>
      <c r="B452" s="19">
        <v>2</v>
      </c>
      <c r="C452" s="1">
        <v>1</v>
      </c>
      <c r="D452" s="14">
        <v>91</v>
      </c>
      <c r="E452" s="15" t="s">
        <v>232</v>
      </c>
      <c r="F452" s="20" t="s">
        <v>233</v>
      </c>
      <c r="G452" s="13" t="s">
        <v>40</v>
      </c>
      <c r="H452" s="13">
        <v>56740</v>
      </c>
      <c r="I452" s="17">
        <v>43791</v>
      </c>
      <c r="J452" s="13" t="s">
        <v>41</v>
      </c>
      <c r="K452" s="13" t="s">
        <v>42</v>
      </c>
      <c r="L452" s="13" t="s">
        <v>41</v>
      </c>
      <c r="M452" s="13" t="s">
        <v>43</v>
      </c>
      <c r="P452" s="18">
        <v>3703</v>
      </c>
      <c r="Q452" s="18">
        <f t="shared" si="6"/>
        <v>396.75000000000045</v>
      </c>
    </row>
    <row r="453" spans="1:17">
      <c r="A453" s="13" t="s">
        <v>231</v>
      </c>
      <c r="B453" s="19">
        <v>2</v>
      </c>
      <c r="C453" s="1">
        <v>1</v>
      </c>
      <c r="D453" s="14">
        <v>91</v>
      </c>
      <c r="E453" s="15" t="s">
        <v>232</v>
      </c>
      <c r="F453" s="20" t="s">
        <v>233</v>
      </c>
      <c r="G453" s="13" t="s">
        <v>40</v>
      </c>
      <c r="H453" s="13">
        <v>56741</v>
      </c>
      <c r="I453" s="17">
        <v>43791</v>
      </c>
      <c r="J453" s="13" t="s">
        <v>41</v>
      </c>
      <c r="K453" s="13" t="s">
        <v>42</v>
      </c>
      <c r="L453" s="13" t="s">
        <v>41</v>
      </c>
      <c r="M453" s="13" t="s">
        <v>43</v>
      </c>
      <c r="P453" s="18">
        <v>6075.9</v>
      </c>
      <c r="Q453" s="18">
        <f t="shared" si="6"/>
        <v>650.98928571428587</v>
      </c>
    </row>
    <row r="454" spans="1:17">
      <c r="A454" s="13" t="s">
        <v>231</v>
      </c>
      <c r="B454" s="19">
        <v>2</v>
      </c>
      <c r="C454" s="1">
        <v>1</v>
      </c>
      <c r="D454" s="14">
        <v>91</v>
      </c>
      <c r="E454" s="15" t="s">
        <v>232</v>
      </c>
      <c r="F454" s="20" t="s">
        <v>233</v>
      </c>
      <c r="G454" s="13" t="s">
        <v>40</v>
      </c>
      <c r="H454" s="13">
        <v>56756</v>
      </c>
      <c r="I454" s="17">
        <v>43795</v>
      </c>
      <c r="J454" s="13" t="s">
        <v>41</v>
      </c>
      <c r="K454" s="13" t="s">
        <v>42</v>
      </c>
      <c r="L454" s="13" t="s">
        <v>41</v>
      </c>
      <c r="M454" s="13" t="s">
        <v>43</v>
      </c>
      <c r="P454" s="18">
        <v>450</v>
      </c>
      <c r="Q454" s="18">
        <f t="shared" si="6"/>
        <v>48.214285714285779</v>
      </c>
    </row>
    <row r="455" spans="1:17">
      <c r="A455" s="13" t="s">
        <v>231</v>
      </c>
      <c r="B455" s="19">
        <v>2</v>
      </c>
      <c r="C455" s="1">
        <v>1</v>
      </c>
      <c r="D455" s="14">
        <v>91</v>
      </c>
      <c r="E455" s="15" t="s">
        <v>232</v>
      </c>
      <c r="F455" s="20" t="s">
        <v>233</v>
      </c>
      <c r="G455" s="13" t="s">
        <v>40</v>
      </c>
      <c r="H455" s="13">
        <v>57016</v>
      </c>
      <c r="I455" s="17">
        <v>43850</v>
      </c>
      <c r="J455" s="13" t="s">
        <v>41</v>
      </c>
      <c r="K455" s="13" t="s">
        <v>42</v>
      </c>
      <c r="L455" s="13" t="s">
        <v>41</v>
      </c>
      <c r="M455" s="13" t="s">
        <v>43</v>
      </c>
      <c r="P455" s="18">
        <v>25065.200000000001</v>
      </c>
      <c r="Q455" s="18">
        <f t="shared" si="6"/>
        <v>2685.5571428571457</v>
      </c>
    </row>
    <row r="456" spans="1:17">
      <c r="A456" s="13" t="s">
        <v>231</v>
      </c>
      <c r="B456" s="19">
        <v>2</v>
      </c>
      <c r="C456" s="1">
        <v>1</v>
      </c>
      <c r="D456" s="14">
        <v>91</v>
      </c>
      <c r="E456" s="15" t="s">
        <v>232</v>
      </c>
      <c r="F456" s="20" t="s">
        <v>233</v>
      </c>
      <c r="G456" s="13" t="s">
        <v>40</v>
      </c>
      <c r="H456" s="13">
        <v>57017</v>
      </c>
      <c r="I456" s="17">
        <v>43850</v>
      </c>
      <c r="J456" s="13" t="s">
        <v>41</v>
      </c>
      <c r="K456" s="13" t="s">
        <v>42</v>
      </c>
      <c r="L456" s="13" t="s">
        <v>41</v>
      </c>
      <c r="M456" s="13" t="s">
        <v>43</v>
      </c>
      <c r="P456" s="18">
        <v>19310.78</v>
      </c>
      <c r="Q456" s="18">
        <f t="shared" si="6"/>
        <v>2069.0121428571438</v>
      </c>
    </row>
    <row r="457" spans="1:17">
      <c r="A457" s="13" t="s">
        <v>231</v>
      </c>
      <c r="B457" s="19">
        <v>2</v>
      </c>
      <c r="C457" s="1">
        <v>1</v>
      </c>
      <c r="D457" s="14">
        <v>91</v>
      </c>
      <c r="E457" s="15" t="s">
        <v>232</v>
      </c>
      <c r="F457" s="20" t="s">
        <v>233</v>
      </c>
      <c r="G457" s="13" t="s">
        <v>40</v>
      </c>
      <c r="H457" s="13">
        <v>57018</v>
      </c>
      <c r="I457" s="17">
        <v>43850</v>
      </c>
      <c r="J457" s="13" t="s">
        <v>41</v>
      </c>
      <c r="K457" s="13" t="s">
        <v>42</v>
      </c>
      <c r="L457" s="13" t="s">
        <v>41</v>
      </c>
      <c r="M457" s="13" t="s">
        <v>43</v>
      </c>
      <c r="P457" s="18">
        <v>3038.4</v>
      </c>
      <c r="Q457" s="18">
        <f t="shared" si="6"/>
        <v>325.54285714285743</v>
      </c>
    </row>
    <row r="458" spans="1:17">
      <c r="A458" s="13" t="s">
        <v>231</v>
      </c>
      <c r="B458" s="19">
        <v>2</v>
      </c>
      <c r="C458" s="1">
        <v>1</v>
      </c>
      <c r="D458" s="14">
        <v>91</v>
      </c>
      <c r="E458" s="15" t="s">
        <v>232</v>
      </c>
      <c r="F458" s="20" t="s">
        <v>233</v>
      </c>
      <c r="G458" s="13" t="s">
        <v>40</v>
      </c>
      <c r="H458" s="13">
        <v>57049</v>
      </c>
      <c r="I458" s="17">
        <v>43852</v>
      </c>
      <c r="J458" s="13" t="s">
        <v>41</v>
      </c>
      <c r="K458" s="13" t="s">
        <v>42</v>
      </c>
      <c r="L458" s="13" t="s">
        <v>41</v>
      </c>
      <c r="M458" s="13" t="s">
        <v>43</v>
      </c>
      <c r="P458" s="18">
        <v>3302</v>
      </c>
      <c r="Q458" s="18">
        <f t="shared" si="6"/>
        <v>353.78571428571468</v>
      </c>
    </row>
    <row r="459" spans="1:17">
      <c r="A459" s="13" t="s">
        <v>231</v>
      </c>
      <c r="B459" s="19">
        <v>2</v>
      </c>
      <c r="C459" s="1">
        <v>1</v>
      </c>
      <c r="D459" s="14">
        <v>91</v>
      </c>
      <c r="E459" s="15" t="s">
        <v>232</v>
      </c>
      <c r="F459" s="20" t="s">
        <v>233</v>
      </c>
      <c r="G459" s="13" t="s">
        <v>40</v>
      </c>
      <c r="H459" s="13">
        <v>57062</v>
      </c>
      <c r="I459" s="17">
        <v>43852</v>
      </c>
      <c r="J459" s="13" t="s">
        <v>41</v>
      </c>
      <c r="K459" s="13" t="s">
        <v>42</v>
      </c>
      <c r="L459" s="13" t="s">
        <v>41</v>
      </c>
      <c r="M459" s="13" t="s">
        <v>43</v>
      </c>
      <c r="P459" s="18">
        <v>789</v>
      </c>
      <c r="Q459" s="18">
        <f t="shared" ref="Q459:Q473" si="7">-P459/1.12+P459</f>
        <v>84.535714285714334</v>
      </c>
    </row>
    <row r="460" spans="1:17">
      <c r="A460" s="13" t="s">
        <v>231</v>
      </c>
      <c r="B460" s="19">
        <v>2</v>
      </c>
      <c r="C460" s="1">
        <v>1</v>
      </c>
      <c r="D460" s="14">
        <v>91</v>
      </c>
      <c r="E460" s="15" t="s">
        <v>232</v>
      </c>
      <c r="F460" s="20" t="s">
        <v>233</v>
      </c>
      <c r="G460" s="13" t="s">
        <v>40</v>
      </c>
      <c r="H460" s="13">
        <v>57063</v>
      </c>
      <c r="I460" s="17">
        <v>43852</v>
      </c>
      <c r="J460" s="13" t="s">
        <v>41</v>
      </c>
      <c r="K460" s="13" t="s">
        <v>42</v>
      </c>
      <c r="L460" s="13" t="s">
        <v>41</v>
      </c>
      <c r="M460" s="13" t="s">
        <v>43</v>
      </c>
      <c r="P460" s="18">
        <v>577.5</v>
      </c>
      <c r="Q460" s="18">
        <f t="shared" si="7"/>
        <v>61.875</v>
      </c>
    </row>
    <row r="461" spans="1:17">
      <c r="A461" s="13" t="s">
        <v>231</v>
      </c>
      <c r="B461" s="19">
        <v>2</v>
      </c>
      <c r="C461" s="1">
        <v>1</v>
      </c>
      <c r="D461" s="14">
        <v>91</v>
      </c>
      <c r="E461" s="15" t="s">
        <v>232</v>
      </c>
      <c r="F461" s="20" t="s">
        <v>233</v>
      </c>
      <c r="G461" s="13" t="s">
        <v>40</v>
      </c>
      <c r="H461" s="13">
        <v>57111</v>
      </c>
      <c r="I461" s="17">
        <v>43859</v>
      </c>
      <c r="J461" s="13" t="s">
        <v>41</v>
      </c>
      <c r="K461" s="13" t="s">
        <v>42</v>
      </c>
      <c r="L461" s="13" t="s">
        <v>41</v>
      </c>
      <c r="M461" s="13" t="s">
        <v>43</v>
      </c>
      <c r="P461" s="18">
        <v>5550</v>
      </c>
      <c r="Q461" s="18">
        <f t="shared" si="7"/>
        <v>594.64285714285779</v>
      </c>
    </row>
    <row r="462" spans="1:17">
      <c r="A462" s="13" t="s">
        <v>231</v>
      </c>
      <c r="B462" s="19">
        <v>2</v>
      </c>
      <c r="C462" s="1">
        <v>1</v>
      </c>
      <c r="D462" s="14">
        <v>91</v>
      </c>
      <c r="E462" s="15" t="s">
        <v>232</v>
      </c>
      <c r="F462" s="20" t="s">
        <v>233</v>
      </c>
      <c r="G462" s="13" t="s">
        <v>40</v>
      </c>
      <c r="H462" s="13">
        <v>57196</v>
      </c>
      <c r="I462" s="17">
        <v>43867</v>
      </c>
      <c r="J462" s="13" t="s">
        <v>41</v>
      </c>
      <c r="K462" s="13" t="s">
        <v>42</v>
      </c>
      <c r="L462" s="13" t="s">
        <v>41</v>
      </c>
      <c r="M462" s="13" t="s">
        <v>43</v>
      </c>
      <c r="P462" s="18">
        <v>3870</v>
      </c>
      <c r="Q462" s="18">
        <f t="shared" si="7"/>
        <v>414.64285714285734</v>
      </c>
    </row>
    <row r="463" spans="1:17">
      <c r="A463" s="13" t="s">
        <v>231</v>
      </c>
      <c r="B463" s="19">
        <v>2</v>
      </c>
      <c r="C463" s="1">
        <v>1</v>
      </c>
      <c r="D463" s="14">
        <v>91</v>
      </c>
      <c r="E463" s="15" t="s">
        <v>232</v>
      </c>
      <c r="F463" s="20" t="s">
        <v>233</v>
      </c>
      <c r="G463" s="13" t="s">
        <v>40</v>
      </c>
      <c r="H463" s="13">
        <v>57201</v>
      </c>
      <c r="I463" s="17">
        <v>43867</v>
      </c>
      <c r="J463" s="13" t="s">
        <v>41</v>
      </c>
      <c r="K463" s="13" t="s">
        <v>42</v>
      </c>
      <c r="L463" s="13" t="s">
        <v>41</v>
      </c>
      <c r="M463" s="13" t="s">
        <v>43</v>
      </c>
      <c r="P463" s="18">
        <v>3038.4</v>
      </c>
      <c r="Q463" s="18">
        <f t="shared" si="7"/>
        <v>325.54285714285743</v>
      </c>
    </row>
    <row r="464" spans="1:17">
      <c r="A464" s="13" t="s">
        <v>231</v>
      </c>
      <c r="B464" s="19">
        <v>2</v>
      </c>
      <c r="C464" s="1">
        <v>1</v>
      </c>
      <c r="D464" s="14">
        <v>91</v>
      </c>
      <c r="E464" s="15" t="s">
        <v>232</v>
      </c>
      <c r="F464" s="20" t="s">
        <v>233</v>
      </c>
      <c r="G464" s="13" t="s">
        <v>40</v>
      </c>
      <c r="H464" s="13">
        <v>57205</v>
      </c>
      <c r="I464" s="17">
        <v>43867</v>
      </c>
      <c r="J464" s="13" t="s">
        <v>41</v>
      </c>
      <c r="K464" s="13" t="s">
        <v>42</v>
      </c>
      <c r="L464" s="13" t="s">
        <v>41</v>
      </c>
      <c r="M464" s="13" t="s">
        <v>43</v>
      </c>
      <c r="P464" s="18">
        <v>542</v>
      </c>
      <c r="Q464" s="18">
        <f t="shared" si="7"/>
        <v>58.071428571428612</v>
      </c>
    </row>
    <row r="465" spans="1:17">
      <c r="A465" s="13" t="s">
        <v>231</v>
      </c>
      <c r="B465" s="19">
        <v>2</v>
      </c>
      <c r="C465" s="1">
        <v>1</v>
      </c>
      <c r="D465" s="14">
        <v>91</v>
      </c>
      <c r="E465" s="15" t="s">
        <v>232</v>
      </c>
      <c r="F465" s="20" t="s">
        <v>233</v>
      </c>
      <c r="G465" s="13" t="s">
        <v>40</v>
      </c>
      <c r="H465" s="13">
        <v>57315</v>
      </c>
      <c r="I465" s="17">
        <v>43879</v>
      </c>
      <c r="J465" s="13" t="s">
        <v>41</v>
      </c>
      <c r="K465" s="13" t="s">
        <v>42</v>
      </c>
      <c r="L465" s="13" t="s">
        <v>41</v>
      </c>
      <c r="M465" s="13" t="s">
        <v>43</v>
      </c>
      <c r="P465" s="18">
        <v>1792.5</v>
      </c>
      <c r="Q465" s="18">
        <f t="shared" si="7"/>
        <v>192.05357142857156</v>
      </c>
    </row>
    <row r="466" spans="1:17">
      <c r="A466" s="13" t="s">
        <v>231</v>
      </c>
      <c r="B466" s="19">
        <v>2</v>
      </c>
      <c r="C466" s="1">
        <v>1</v>
      </c>
      <c r="D466" s="14">
        <v>91</v>
      </c>
      <c r="E466" s="15" t="s">
        <v>232</v>
      </c>
      <c r="F466" s="20" t="s">
        <v>233</v>
      </c>
      <c r="G466" s="13" t="s">
        <v>40</v>
      </c>
      <c r="H466" s="13">
        <v>57337</v>
      </c>
      <c r="I466" s="17">
        <v>43880</v>
      </c>
      <c r="J466" s="13" t="s">
        <v>41</v>
      </c>
      <c r="K466" s="13" t="s">
        <v>42</v>
      </c>
      <c r="L466" s="13" t="s">
        <v>41</v>
      </c>
      <c r="M466" s="13" t="s">
        <v>43</v>
      </c>
      <c r="P466" s="18">
        <v>690</v>
      </c>
      <c r="Q466" s="18">
        <f t="shared" si="7"/>
        <v>73.928571428571445</v>
      </c>
    </row>
    <row r="467" spans="1:17">
      <c r="A467" s="13" t="s">
        <v>231</v>
      </c>
      <c r="B467" s="19">
        <v>2</v>
      </c>
      <c r="C467" s="1">
        <v>1</v>
      </c>
      <c r="D467" s="14">
        <v>91</v>
      </c>
      <c r="E467" s="15" t="s">
        <v>232</v>
      </c>
      <c r="F467" s="20" t="s">
        <v>233</v>
      </c>
      <c r="G467" s="13" t="s">
        <v>40</v>
      </c>
      <c r="H467" s="13">
        <v>57338</v>
      </c>
      <c r="I467" s="17">
        <v>43880</v>
      </c>
      <c r="J467" s="13" t="s">
        <v>41</v>
      </c>
      <c r="K467" s="13" t="s">
        <v>42</v>
      </c>
      <c r="L467" s="13" t="s">
        <v>41</v>
      </c>
      <c r="M467" s="13" t="s">
        <v>43</v>
      </c>
      <c r="P467" s="18">
        <v>2460</v>
      </c>
      <c r="Q467" s="18">
        <f t="shared" si="7"/>
        <v>263.5714285714289</v>
      </c>
    </row>
    <row r="468" spans="1:17">
      <c r="A468" s="13" t="s">
        <v>231</v>
      </c>
      <c r="B468" s="19">
        <v>2</v>
      </c>
      <c r="C468" s="1">
        <v>1</v>
      </c>
      <c r="D468" s="14">
        <v>91</v>
      </c>
      <c r="E468" s="15" t="s">
        <v>232</v>
      </c>
      <c r="F468" s="20" t="s">
        <v>233</v>
      </c>
      <c r="G468" s="13" t="s">
        <v>50</v>
      </c>
      <c r="H468" s="13">
        <v>44615</v>
      </c>
      <c r="I468" s="17">
        <v>43900</v>
      </c>
      <c r="J468" s="13" t="s">
        <v>41</v>
      </c>
      <c r="K468" s="13" t="s">
        <v>42</v>
      </c>
      <c r="L468" s="13" t="s">
        <v>41</v>
      </c>
      <c r="M468" s="13" t="s">
        <v>43</v>
      </c>
      <c r="P468" s="18">
        <v>9965.85</v>
      </c>
      <c r="Q468" s="18">
        <f t="shared" si="7"/>
        <v>1067.7696428571435</v>
      </c>
    </row>
    <row r="469" spans="1:17">
      <c r="A469" s="13" t="s">
        <v>231</v>
      </c>
      <c r="B469" s="19">
        <v>2</v>
      </c>
      <c r="C469" s="1">
        <v>1</v>
      </c>
      <c r="D469" s="14">
        <v>91</v>
      </c>
      <c r="E469" s="15" t="s">
        <v>232</v>
      </c>
      <c r="F469" s="20" t="s">
        <v>233</v>
      </c>
      <c r="G469" s="13" t="s">
        <v>50</v>
      </c>
      <c r="H469" s="13">
        <v>44616</v>
      </c>
      <c r="I469" s="17">
        <v>43900</v>
      </c>
      <c r="J469" s="13" t="s">
        <v>41</v>
      </c>
      <c r="K469" s="13" t="s">
        <v>42</v>
      </c>
      <c r="L469" s="13" t="s">
        <v>41</v>
      </c>
      <c r="M469" s="13" t="s">
        <v>43</v>
      </c>
      <c r="P469" s="18">
        <v>23627.15</v>
      </c>
      <c r="Q469" s="18">
        <f t="shared" si="7"/>
        <v>2531.4803571428602</v>
      </c>
    </row>
    <row r="470" spans="1:17">
      <c r="A470" s="13" t="s">
        <v>234</v>
      </c>
      <c r="B470" s="19">
        <v>4</v>
      </c>
      <c r="C470" s="1">
        <v>7</v>
      </c>
      <c r="D470" s="25">
        <v>9</v>
      </c>
      <c r="E470" s="15" t="s">
        <v>235</v>
      </c>
      <c r="F470" s="20" t="s">
        <v>236</v>
      </c>
      <c r="G470" s="13" t="s">
        <v>40</v>
      </c>
      <c r="H470" s="13">
        <v>57277</v>
      </c>
      <c r="I470" s="17">
        <v>43875</v>
      </c>
      <c r="J470" s="13" t="s">
        <v>41</v>
      </c>
      <c r="K470" s="13" t="s">
        <v>42</v>
      </c>
      <c r="L470" s="13" t="s">
        <v>41</v>
      </c>
      <c r="M470" s="13" t="s">
        <v>43</v>
      </c>
      <c r="P470" s="18">
        <v>3380</v>
      </c>
      <c r="Q470" s="18">
        <f t="shared" si="7"/>
        <v>362.14285714285734</v>
      </c>
    </row>
    <row r="471" spans="1:17">
      <c r="A471" s="13" t="s">
        <v>234</v>
      </c>
      <c r="B471" s="19">
        <v>4</v>
      </c>
      <c r="C471" s="1">
        <v>7</v>
      </c>
      <c r="D471" s="25">
        <v>9</v>
      </c>
      <c r="E471" s="15" t="s">
        <v>235</v>
      </c>
      <c r="F471" s="20" t="s">
        <v>236</v>
      </c>
      <c r="G471" s="13" t="s">
        <v>40</v>
      </c>
      <c r="H471" s="13">
        <v>57546</v>
      </c>
      <c r="I471" s="17">
        <v>43909</v>
      </c>
      <c r="J471" s="13" t="s">
        <v>41</v>
      </c>
      <c r="K471" s="13" t="s">
        <v>42</v>
      </c>
      <c r="L471" s="13" t="s">
        <v>41</v>
      </c>
      <c r="M471" s="13" t="s">
        <v>43</v>
      </c>
      <c r="P471" s="18">
        <v>3380</v>
      </c>
      <c r="Q471" s="18">
        <f t="shared" si="7"/>
        <v>362.14285714285734</v>
      </c>
    </row>
    <row r="472" spans="1:17">
      <c r="A472" s="13" t="s">
        <v>237</v>
      </c>
      <c r="B472" s="19">
        <v>6</v>
      </c>
      <c r="C472" s="1">
        <v>7</v>
      </c>
      <c r="D472" s="14">
        <v>4</v>
      </c>
      <c r="E472" s="15" t="s">
        <v>238</v>
      </c>
      <c r="F472" s="20" t="s">
        <v>239</v>
      </c>
      <c r="G472" s="13" t="s">
        <v>40</v>
      </c>
      <c r="H472" s="13">
        <v>57228</v>
      </c>
      <c r="I472" s="17">
        <v>43871</v>
      </c>
      <c r="J472" s="13" t="s">
        <v>41</v>
      </c>
      <c r="K472" s="13" t="s">
        <v>42</v>
      </c>
      <c r="L472" s="13" t="s">
        <v>41</v>
      </c>
      <c r="M472" s="13" t="s">
        <v>43</v>
      </c>
      <c r="P472" s="18">
        <v>45175</v>
      </c>
      <c r="Q472" s="18">
        <f t="shared" si="7"/>
        <v>4840.1785714285725</v>
      </c>
    </row>
    <row r="473" spans="1:17">
      <c r="A473" s="13" t="s">
        <v>237</v>
      </c>
      <c r="B473" s="19">
        <v>6</v>
      </c>
      <c r="C473" s="1">
        <v>7</v>
      </c>
      <c r="D473" s="14">
        <v>4</v>
      </c>
      <c r="E473" s="15" t="s">
        <v>238</v>
      </c>
      <c r="F473" s="20" t="s">
        <v>239</v>
      </c>
      <c r="G473" s="13" t="s">
        <v>40</v>
      </c>
      <c r="H473" s="13">
        <v>57400</v>
      </c>
      <c r="I473" s="17">
        <v>43892</v>
      </c>
      <c r="J473" s="13" t="s">
        <v>41</v>
      </c>
      <c r="K473" s="13" t="s">
        <v>42</v>
      </c>
      <c r="L473" s="13" t="s">
        <v>41</v>
      </c>
      <c r="M473" s="13" t="s">
        <v>43</v>
      </c>
      <c r="P473" s="18">
        <v>10425</v>
      </c>
      <c r="Q473" s="18">
        <f t="shared" si="7"/>
        <v>1116.9642857142862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CATALOGO</vt:lpstr>
      <vt:lpstr>NUEVO</vt:lpstr>
      <vt:lpstr>CTAS X COBRAR  31032020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Quintanal</dc:creator>
  <cp:lastModifiedBy>HP</cp:lastModifiedBy>
  <dcterms:created xsi:type="dcterms:W3CDTF">2020-04-10T19:14:37Z</dcterms:created>
  <dcterms:modified xsi:type="dcterms:W3CDTF">2020-04-14T01:18:15Z</dcterms:modified>
</cp:coreProperties>
</file>