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05E2471C-CD2B-4B6F-81D6-D19C5B52101C}" xr6:coauthVersionLast="45" xr6:coauthVersionMax="45" xr10:uidLastSave="{00000000-0000-0000-0000-000000000000}"/>
  <bookViews>
    <workbookView xWindow="-120" yWindow="-120" windowWidth="38640" windowHeight="21240" xr2:uid="{EE0AA9E3-3A8D-41DE-BBDE-9DB5D4A94A06}"/>
  </bookViews>
  <sheets>
    <sheet name="CATALOGO" sheetId="1" r:id="rId1"/>
    <sheet name="CTAS X PAGAR" sheetId="2" r:id="rId2"/>
    <sheet name="NUEV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2" l="1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</calcChain>
</file>

<file path=xl/sharedStrings.xml><?xml version="1.0" encoding="utf-8"?>
<sst xmlns="http://schemas.openxmlformats.org/spreadsheetml/2006/main" count="1445" uniqueCount="856">
  <si>
    <t>P = Productos</t>
  </si>
  <si>
    <t>0 = Pago trimiestral</t>
  </si>
  <si>
    <t>I = Insumos</t>
  </si>
  <si>
    <t>1 = Retención definitiva</t>
  </si>
  <si>
    <t>S = Servicios</t>
  </si>
  <si>
    <t>5 = Pequeño contribuyente</t>
  </si>
  <si>
    <t>AF = Act. Fijos</t>
  </si>
  <si>
    <t>CODIGO</t>
  </si>
  <si>
    <t>GRUPO</t>
  </si>
  <si>
    <t xml:space="preserve">EMPRESA </t>
  </si>
  <si>
    <t>NIT PROVEEDOR</t>
  </si>
  <si>
    <t>DPI (pequeño cont.)</t>
  </si>
  <si>
    <t>CONTACTO PROVEEDOR</t>
  </si>
  <si>
    <t>CARGO EN LA EMPRESA</t>
  </si>
  <si>
    <t>DIRECCION 1</t>
  </si>
  <si>
    <t>DIRECCION 2</t>
  </si>
  <si>
    <t xml:space="preserve">CORREO ELECTRONICO </t>
  </si>
  <si>
    <t>TELEFONO</t>
  </si>
  <si>
    <t>OTROS</t>
  </si>
  <si>
    <t>REGIMEN PROV.</t>
  </si>
  <si>
    <t>DIAS CREDITO</t>
  </si>
  <si>
    <t>P</t>
  </si>
  <si>
    <t>AASTRID INTERNATIONAL</t>
  </si>
  <si>
    <t>CHAITANYA MANKAR</t>
  </si>
  <si>
    <t>India</t>
  </si>
  <si>
    <t>chaitanya.mankar@aastrid.com</t>
  </si>
  <si>
    <t>90 días fecha B/L</t>
  </si>
  <si>
    <t>AJAY-SQM CHILE S.A.</t>
  </si>
  <si>
    <t>ALVARO LECAROS</t>
  </si>
  <si>
    <t>Chile</t>
  </si>
  <si>
    <t>alvaro_lecaros@ajay-sqm.cl</t>
  </si>
  <si>
    <t>60 días fecha B/L - AWB</t>
  </si>
  <si>
    <t>ANZEN EXPORTS</t>
  </si>
  <si>
    <t>MAANAL SHETH</t>
  </si>
  <si>
    <t>maanal@primepharma.com.in</t>
  </si>
  <si>
    <t xml:space="preserve">MAHUA </t>
  </si>
  <si>
    <t>mahua@anzen.co.in</t>
  </si>
  <si>
    <t>ARGON DRUGS</t>
  </si>
  <si>
    <t>BHAGYASHREE / ANKIT MEHTA</t>
  </si>
  <si>
    <t>int@argondrugs.com</t>
  </si>
  <si>
    <t>Anticipado contra copia Docs x email</t>
  </si>
  <si>
    <t>ANKIT MEHTA</t>
  </si>
  <si>
    <t>BASF SE</t>
  </si>
  <si>
    <t>MARCO BARRIOS</t>
  </si>
  <si>
    <t>Alemania</t>
  </si>
  <si>
    <t>marco.barrios@basf.com</t>
  </si>
  <si>
    <t>BASF Guatemala</t>
  </si>
  <si>
    <t>DR. PAUL LOHMANN</t>
  </si>
  <si>
    <t>EDUARDO GLAESEL</t>
  </si>
  <si>
    <t>eglaesel@impexam.com</t>
  </si>
  <si>
    <t>Impexam</t>
  </si>
  <si>
    <t>60 días fecha B/L</t>
  </si>
  <si>
    <t>HELGA GLAESEL</t>
  </si>
  <si>
    <t>EURISO-TOP</t>
  </si>
  <si>
    <t>ALAIN MOREAU</t>
  </si>
  <si>
    <t>Francia</t>
  </si>
  <si>
    <t>amoreau@eurisotop.com</t>
  </si>
  <si>
    <t>Anticipado</t>
  </si>
  <si>
    <t>FERMENTA BIOTECH LIMITED</t>
  </si>
  <si>
    <t>RODRIGO GONZALEZ / FRANMAR</t>
  </si>
  <si>
    <t>rgonzalez@franmar.cl</t>
  </si>
  <si>
    <t>Franmar</t>
  </si>
  <si>
    <t>FREY + LAU GMBH</t>
  </si>
  <si>
    <t>ALINA DOB  / JENS ADAM</t>
  </si>
  <si>
    <t>adoss@freylau.com</t>
  </si>
  <si>
    <t>JENS ADAM</t>
  </si>
  <si>
    <t>GLOBE CHEMICALS GMBH</t>
  </si>
  <si>
    <t>RENE MUÑOZ / DIMERSA</t>
  </si>
  <si>
    <t>rene.m@dimersa.net.gt</t>
  </si>
  <si>
    <t>HANGZHOU ROSSEN LIPIDS TECHNOLOGY CO. LTD.</t>
  </si>
  <si>
    <t xml:space="preserve">NATALIE ZHANG </t>
  </si>
  <si>
    <t>China</t>
  </si>
  <si>
    <t>natalie.zhang@hybiotech.cn</t>
  </si>
  <si>
    <t>HERMANN SCHLATERMUND</t>
  </si>
  <si>
    <t>LUIS RODRIGUEZ</t>
  </si>
  <si>
    <t>asesorcomercial04@repca.com</t>
  </si>
  <si>
    <t>Representaciones del Caribe</t>
  </si>
  <si>
    <t>INGREDION MEXICO, S.A. DE C.V.</t>
  </si>
  <si>
    <t>RENATO RUSSI</t>
  </si>
  <si>
    <t>México</t>
  </si>
  <si>
    <t>rrussi@grupor.net</t>
  </si>
  <si>
    <t>Ingredion</t>
  </si>
  <si>
    <t>60 días fecha Factura</t>
  </si>
  <si>
    <t>KASYAP SWEETNERS LIMITED</t>
  </si>
  <si>
    <t>PASCUAL COZZOLINO</t>
  </si>
  <si>
    <t>pcozzolino@euroquim.com</t>
  </si>
  <si>
    <t>MAGNESIA GMBH</t>
  </si>
  <si>
    <t>ANGELA FRANK</t>
  </si>
  <si>
    <t>a.frank@magnesia.de</t>
  </si>
  <si>
    <t>NANJING NHC  NUTRACEUTICALS CO., LTD</t>
  </si>
  <si>
    <t>ALAN CHU</t>
  </si>
  <si>
    <t>alanchgj@hotmail.com</t>
  </si>
  <si>
    <t>60 días fecha AWB o B/L</t>
  </si>
  <si>
    <t>O. PRIESS &amp; CO.</t>
  </si>
  <si>
    <t>Dimersa</t>
  </si>
  <si>
    <t>OLEO SOLUTIONS LTD.</t>
  </si>
  <si>
    <t>VICKY OAKES</t>
  </si>
  <si>
    <t>Inglaterra, Liverpool</t>
  </si>
  <si>
    <t>vicky.oakes@oleosolutions.com</t>
  </si>
  <si>
    <t>90 días fecha B/L o AWB</t>
  </si>
  <si>
    <t>PIRAMAL ENTERPRISE LTD</t>
  </si>
  <si>
    <t>POSHIN ENTERPRISE COMPANY</t>
  </si>
  <si>
    <t xml:space="preserve">YVONNE SUN </t>
  </si>
  <si>
    <t>Taiwan</t>
  </si>
  <si>
    <t>yvonne11@ms19.hinet.net</t>
  </si>
  <si>
    <t>PROTO CHEMICAL INDUSTRIES</t>
  </si>
  <si>
    <t>RAVOOS</t>
  </si>
  <si>
    <t>PREETAM PAWAR</t>
  </si>
  <si>
    <t>preetam.pawar@ravoos.net</t>
  </si>
  <si>
    <t>ROQUETTE FRERES</t>
  </si>
  <si>
    <t>LUCY FLACK</t>
  </si>
  <si>
    <t>fitzpatrickent_@bellsouth.net</t>
  </si>
  <si>
    <t>SHANGHAI CHEMSPACE CO, LTD.</t>
  </si>
  <si>
    <t>SINOCHEM PHARMACEUTICAL CO. LTD.</t>
  </si>
  <si>
    <t>SRI VYJAYANTHI LABS PVT. LTD.</t>
  </si>
  <si>
    <t>SUBADRA</t>
  </si>
  <si>
    <t>svllizag@gmail.com</t>
  </si>
  <si>
    <t>SUPREME SILICONES</t>
  </si>
  <si>
    <t>OMKAR WAIKAR</t>
  </si>
  <si>
    <t>omkar@supremesilicones.com</t>
  </si>
  <si>
    <t>VANDERBILT MINERALS LLC</t>
  </si>
  <si>
    <t>DORIS MONTES</t>
  </si>
  <si>
    <t>EEUU</t>
  </si>
  <si>
    <t>DMontes@vanderbiltglobal.com</t>
  </si>
  <si>
    <t>VEGA PHARMA LIMITED</t>
  </si>
  <si>
    <t>SUMMER CAO</t>
  </si>
  <si>
    <t>summer@vegapharma.com</t>
  </si>
  <si>
    <t>VIRCHOW LABORATORIES LIMITED</t>
  </si>
  <si>
    <t>VIJAYA LAXMI</t>
  </si>
  <si>
    <t>logistics@virchows.com</t>
  </si>
  <si>
    <t>VISHAL LABORATORIES</t>
  </si>
  <si>
    <t xml:space="preserve">ZINC INDUSTRIAS NACIONALES S.A. </t>
  </si>
  <si>
    <t>ANTONIO GALVEZ</t>
  </si>
  <si>
    <t>Perú</t>
  </si>
  <si>
    <t>antonio.galvez@zinsa.com.pe</t>
  </si>
  <si>
    <t>VENATOR PIGMENTS S.p.A.</t>
  </si>
  <si>
    <t>PILAR FLORIAN</t>
  </si>
  <si>
    <t>Italia</t>
  </si>
  <si>
    <t>Turin_CS@Venatorcorp.com</t>
  </si>
  <si>
    <t>ARRTI DRUGS LTD.</t>
  </si>
  <si>
    <t>INDIA</t>
  </si>
  <si>
    <t>export@aartidrugs.com</t>
  </si>
  <si>
    <t>91-24019025 / 91-24073462 fax</t>
  </si>
  <si>
    <t>ANTICIPADO</t>
  </si>
  <si>
    <t xml:space="preserve">P </t>
  </si>
  <si>
    <t>BASIC PHARMA LIFE SCIENCE P. LTD.</t>
  </si>
  <si>
    <t>Nilesh Gandhi</t>
  </si>
  <si>
    <t>Sales</t>
  </si>
  <si>
    <t>sales@basicpharma.in</t>
  </si>
  <si>
    <t>91-7359505999</t>
  </si>
  <si>
    <t>www.basicpharma.co.in</t>
  </si>
  <si>
    <t>basicpharma@gmail.com</t>
  </si>
  <si>
    <t>91-2646-226037</t>
  </si>
  <si>
    <t> www.basicpharma.in</t>
  </si>
  <si>
    <t>NINGHO PANGS CHEM</t>
  </si>
  <si>
    <t>Justin Cassiel</t>
  </si>
  <si>
    <t>CHINA</t>
  </si>
  <si>
    <t>sales3@pangs.com.cn</t>
  </si>
  <si>
    <t>0086-574-27668808 / Fax 0086-574-27668686</t>
  </si>
  <si>
    <t>www.pangs.com.cn</t>
  </si>
  <si>
    <t xml:space="preserve">AGENMO, SOCIEDAD ANONIMA </t>
  </si>
  <si>
    <t>7655185-7</t>
  </si>
  <si>
    <t>Sra. Lucrecia Jimenez</t>
  </si>
  <si>
    <t>Asistente de Gerencia</t>
  </si>
  <si>
    <t>2a. Calle 1-58, Zona 1, Aldea don Justo Condominio de Ofibodegas Fraijanes, Bodega No. 20 Fraijanes</t>
  </si>
  <si>
    <t>jimenez@agenciamoeller.com</t>
  </si>
  <si>
    <t xml:space="preserve">6671-6200   </t>
  </si>
  <si>
    <t>5739-2056 / 5752-2820</t>
  </si>
  <si>
    <t>Lic. Juan Carlos Pinto</t>
  </si>
  <si>
    <t xml:space="preserve">Gerente Comercial </t>
  </si>
  <si>
    <t>Ingeniero Carlos Pinto</t>
  </si>
  <si>
    <t>Gerente General</t>
  </si>
  <si>
    <t>BASF DE GUATEMALA, S.A.</t>
  </si>
  <si>
    <t>47456-8</t>
  </si>
  <si>
    <t xml:space="preserve">Sra. Dinora Alarcon </t>
  </si>
  <si>
    <t xml:space="preserve">Planeadora de Materiales </t>
  </si>
  <si>
    <t>Avenida Petapa 47-31, Zona 12</t>
  </si>
  <si>
    <t>dinora.alarcon@basf.com</t>
  </si>
  <si>
    <t>2445-7600</t>
  </si>
  <si>
    <t>2445-7665</t>
  </si>
  <si>
    <t xml:space="preserve">Srita. Yessikka Rojas </t>
  </si>
  <si>
    <t>Analista de Servicio al Cliente</t>
  </si>
  <si>
    <t>yessika.rojas-montejo@basf.com</t>
  </si>
  <si>
    <t>2445-7687</t>
  </si>
  <si>
    <t xml:space="preserve">Sra. Aracely Urbina </t>
  </si>
  <si>
    <t>Especialista de Servicio al Cliente</t>
  </si>
  <si>
    <t>aracely.urbina@basf.com</t>
  </si>
  <si>
    <t>2445-7624</t>
  </si>
  <si>
    <t>Sra. Olga Gracias</t>
  </si>
  <si>
    <t xml:space="preserve">Responsable de Tesorerìa </t>
  </si>
  <si>
    <t>olga.gracias@basf.com</t>
  </si>
  <si>
    <t>2445-7602</t>
  </si>
  <si>
    <t xml:space="preserve">Ingeniero Marco Barrios </t>
  </si>
  <si>
    <t xml:space="preserve">Gerente de Ventas </t>
  </si>
  <si>
    <t>Cel.: 5951-3478</t>
  </si>
  <si>
    <t xml:space="preserve">Sr. Roberto Chinchilla </t>
  </si>
  <si>
    <t>Representante  Legal y Gerente de Finanzas y Sistemas</t>
  </si>
  <si>
    <t>roberto.chinchilla@basf.com</t>
  </si>
  <si>
    <t>2445-7675</t>
  </si>
  <si>
    <t xml:space="preserve">Sr. Danilo Pèrez Lopez </t>
  </si>
  <si>
    <t xml:space="preserve">Representante de Ventas </t>
  </si>
  <si>
    <t>danilo.perez-lopez@basf.com</t>
  </si>
  <si>
    <t>2445-7663</t>
  </si>
  <si>
    <t>Sr. Rodrigo Cortez</t>
  </si>
  <si>
    <t xml:space="preserve">Importaciones </t>
  </si>
  <si>
    <t>rodrigo.cortez-gordillo@basf.com</t>
  </si>
  <si>
    <t>2445-7646</t>
  </si>
  <si>
    <t>BAYER, SOCIEDAD ANONIMA, S.A.</t>
  </si>
  <si>
    <t>32544-9</t>
  </si>
  <si>
    <t xml:space="preserve">Sr. Heidy  Montes </t>
  </si>
  <si>
    <t xml:space="preserve">Calzada Roosevelt Km. 14.5  Zona 3 Mixco </t>
  </si>
  <si>
    <t>2427-7200</t>
  </si>
  <si>
    <t>2436-9090</t>
  </si>
  <si>
    <t>BRENNTAG GUATEMALA, S.A.</t>
  </si>
  <si>
    <t>104864-3</t>
  </si>
  <si>
    <t xml:space="preserve">Licda.  Lilian Fuentes </t>
  </si>
  <si>
    <t xml:space="preserve">Ejecutiva de Ventas </t>
  </si>
  <si>
    <t>23 Ave. 40-19, Zona 12</t>
  </si>
  <si>
    <t>lfuentes@brenntagla.com</t>
  </si>
  <si>
    <t>2423-7777</t>
  </si>
  <si>
    <t>Tel. de Ventas: (502) 2423-7778</t>
  </si>
  <si>
    <t>CEGUREX</t>
  </si>
  <si>
    <t>158377-8</t>
  </si>
  <si>
    <t>Sra. Marta Regina Peruffo Erazzo</t>
  </si>
  <si>
    <t xml:space="preserve">Gerente General </t>
  </si>
  <si>
    <t>5ta. Calle 0-04, Zona 1</t>
  </si>
  <si>
    <t>sagrexx@gmail.com</t>
  </si>
  <si>
    <t>2251-6873</t>
  </si>
  <si>
    <t>CLARIANT SPECIALTIES ( GUATEMALA), S.A.</t>
  </si>
  <si>
    <t>1013785-8</t>
  </si>
  <si>
    <t>Sra. Leslie Pèrez</t>
  </si>
  <si>
    <t xml:space="preserve">Asistente de Ventas </t>
  </si>
  <si>
    <t xml:space="preserve">27 Ave. 34-11,  Parque Global bodega 6  Zona 12  </t>
  </si>
  <si>
    <t>leslie.perez@clariant.com</t>
  </si>
  <si>
    <t xml:space="preserve">2384-5790 </t>
  </si>
  <si>
    <t>2384-5700</t>
  </si>
  <si>
    <t>COLQUICA, S.A.</t>
  </si>
  <si>
    <t>8452530-4</t>
  </si>
  <si>
    <t>Sr. Guillermo Alvarez</t>
  </si>
  <si>
    <t>6ta. Ave. 3-41, Zona 1</t>
  </si>
  <si>
    <t>colquica@gmail.com</t>
  </si>
  <si>
    <t>2251-6088</t>
  </si>
  <si>
    <t>COMERCIAL JUNAPA, SOCIEDAD ANONIMA</t>
  </si>
  <si>
    <t>2951498-3</t>
  </si>
  <si>
    <t>Srita. Maite Pèrez</t>
  </si>
  <si>
    <t>Ventas, Facturaciòn y Cobros</t>
  </si>
  <si>
    <t>50 Ave. "C" Final 0-90, Zona 2, Mixco Colonia Molino de las Flores 2</t>
  </si>
  <si>
    <t>facturacionycobros@junapa.net</t>
  </si>
  <si>
    <t>2305-8500</t>
  </si>
  <si>
    <t>Sra. Lesbia Cordon de  Guerra</t>
  </si>
  <si>
    <t>lgventa@junapa.net</t>
  </si>
  <si>
    <t xml:space="preserve">Sr. Ignacio Gerra </t>
  </si>
  <si>
    <t>gerencia@junapa.net</t>
  </si>
  <si>
    <t xml:space="preserve">COMPAÑÍA PROMOTORA DE IMPORTACIONES Y EXPORTACIONES, SOCIEDAD ANONIMA </t>
  </si>
  <si>
    <t>452923-5</t>
  </si>
  <si>
    <t>Sr. Renato Russi</t>
  </si>
  <si>
    <t>Gerente División Alimenticia</t>
  </si>
  <si>
    <t>19 Avenida 10-83 Zona 12 La Reformita</t>
  </si>
  <si>
    <t>rrussi@grupr.net</t>
  </si>
  <si>
    <t>2200-8585</t>
  </si>
  <si>
    <t>FAX: 2200-8686</t>
  </si>
  <si>
    <t>CORPORACION LAFIMARQ, S.A.</t>
  </si>
  <si>
    <t>8369246-0</t>
  </si>
  <si>
    <t>Srita. Verónica Velásquez</t>
  </si>
  <si>
    <t xml:space="preserve">4ta. Calle  9-45, Zona 1 </t>
  </si>
  <si>
    <t>ciudadlafimarq@gmil.com</t>
  </si>
  <si>
    <t>2490-9090</t>
  </si>
  <si>
    <t xml:space="preserve">Lic. Eduardo Ayala </t>
  </si>
  <si>
    <t>alafimarq@hotmail.com</t>
  </si>
  <si>
    <t>CORPORACION QUIRSA, SOCIEDAD ANONIMA</t>
  </si>
  <si>
    <t>2641158-K</t>
  </si>
  <si>
    <t>Sr. Sergio Enriquez</t>
  </si>
  <si>
    <t xml:space="preserve">Asistente de Ventas Food </t>
  </si>
  <si>
    <t>Lotificaciones Granjas Italia Fracciòn #5 Zona 4 Villa Nueva</t>
  </si>
  <si>
    <t>senriquez@quirsa.com</t>
  </si>
  <si>
    <t>6630-5353</t>
  </si>
  <si>
    <t>Sra. Verònica Chevez</t>
  </si>
  <si>
    <t xml:space="preserve">Jefa de Ventas </t>
  </si>
  <si>
    <t>veronica@quirsa. com</t>
  </si>
  <si>
    <t>FAX FARMA</t>
  </si>
  <si>
    <t>info@quirsa.com</t>
  </si>
  <si>
    <t>6630-7380</t>
  </si>
  <si>
    <t>FAX LOGISTICA</t>
  </si>
  <si>
    <t>6630-7381</t>
  </si>
  <si>
    <t>www. Quirsa.com</t>
  </si>
  <si>
    <t>DISTRIBUIDORA DEL CARIBE DE GUATEMALA, S.A.</t>
  </si>
  <si>
    <t>636700-3</t>
  </si>
  <si>
    <t xml:space="preserve">Srita. Isidra de los  Angeles Rojas </t>
  </si>
  <si>
    <t xml:space="preserve">Telemarketer </t>
  </si>
  <si>
    <t>Km. 29.3 Carretera al Pacifico, Inversiones Monterrey  bodega 1 Amatitlàn</t>
  </si>
  <si>
    <t xml:space="preserve">14 Ave. 3-25 Zona 1 / 1ra. Calle 34-39 Zona 11 Colonia Toledo </t>
  </si>
  <si>
    <t>angela@distcaribe.com</t>
  </si>
  <si>
    <t xml:space="preserve">2326-6666 </t>
  </si>
  <si>
    <t xml:space="preserve">2378-7122 / FAX: 2326-6661       </t>
  </si>
  <si>
    <t>Sr. Cristian Bailon</t>
  </si>
  <si>
    <t>Supervisor de Telemarketing</t>
  </si>
  <si>
    <t>info@distcaribe.com</t>
  </si>
  <si>
    <t>www.distcaribe.com</t>
  </si>
  <si>
    <t>Sr. Wilson Quisquinay</t>
  </si>
  <si>
    <t>Depto. Crèditos y Cobros</t>
  </si>
  <si>
    <t xml:space="preserve">Sra. Marina Orellna </t>
  </si>
  <si>
    <t xml:space="preserve">DISTRIBUIDORA JUNAPA, SOCIEDAD ANONIMA </t>
  </si>
  <si>
    <t>221422-3</t>
  </si>
  <si>
    <t>50 Ave. "C" Final 0-90, Zona 2, Mixco Colonia  Molino de las Flores 2</t>
  </si>
  <si>
    <t>DISTRIBUIDORA MARIO BATHEN, S.A.</t>
  </si>
  <si>
    <t>1277415-4</t>
  </si>
  <si>
    <t xml:space="preserve">Srita. Katy Aviles </t>
  </si>
  <si>
    <t>Secretaria</t>
  </si>
  <si>
    <t>8a. Avenida Colonia Mariscal 20-40, Zona 11</t>
  </si>
  <si>
    <t>dimabasa@hotmail.com</t>
  </si>
  <si>
    <t>2476-3617</t>
  </si>
  <si>
    <t>2476-3571</t>
  </si>
  <si>
    <t>Sra. Beatriz  Bathen de Ramirez</t>
  </si>
  <si>
    <t xml:space="preserve">DIVSA </t>
  </si>
  <si>
    <t>2970195-3</t>
  </si>
  <si>
    <t xml:space="preserve">Srita. Johana Lechuga </t>
  </si>
  <si>
    <t>Ventas</t>
  </si>
  <si>
    <t xml:space="preserve">Km. 16.5 Carretera  San Josè Pinula Complejo Empresarial </t>
  </si>
  <si>
    <t>jlechuga@divsa.com</t>
  </si>
  <si>
    <t>6665-0505</t>
  </si>
  <si>
    <t>FAX: 6637-5282</t>
  </si>
  <si>
    <t>Ingeniera Sonia Montenegro</t>
  </si>
  <si>
    <t xml:space="preserve">DM, SOCIEDAD ANONIMA </t>
  </si>
  <si>
    <t>7190128-0</t>
  </si>
  <si>
    <t xml:space="preserve">Sra. Gloria Morales </t>
  </si>
  <si>
    <t xml:space="preserve">Ventas </t>
  </si>
  <si>
    <t xml:space="preserve">2a. Ave. 21-29, Zona 1 </t>
  </si>
  <si>
    <t>info@dmguatemala.com</t>
  </si>
  <si>
    <t>2238-0660</t>
  </si>
  <si>
    <t>DROGUERIA QUINFICA, S.A.</t>
  </si>
  <si>
    <t>514444-2</t>
  </si>
  <si>
    <t>Sr. Carlos Colòn</t>
  </si>
  <si>
    <t>13 Calle 1-65, Zona 2 Int. Finca El Zapote</t>
  </si>
  <si>
    <t>ventas@quinfica.com</t>
  </si>
  <si>
    <t>2380-4444</t>
  </si>
  <si>
    <t>DSM NUTRITONAL PRODUCTS GUATEMALA, S.A.</t>
  </si>
  <si>
    <t>2837352-9</t>
  </si>
  <si>
    <t xml:space="preserve">Srita. Evelyn Rubio </t>
  </si>
  <si>
    <t>16 Ave. 3-90, Zona 4 Carretera al Mayan, Golf, Villa Nueva</t>
  </si>
  <si>
    <t>evelin.rubio@dsm.com</t>
  </si>
  <si>
    <t>6685-9819</t>
  </si>
  <si>
    <t>FARMACAPS, S.A.</t>
  </si>
  <si>
    <t>481252-2</t>
  </si>
  <si>
    <t xml:space="preserve">Ing. Jorge Mario Arana </t>
  </si>
  <si>
    <t>Km. 29.5 Carretera a la Antigua, San Lucas,  Sacatepequez</t>
  </si>
  <si>
    <t>admonfarmacaps@gmail.com</t>
  </si>
  <si>
    <t>7830-3072</t>
  </si>
  <si>
    <t>GRUPO CARSEN, S.A.</t>
  </si>
  <si>
    <t>6735155-7</t>
  </si>
  <si>
    <t xml:space="preserve">Srita. Alejandra Polanco </t>
  </si>
  <si>
    <t>Boulevard El Naranjo 14 Avenida 19-50, Zona 4 Mixco, Ofibodegas</t>
  </si>
  <si>
    <t>apolanco@grupocarsen.com</t>
  </si>
  <si>
    <t>2431-8996</t>
  </si>
  <si>
    <t>5293-8495</t>
  </si>
  <si>
    <t>GTM GUATEMALA COMERCIO DE PRODUCTOS QUIMICOS, S.A.</t>
  </si>
  <si>
    <t>850843-7</t>
  </si>
  <si>
    <t xml:space="preserve">Sra. Ledda Salgado </t>
  </si>
  <si>
    <t>Calzada Aguilar Batres 45-54, Zona 11 Empresariales Monte Maria Ofic. 301</t>
  </si>
  <si>
    <t>Km. 26.4 Carretera al Pacifico, Amatitlán Guatemala</t>
  </si>
  <si>
    <t>lsalgado@gtmchemicals.com</t>
  </si>
  <si>
    <t>2329-5959</t>
  </si>
  <si>
    <t>Cel: 4393-7021</t>
  </si>
  <si>
    <t>Sr. Carlos de  León</t>
  </si>
  <si>
    <t>cdeleon@gtmchemicals.com</t>
  </si>
  <si>
    <t>INDUSTRIA GENERAL QUIMICA, S.A.</t>
  </si>
  <si>
    <t>591535-K</t>
  </si>
  <si>
    <t>Sra. Silvia Lissette López</t>
  </si>
  <si>
    <t>14  Calle "B" 5-27, Zona 3</t>
  </si>
  <si>
    <t>silviadearias@ingequisa.net</t>
  </si>
  <si>
    <t>2490-3636</t>
  </si>
  <si>
    <t>Cel: 5784-1737</t>
  </si>
  <si>
    <t>´069</t>
  </si>
  <si>
    <t>INDUSTRIA LA POPULAR, S.A.</t>
  </si>
  <si>
    <t>67321-8</t>
  </si>
  <si>
    <t>Sr. Mario David Escobar Oliva</t>
  </si>
  <si>
    <t xml:space="preserve">Ejecutivo de Ventass </t>
  </si>
  <si>
    <t>Vía 3 5-42 Zona 4</t>
  </si>
  <si>
    <t>mescobar@ilpsa.com</t>
  </si>
  <si>
    <t>2220-0202</t>
  </si>
  <si>
    <t>Cel: 5868-4752</t>
  </si>
  <si>
    <t xml:space="preserve">J.C. NIEMANN </t>
  </si>
  <si>
    <t>33563-0</t>
  </si>
  <si>
    <t>Sra. Verónica Elizabth  Ortiz</t>
  </si>
  <si>
    <t xml:space="preserve">Calle Mariscal Cruz 10-69,  Zona 5  </t>
  </si>
  <si>
    <t>vortiz@jcniemann.com</t>
  </si>
  <si>
    <t>2420-8989</t>
  </si>
  <si>
    <t xml:space="preserve">Ext. 217  Cel: 4160-3421   FAX: 2334-7453  www.jcnniemann.com  </t>
  </si>
  <si>
    <t>Mtr. Christian Grotewold</t>
  </si>
  <si>
    <t xml:space="preserve">Ejecutivo de Negocios </t>
  </si>
  <si>
    <t>cgrotewold@jcniemann.com</t>
  </si>
  <si>
    <t>LABORATORIO INDUSTRIAL SAN CRISTOBAL , S.A.</t>
  </si>
  <si>
    <t>3975060-4</t>
  </si>
  <si>
    <t xml:space="preserve">Licda. Hilda de León </t>
  </si>
  <si>
    <t>5ta. Calle 13-60 Sector B-2, Ciudad San Cristobal Zona 8 de Mixco</t>
  </si>
  <si>
    <t>labsan@itelgua.ocm</t>
  </si>
  <si>
    <t xml:space="preserve">2478-4146 </t>
  </si>
  <si>
    <t>2478-4884</t>
  </si>
  <si>
    <t>Licda. Aracely Rodriguez</t>
  </si>
  <si>
    <t xml:space="preserve">Control de Calidad </t>
  </si>
  <si>
    <t>ararodriguez@itelgua.com</t>
  </si>
  <si>
    <t>MERCK, S.A.</t>
  </si>
  <si>
    <t>95304-0</t>
  </si>
  <si>
    <t xml:space="preserve">Licda. Gabriela Coronado </t>
  </si>
  <si>
    <t xml:space="preserve">Ejectiva de Ventas </t>
  </si>
  <si>
    <t>12 Ave. 0-33, Zona 2 de Mixco</t>
  </si>
  <si>
    <t xml:space="preserve"> 2410-2300 </t>
  </si>
  <si>
    <t>2410-2400</t>
  </si>
  <si>
    <t xml:space="preserve">Ing. Jose Pineda </t>
  </si>
  <si>
    <t xml:space="preserve">Srita. Adriana Galindo </t>
  </si>
  <si>
    <t>POCHTECA DE GUATEMALA, S.A.</t>
  </si>
  <si>
    <t>587075-5</t>
  </si>
  <si>
    <t>Srita. Holinda Ramírez</t>
  </si>
  <si>
    <t>Telemarketing</t>
  </si>
  <si>
    <t xml:space="preserve">Carretera Panamericana Km. 19.5 Zona 1, Lote 7, Lo e Coy Mixco </t>
  </si>
  <si>
    <t>11 Calle 13-29 Granjas de San Cristobal Zona 8 de Mixco</t>
  </si>
  <si>
    <t>hramirez@pochteca.com.mx</t>
  </si>
  <si>
    <t>2302-9400 EXT. 111</t>
  </si>
  <si>
    <t>www.pochteca.lat</t>
  </si>
  <si>
    <t>Srita. Vilma Juarez</t>
  </si>
  <si>
    <t xml:space="preserve">Servicio al Cliente </t>
  </si>
  <si>
    <t>2302-9400  EXT. 103</t>
  </si>
  <si>
    <t>PROCESADORA DE MINERALES, S.A.</t>
  </si>
  <si>
    <t>84706-2</t>
  </si>
  <si>
    <t>Srita. Diana Deocute</t>
  </si>
  <si>
    <t xml:space="preserve">Diagonal 6, 10-01 Zona 10, Centro Gerencial Las Margaritas </t>
  </si>
  <si>
    <t>dmd@promisa.biz</t>
  </si>
  <si>
    <t xml:space="preserve"> 2336-6696  </t>
  </si>
  <si>
    <t>Tel. Planta. 6640-1644</t>
  </si>
  <si>
    <t>PRODUCTOS QUIMICOS REPRESENTACIONES, S.A.</t>
  </si>
  <si>
    <t>388120-2</t>
  </si>
  <si>
    <t>Sra. Helem López</t>
  </si>
  <si>
    <t>19 ave. 12-57 Zona 11 Edificio Proquirsa</t>
  </si>
  <si>
    <t>helem@proquirsa.com</t>
  </si>
  <si>
    <t>2310-6767</t>
  </si>
  <si>
    <t>ventas@proquirsa.com / FAX: 2474-5761</t>
  </si>
  <si>
    <t>QUIMICA FARMACEUTICA COMERCIAL, S.A.</t>
  </si>
  <si>
    <t>3962128-6</t>
  </si>
  <si>
    <t xml:space="preserve">Sr. Walter Mejía </t>
  </si>
  <si>
    <t xml:space="preserve">17 Ave. 2-37, Zona 4 Colonia Valle del Sol,  Mixco.   Ofibodegas Zaragoza 1, bodega 9 </t>
  </si>
  <si>
    <t>walter.mejia@quifaco.com</t>
  </si>
  <si>
    <t>2432-0108</t>
  </si>
  <si>
    <t>Srita. Karla Valdizón</t>
  </si>
  <si>
    <t xml:space="preserve">Secretaria Ventas </t>
  </si>
  <si>
    <t>karla.valdizon@quifaco.com</t>
  </si>
  <si>
    <t>2312-4386</t>
  </si>
  <si>
    <t>QUIMICA TOTAL, S.A.</t>
  </si>
  <si>
    <t>7984388-3</t>
  </si>
  <si>
    <t>Srita. Jannette Cosillo</t>
  </si>
  <si>
    <t>9a. Calle "A" 12-21, Zona 11 Colonia Roosevelth</t>
  </si>
  <si>
    <t>2473-5535</t>
  </si>
  <si>
    <t xml:space="preserve">Sra. Reyna Lorena Villatoro </t>
  </si>
  <si>
    <t>Créditos y Cobros</t>
  </si>
  <si>
    <t>rvillatoro@flosan.com.gt</t>
  </si>
  <si>
    <t>QUIMICO FERKICA, S.A.</t>
  </si>
  <si>
    <t>2942311-2</t>
  </si>
  <si>
    <t>Sra. Melisa Díaz</t>
  </si>
  <si>
    <t xml:space="preserve">Ave. Centro América 14-20, Zona 1 </t>
  </si>
  <si>
    <t>ferkica@intelnet.net.gt</t>
  </si>
  <si>
    <t>2232-5870</t>
  </si>
  <si>
    <t>FAX: 2232-6077</t>
  </si>
  <si>
    <t>QUIMICOS FINOS, S.A.</t>
  </si>
  <si>
    <t>4914218-6</t>
  </si>
  <si>
    <t>Ingeniero Alejandro Guirola Cabrera</t>
  </si>
  <si>
    <t xml:space="preserve">18 Avenida "A" 0-27, Zona 15, Vista Hermosa 2 Apto. 2 </t>
  </si>
  <si>
    <t>info@quimicosfinos.com.gt</t>
  </si>
  <si>
    <t xml:space="preserve">2365-6420 </t>
  </si>
  <si>
    <t>2369-1545</t>
  </si>
  <si>
    <t xml:space="preserve">QUISERTEC, SOCIEDAD ANONIMA </t>
  </si>
  <si>
    <t>3909978-4</t>
  </si>
  <si>
    <t>Sria. Saida Gamez</t>
  </si>
  <si>
    <t xml:space="preserve">2da. Avenida 3-83, Zona 10 </t>
  </si>
  <si>
    <t>saidagamez@grupoinve.com</t>
  </si>
  <si>
    <t>2380-1300</t>
  </si>
  <si>
    <t xml:space="preserve"> 4212-7777</t>
  </si>
  <si>
    <t>REPRESENTACIONES DEL CARIBE, S.A.</t>
  </si>
  <si>
    <t>517240-3</t>
  </si>
  <si>
    <t>Sr. Luis Rodríguez</t>
  </si>
  <si>
    <t xml:space="preserve">Asesor de Area Industrial </t>
  </si>
  <si>
    <t xml:space="preserve">14 Avenida 7-12, Zona 14 Ofibodega 8 </t>
  </si>
  <si>
    <t>2421-0300</t>
  </si>
  <si>
    <t>CEL: 3026-8818</t>
  </si>
  <si>
    <t xml:space="preserve">SERVICIOS PREMIER, SOCIDAD ANONIMA </t>
  </si>
  <si>
    <t>4262270-8</t>
  </si>
  <si>
    <t>Sr. Nery Castro</t>
  </si>
  <si>
    <t>Ejecutivo de Ventas</t>
  </si>
  <si>
    <t>Calzada San Juan 33-96, Zona 7</t>
  </si>
  <si>
    <t>ncastro@hidraulicapremier.com</t>
  </si>
  <si>
    <t>2505-6050</t>
  </si>
  <si>
    <t>UNIVERSAL QUIMICA, S.A.</t>
  </si>
  <si>
    <t>659775-0</t>
  </si>
  <si>
    <t xml:space="preserve">Sra. Mariana Hernàndez de Landaverde </t>
  </si>
  <si>
    <t>12 Calle 2-25, Zona 10 Edificio Avia  nivel 17  oficina 1701</t>
  </si>
  <si>
    <t xml:space="preserve">3ra. Avenida 4-48, Sector A 5 Zona 8 de Mixco </t>
  </si>
  <si>
    <t>mhernandez@universalfoods.solutions</t>
  </si>
  <si>
    <t>311-0300</t>
  </si>
  <si>
    <t>La segunda dirección es  de sus bodegas;  para  recoger la mercaderia en caso  de una emergencia.</t>
  </si>
  <si>
    <t>VANTAGE SPECIALTY CHEMICALS, SOCIEDAD ANONIMA</t>
  </si>
  <si>
    <t>2723076-7</t>
  </si>
  <si>
    <t>Srita. Carolina Corado</t>
  </si>
  <si>
    <t>19 Ave. 2-78, Zona 11 Colonia El Mirador. Edificio Distrito Miraflores, Nivel 9 oficina 904</t>
  </si>
  <si>
    <t>Carolina.Corado@vantagegrp.com</t>
  </si>
  <si>
    <t>2296-0648</t>
  </si>
  <si>
    <t>2296-0649  Cel: 4615-6067</t>
  </si>
  <si>
    <t>Licda. Silvia Gutierrez</t>
  </si>
  <si>
    <t>Silvia.Gutierrez@vantagegrp.com</t>
  </si>
  <si>
    <t>Cel: 5918-0126</t>
  </si>
  <si>
    <t>QUIMICA UNIVERSAL DE C. A., S. A.</t>
  </si>
  <si>
    <t>3873853-8</t>
  </si>
  <si>
    <t>2a. Calle 3-20, Zona 1</t>
  </si>
  <si>
    <t>ventas@quimicauniversalcasa.com</t>
  </si>
  <si>
    <t>2291-0000</t>
  </si>
  <si>
    <t>DESARROLLO COMERCIAL GUATEMALTECO, S. A.</t>
  </si>
  <si>
    <t>735121-6</t>
  </si>
  <si>
    <t>11 Calle 1-15, Zona 2</t>
  </si>
  <si>
    <t>AGUA SALVAVIDAS</t>
  </si>
  <si>
    <t>I</t>
  </si>
  <si>
    <t>AVELINO RODOLFO VILLANUEVA CIPRIANI</t>
  </si>
  <si>
    <t>8751-3</t>
  </si>
  <si>
    <t>Betty Contreras</t>
  </si>
  <si>
    <t>Ave Simeon Cañas 5-31 Zona 2</t>
  </si>
  <si>
    <t>Ventas1@vile.com.gt</t>
  </si>
  <si>
    <t>2314-2222</t>
  </si>
  <si>
    <t>Trabajos de Imprenta</t>
  </si>
  <si>
    <t>CORPORACION BIOTECNICA S.A.</t>
  </si>
  <si>
    <t>6060810-2</t>
  </si>
  <si>
    <t>no tengo vendedor</t>
  </si>
  <si>
    <t xml:space="preserve">4 calle 0-32 zona 1 </t>
  </si>
  <si>
    <t>2253-7414</t>
  </si>
  <si>
    <t>DAVECO, S.A.</t>
  </si>
  <si>
    <t>5978610-8</t>
  </si>
  <si>
    <t>Evelyn de la Cruz</t>
  </si>
  <si>
    <t>Avenida Petapa 52 calle Ofibodegas Petapa, Bodega 38</t>
  </si>
  <si>
    <t>ventas6@daveco.com.gt</t>
  </si>
  <si>
    <t xml:space="preserve"> 2306-2100</t>
  </si>
  <si>
    <t>DIGELSA- CARLOS  PEREZ REYNOSO</t>
  </si>
  <si>
    <t>3438923-7</t>
  </si>
  <si>
    <t>Julia Perez</t>
  </si>
  <si>
    <t xml:space="preserve">3a. Calle "B" 1-94, zona 3 </t>
  </si>
  <si>
    <t>digelsa@hotmail.com</t>
  </si>
  <si>
    <t xml:space="preserve"> 2251-4194, 2232-9828, 5118-5077</t>
  </si>
  <si>
    <t>EMPAQUES Y COMPLEMENNTOS S.A.</t>
  </si>
  <si>
    <t>849727-3</t>
  </si>
  <si>
    <t>Astrid aguilar</t>
  </si>
  <si>
    <t>Centro Empresarial El Cortijo II 22-00 zona 12  Calzada Atanacio</t>
  </si>
  <si>
    <t>aaguilar@empacosa.com</t>
  </si>
  <si>
    <t>23906436, 5922-1329</t>
  </si>
  <si>
    <t>FORMULARIOS  STANDARD , S.A.</t>
  </si>
  <si>
    <t>153222-7</t>
  </si>
  <si>
    <t>Luis Mejia</t>
  </si>
  <si>
    <t>1 Calle 35-39 Zona 11</t>
  </si>
  <si>
    <t>luis.mejia@fs.com.gt</t>
  </si>
  <si>
    <t>ventas@forsant.com.gt</t>
  </si>
  <si>
    <t xml:space="preserve">2423-8900 ext 1218 </t>
  </si>
  <si>
    <t>GUANTES CAMS S.A.</t>
  </si>
  <si>
    <t>5924924-2</t>
  </si>
  <si>
    <t>Elena Perez</t>
  </si>
  <si>
    <t>30 avenida "B" 11-68 Zona 7 Tikal 1</t>
  </si>
  <si>
    <t>recepcion@distribuidoracams.com</t>
  </si>
  <si>
    <t>2473-9255</t>
  </si>
  <si>
    <t>INVERSIONES CAMFER, S.A.</t>
  </si>
  <si>
    <t>637972-9</t>
  </si>
  <si>
    <t xml:space="preserve">KM 16.3 Carretera a El Salvador Aldea  Don Justo, Sta. Catarina Pinula </t>
  </si>
  <si>
    <t>6659-4045</t>
  </si>
  <si>
    <t>Compra de Aceite p/vehiculos</t>
  </si>
  <si>
    <t>JORGE ARMANDO CHOCON MARTINEZ</t>
  </si>
  <si>
    <t>521012-7</t>
  </si>
  <si>
    <t>Joge Paz</t>
  </si>
  <si>
    <t>15 avenida y 2a. Calle 1-73, zona 4 Valle del Sol Mixco</t>
  </si>
  <si>
    <t>ventasconfeccionesmarinely@gmail.com</t>
  </si>
  <si>
    <t xml:space="preserve"> 2431-3093, 5994-5880</t>
  </si>
  <si>
    <t>MAYORISTA EN PAPEL, S.A.</t>
  </si>
  <si>
    <t>Lorena Hernandez</t>
  </si>
  <si>
    <t xml:space="preserve">14 calle 3-51 zona 10 edificio Murano Center nivel 17 </t>
  </si>
  <si>
    <t>servicioalcliente@mapelsa.com</t>
  </si>
  <si>
    <t xml:space="preserve"> 2441-3163</t>
  </si>
  <si>
    <t>NORTROPIC</t>
  </si>
  <si>
    <t>32966-5</t>
  </si>
  <si>
    <t xml:space="preserve">40 Calle 4-38 Zona 8 </t>
  </si>
  <si>
    <t xml:space="preserve"> 2471-4321, 2471-4322, </t>
  </si>
  <si>
    <t>PROVEEDORA DE EQUIPOS Y SERVICIOS, S.A.</t>
  </si>
  <si>
    <t>3733482-4</t>
  </si>
  <si>
    <t>cualquiera me atiende</t>
  </si>
  <si>
    <t xml:space="preserve">17 avenida 02-39 zona 4 Bodega 14 Colonia Valle del Sol Mixco </t>
  </si>
  <si>
    <t>2213-4000</t>
  </si>
  <si>
    <t>SOLUCIONES TOTALES EN ELECTRONICA, S.A.</t>
  </si>
  <si>
    <t>7807017-1</t>
  </si>
  <si>
    <t>Maria Ralak</t>
  </si>
  <si>
    <t xml:space="preserve">10 Calle 0-26, zona 10 </t>
  </si>
  <si>
    <t xml:space="preserve"> 2498-7000</t>
  </si>
  <si>
    <t>S</t>
  </si>
  <si>
    <t>APIFAR</t>
  </si>
  <si>
    <t>3591191-3</t>
  </si>
  <si>
    <t>Ana Maria de  Castellanos</t>
  </si>
  <si>
    <t>4 Calle 9-45 Zona 1</t>
  </si>
  <si>
    <t>apifar@gmail.com</t>
  </si>
  <si>
    <t>48966425-24909090</t>
  </si>
  <si>
    <t>Cursos  al personal de Fraccionamiento</t>
  </si>
  <si>
    <t>Exento de Impuestos</t>
  </si>
  <si>
    <t>ASOCIACION GUATEMALTECA DE EXPORTADORES</t>
  </si>
  <si>
    <t>516348-K</t>
  </si>
  <si>
    <t xml:space="preserve">15 AVE 14-72 Zona 13 </t>
  </si>
  <si>
    <t>Licencias de Exportacion</t>
  </si>
  <si>
    <t>Exentos de Impuestos</t>
  </si>
  <si>
    <t>AURA HAYDEE ZAVALA PAZ DE MARROQUIN</t>
  </si>
  <si>
    <t>3935935-2</t>
  </si>
  <si>
    <t>Johana Martinez</t>
  </si>
  <si>
    <t>2 Calle 32-18 Zona 7 Mateo Flores</t>
  </si>
  <si>
    <t>copiadorasuniversales@hotmail.com</t>
  </si>
  <si>
    <t>22670022-22673092</t>
  </si>
  <si>
    <t>Mantenimiento  Fotocopiadoras</t>
  </si>
  <si>
    <t>AUTO PARTES DE GUATEMALA, S.A.</t>
  </si>
  <si>
    <t>478416-2</t>
  </si>
  <si>
    <t>6 ave 3-25 Zona 9 Guatemala</t>
  </si>
  <si>
    <t>2423-4753</t>
  </si>
  <si>
    <t>Compra de Bateria  e Instalacion</t>
  </si>
  <si>
    <t>CARLOS HUMBERTO SANCHEZ CANEL</t>
  </si>
  <si>
    <t>4628573-3</t>
  </si>
  <si>
    <t>Carlos Sanchez</t>
  </si>
  <si>
    <t xml:space="preserve">39  ave 3-64 Zona 7  Col. El Rodeo </t>
  </si>
  <si>
    <t>semarbas@gmail.com</t>
  </si>
  <si>
    <t>47218453-44260725</t>
  </si>
  <si>
    <t>Mantenimientode Basculas</t>
  </si>
  <si>
    <t>CENTRAL ALMACENADORA, S.A.</t>
  </si>
  <si>
    <t>96326-7</t>
  </si>
  <si>
    <t>Alberto Larrazabal</t>
  </si>
  <si>
    <t>15 ave 11-79 Zona 6</t>
  </si>
  <si>
    <t>2427-7100</t>
  </si>
  <si>
    <t>Almacenaje  y  manejo  de Mercaderia</t>
  </si>
  <si>
    <t>Exento de IVA</t>
  </si>
  <si>
    <t>CIELOMAR, S.A.</t>
  </si>
  <si>
    <t>3682517-4</t>
  </si>
  <si>
    <t>Catherine Castillo</t>
  </si>
  <si>
    <t>14 AVE 25-06 Zona 5, colonia 25 de junio</t>
  </si>
  <si>
    <t>cielomar04@ges.com.gt</t>
  </si>
  <si>
    <t>23054500-23312294</t>
  </si>
  <si>
    <t>Embarcadores</t>
  </si>
  <si>
    <t>CMA CGM GUATEMALA,  S.A.</t>
  </si>
  <si>
    <t>Brenda Arevalo</t>
  </si>
  <si>
    <t xml:space="preserve">12 Calle 2-25 Zona 10  Of.701 -702 Edif. AVIA </t>
  </si>
  <si>
    <t>gtl.barevalo@cma-cgm.com</t>
  </si>
  <si>
    <t>2285-7430</t>
  </si>
  <si>
    <t>Naviera</t>
  </si>
  <si>
    <t>CPA CONSULTORES EMPRESARIALES, S.A.</t>
  </si>
  <si>
    <t>3490206-6</t>
  </si>
  <si>
    <t>Astrid Ramirez</t>
  </si>
  <si>
    <t>3 ave 12-38 zona 10 Edificio Paseo Plaza Business Center, Of. 801</t>
  </si>
  <si>
    <t>astrid@cpaempresariales.com</t>
  </si>
  <si>
    <t>2382-3900</t>
  </si>
  <si>
    <t>servicios Contables</t>
  </si>
  <si>
    <t>EDWIN ESDUARDO HERNANDEZ MORALES</t>
  </si>
  <si>
    <t>3628468-8</t>
  </si>
  <si>
    <t>Edwin Hernandez</t>
  </si>
  <si>
    <t xml:space="preserve">30 ave 23-38 A Zona 7, 4 de febrero </t>
  </si>
  <si>
    <t>44099139-56075695</t>
  </si>
  <si>
    <t>Flete de Mercaderias</t>
  </si>
  <si>
    <t>GLOBELINK AEROCEANO GUATEMALA, S.A.</t>
  </si>
  <si>
    <t>6414811-4</t>
  </si>
  <si>
    <t>Lisbeth Rodriguez</t>
  </si>
  <si>
    <t>Ave Reforma 1-50 Zona 9 Edif. El Reformador,Ofic. 601</t>
  </si>
  <si>
    <t>gt.pricing03@gt.globelink-aeroceano.com</t>
  </si>
  <si>
    <t>2490-1500</t>
  </si>
  <si>
    <t>HAMBURG SUD GUATEMALA, S.A.</t>
  </si>
  <si>
    <t>6328490-1</t>
  </si>
  <si>
    <t>Maria Herman</t>
  </si>
  <si>
    <t>Ave reforma 9-55 Zona 10 Edif. Reforma 10, Of. 707</t>
  </si>
  <si>
    <t>maria.herman@hamburgsud.com</t>
  </si>
  <si>
    <t>2427-2727</t>
  </si>
  <si>
    <t>HILTON HUMBERTO, HERNANDEZ VELASQUEZ</t>
  </si>
  <si>
    <t>7555093-8</t>
  </si>
  <si>
    <t>Humberto  Hernandez</t>
  </si>
  <si>
    <t>Mz  "A" 1 Tierra Nueva  II Lote 1 Zona 0 Chinautla</t>
  </si>
  <si>
    <t>humbertoguate@yahoo.com</t>
  </si>
  <si>
    <t>4958-0152</t>
  </si>
  <si>
    <t>Transporte y  Encomiendas</t>
  </si>
  <si>
    <t>INFILE, S.A.</t>
  </si>
  <si>
    <t>1252133-7</t>
  </si>
  <si>
    <t>Diana Barillas</t>
  </si>
  <si>
    <t>Ave Reforma 3-48 Zona 9 Edificio Anel, Of. 401</t>
  </si>
  <si>
    <t>dbarillas@infile.com.gt</t>
  </si>
  <si>
    <t>2208-2208</t>
  </si>
  <si>
    <t>Emision,Firma y Conserv.  DTE</t>
  </si>
  <si>
    <t>JORGE ESTUARDO BATZIN YAQUI</t>
  </si>
  <si>
    <t>2385472-3</t>
  </si>
  <si>
    <t>Jorge   Batzin</t>
  </si>
  <si>
    <t>5 Calle 5-12 Zona 5 Col. Santa Marta Mixco</t>
  </si>
  <si>
    <t>jorgebatzin@gmail.com</t>
  </si>
  <si>
    <t>5512-1385</t>
  </si>
  <si>
    <t>Calibracion Termohigrometros</t>
  </si>
  <si>
    <t>JORGE OTTONIEL ROSAS MARROQUIN</t>
  </si>
  <si>
    <t>182388-4</t>
  </si>
  <si>
    <t>Jorge Rosas</t>
  </si>
  <si>
    <t>7 ave 7-44 Zona 7 Col. Landivar Interior  2</t>
  </si>
  <si>
    <t>ventasdismec@gmail.com</t>
  </si>
  <si>
    <t>24717626-52053759</t>
  </si>
  <si>
    <t>Sistemas de Aire</t>
  </si>
  <si>
    <t>JOSE MANUEL VIELMANN RODRIGUEZ</t>
  </si>
  <si>
    <t>756956-4</t>
  </si>
  <si>
    <t>Manolo Vielmann</t>
  </si>
  <si>
    <t>4 ave B 10-63 Zona 13 Col Lomas de Pamplona</t>
  </si>
  <si>
    <t>manolovielmann@yahoo.com</t>
  </si>
  <si>
    <t>5584-5661</t>
  </si>
  <si>
    <t>Servicios  Aduanales</t>
  </si>
  <si>
    <t>LABORATORIO INDUSTRIAL SAN CRISTOBAL, S. A.</t>
  </si>
  <si>
    <t>Jorge Gonzalez</t>
  </si>
  <si>
    <t>Manzana "K" Lote 12 Sector B-2 Zona 8 Ciudad San Cristobal, Mixco</t>
  </si>
  <si>
    <t>2478-4146</t>
  </si>
  <si>
    <t>Maquila Calamina</t>
  </si>
  <si>
    <t>LIC. CARLOS LUJAN MOLINA</t>
  </si>
  <si>
    <t>72011-9</t>
  </si>
  <si>
    <t>Carlos Lujan Molina</t>
  </si>
  <si>
    <t>6 Calle 2-07 Zona 1</t>
  </si>
  <si>
    <t>laboratoriossanno@hotmanil.com</t>
  </si>
  <si>
    <t>22323054-53066283</t>
  </si>
  <si>
    <t xml:space="preserve">Regente </t>
  </si>
  <si>
    <t>LIC. OSCAR MAURICIO DE LEON BATRES</t>
  </si>
  <si>
    <t>2051-6</t>
  </si>
  <si>
    <t>Lic. Batres</t>
  </si>
  <si>
    <t>3 Calle 10-08 Zona 1</t>
  </si>
  <si>
    <t>oscardeleonb@gmail.com</t>
  </si>
  <si>
    <t>4103-6276</t>
  </si>
  <si>
    <t>Autentica de Documentos</t>
  </si>
  <si>
    <t>MAERSK  GUATEMALA, S.A.</t>
  </si>
  <si>
    <t>Gabriela Rodriguez</t>
  </si>
  <si>
    <t xml:space="preserve">13 Calle 3-40 Zona 10 Edificio Atlantis of 501,  </t>
  </si>
  <si>
    <t>gt.import@maersk.com</t>
  </si>
  <si>
    <t>2379-7200</t>
  </si>
  <si>
    <t>MARIO  ROBERTO NORIEGA CABRERA</t>
  </si>
  <si>
    <t>451790-3</t>
  </si>
  <si>
    <t>Ing. Mario Noriega</t>
  </si>
  <si>
    <t xml:space="preserve">20 Ave 6-00  Zona  14 </t>
  </si>
  <si>
    <t>mrnoriega@metodoseideas.com</t>
  </si>
  <si>
    <t>5308-6124</t>
  </si>
  <si>
    <t>Configuracion de Programa</t>
  </si>
  <si>
    <t>PCSCA, S.A.</t>
  </si>
  <si>
    <t>Paola Godoy</t>
  </si>
  <si>
    <t xml:space="preserve">13 Calle 1-10 Zona 10, Edificio Dubai Center, Ofic. 1009 </t>
  </si>
  <si>
    <t>ops5@gt.pcscentralamerica.com</t>
  </si>
  <si>
    <t>2375-8585</t>
  </si>
  <si>
    <t>PIER 17 DE GUATEMALA, S.A.</t>
  </si>
  <si>
    <t>3602681-6</t>
  </si>
  <si>
    <t>Sonia Yucute</t>
  </si>
  <si>
    <t>Ave de las Americas 18-81 Zona 14 , 8 nivel Ala Norte B, Edif. Columbus Center</t>
  </si>
  <si>
    <t>syucute@gt.pier17group.com</t>
  </si>
  <si>
    <t>2390-2600</t>
  </si>
  <si>
    <t>REDIMERC</t>
  </si>
  <si>
    <t>1689907-5</t>
  </si>
  <si>
    <t>Sully Polanco</t>
  </si>
  <si>
    <t>19 ave 10-83Zona 12 La Reformita</t>
  </si>
  <si>
    <t>logistica@grupor.net</t>
  </si>
  <si>
    <t>Flete Dextrosa</t>
  </si>
  <si>
    <t>RIZOBACTER CENTROAMERICANA, S.A.</t>
  </si>
  <si>
    <t>3451940-8</t>
  </si>
  <si>
    <t>Valeska Guerra</t>
  </si>
  <si>
    <t>13 Calle "B" 30-74 Zona 7 Ciudad de Plata</t>
  </si>
  <si>
    <t>rizobacter.centroamericana@gmail.com</t>
  </si>
  <si>
    <t>24746183-24746821</t>
  </si>
  <si>
    <t>Fumigacion y control Plagas</t>
  </si>
  <si>
    <t>SEGURIDAD 2614, S.A.</t>
  </si>
  <si>
    <t>0 ave  "A" 4-35 Zona 2 Boca del Monte</t>
  </si>
  <si>
    <t>facturacion.electronica@seguridad2614.com.gt</t>
  </si>
  <si>
    <t>2445-3800</t>
  </si>
  <si>
    <t>Servicio de Alarma</t>
  </si>
  <si>
    <t>SILVIA EUGENIA SOTO CORDON</t>
  </si>
  <si>
    <t>629061-2</t>
  </si>
  <si>
    <t>Silvia Soto</t>
  </si>
  <si>
    <t>0 Calle Final 3-33 Zona 3</t>
  </si>
  <si>
    <t>biosafelab@gmail.com</t>
  </si>
  <si>
    <t>22589287-50169206</t>
  </si>
  <si>
    <t>Microbilogia</t>
  </si>
  <si>
    <t>SISTEMAS INTEGRADOS DELTA, S.A.</t>
  </si>
  <si>
    <t>7142393-1</t>
  </si>
  <si>
    <t>Ingeniero Mario Ara</t>
  </si>
  <si>
    <t>11 Ave 30-24 Zona 5</t>
  </si>
  <si>
    <t>mario.ara@sidgt.com</t>
  </si>
  <si>
    <t>2306-2929</t>
  </si>
  <si>
    <t>Servicios Contables</t>
  </si>
  <si>
    <t>TRAMELSA, S.A.</t>
  </si>
  <si>
    <t>714862-3</t>
  </si>
  <si>
    <t>Yessica Chitiquez</t>
  </si>
  <si>
    <t>1 Calle 34-95 Zona 7, Col. Toledo</t>
  </si>
  <si>
    <t>ychitiquez@tramelsa.com</t>
  </si>
  <si>
    <t>2243-3700</t>
  </si>
  <si>
    <t>Transportista</t>
  </si>
  <si>
    <t>VICTOR LORENZO GONZALEZ SALVATIERRA</t>
  </si>
  <si>
    <t>1581376-2</t>
  </si>
  <si>
    <t>Victor Gonzalez</t>
  </si>
  <si>
    <t>Boulevard V.H.  21 ave esquina2-03 Z. 15</t>
  </si>
  <si>
    <t>23696925-4015-3308</t>
  </si>
  <si>
    <t>Mantenimiento de Vehiculos</t>
  </si>
  <si>
    <t>VISUALINE, S.A.</t>
  </si>
  <si>
    <t>6604941-5</t>
  </si>
  <si>
    <t>Claudia Roche</t>
  </si>
  <si>
    <t>4 Calle 1-82 Zona 7 Villa Nueva Colinas de Monte María Norte.</t>
  </si>
  <si>
    <t>croche@visualine.como.gt</t>
  </si>
  <si>
    <t>24783299-4149-3299</t>
  </si>
  <si>
    <t>Revista  GuateFarma</t>
  </si>
  <si>
    <t>B = BIEN</t>
  </si>
  <si>
    <t>L = LOCAL</t>
  </si>
  <si>
    <t>S = SERVICIO</t>
  </si>
  <si>
    <t>I= IMPORTACION</t>
  </si>
  <si>
    <t>TIPO DE DOCUMENTO SAT</t>
  </si>
  <si>
    <t xml:space="preserve">NUMERO DOCUMENTO </t>
  </si>
  <si>
    <t>SERIE DOCUMENTO</t>
  </si>
  <si>
    <t>FECHA DOCUMENTO</t>
  </si>
  <si>
    <t>FECHA VENCIMIENTO</t>
  </si>
  <si>
    <t>ORDEN DE COMPRA</t>
  </si>
  <si>
    <t>BIEN O SERVICIO</t>
  </si>
  <si>
    <t>MONEDA</t>
  </si>
  <si>
    <t>TIPO CAMBIO</t>
  </si>
  <si>
    <t>LOCAL / IMPORT</t>
  </si>
  <si>
    <t>VALOR ANTICIPO</t>
  </si>
  <si>
    <t>VALOR TOTAL</t>
  </si>
  <si>
    <t>VALOR IVA</t>
  </si>
  <si>
    <t>VALOR ISR</t>
  </si>
  <si>
    <t>VALOR OTROS IMPUESTOS</t>
  </si>
  <si>
    <t>DESCRIPCIÓN FACTURA</t>
  </si>
  <si>
    <t>GTGUAEA-20-026705-0001-5</t>
  </si>
  <si>
    <t>/2/2020</t>
  </si>
  <si>
    <t>B</t>
  </si>
  <si>
    <t>$</t>
  </si>
  <si>
    <t>VIT. A + D3 HIDROM.</t>
  </si>
  <si>
    <t>GTGUAEA-20-0294580001</t>
  </si>
  <si>
    <t>GTGUAEA-20-033678-0001-6</t>
  </si>
  <si>
    <t>PODOFILINA</t>
  </si>
  <si>
    <t>GTGUAEA-20-0366652-0001-3</t>
  </si>
  <si>
    <t>NHC20A0101</t>
  </si>
  <si>
    <t>VIT B12 CIANOCOBALAMINA</t>
  </si>
  <si>
    <t>GTCTUTU-20-0231919-0001-3</t>
  </si>
  <si>
    <t>SA 01173904</t>
  </si>
  <si>
    <t>SORBITOL POLVO</t>
  </si>
  <si>
    <t>GTGUAG5-20-001988-0001-9</t>
  </si>
  <si>
    <t>EUCALIPTOL PURO</t>
  </si>
  <si>
    <t>LANOLINA</t>
  </si>
  <si>
    <t>PVP YODO</t>
  </si>
  <si>
    <t>DICLOFENACOS</t>
  </si>
  <si>
    <t>Q.</t>
  </si>
  <si>
    <t>L</t>
  </si>
  <si>
    <t>PEG 400 KOLLISOV</t>
  </si>
  <si>
    <t>KOLLIDON  30</t>
  </si>
  <si>
    <t>LUDIPRESS</t>
  </si>
  <si>
    <t>KOLLIDON CL</t>
  </si>
  <si>
    <t>D-PANTENOL</t>
  </si>
  <si>
    <t>KOLLIDON 30</t>
  </si>
  <si>
    <t>S.BENZOATO,AC. ESTEARICO,AL. CETILICO</t>
  </si>
  <si>
    <t>TWEEN 80</t>
  </si>
  <si>
    <t xml:space="preserve">PROPIL PARABEN </t>
  </si>
  <si>
    <t>S. CITRATO TRIB.</t>
  </si>
  <si>
    <t>SUL. FERROSO DES.</t>
  </si>
  <si>
    <t>AC. BORICO POLV.</t>
  </si>
  <si>
    <t>AC. ESTEARICO T.P., ALCOHOL CETILICO</t>
  </si>
  <si>
    <t>PEROX. HID., CAL. HIPOCLOR</t>
  </si>
  <si>
    <t>ALCOH. ISOPROPILICO</t>
  </si>
  <si>
    <t>SODIO BICARBONATO</t>
  </si>
  <si>
    <t>CMC 4000, CMC</t>
  </si>
  <si>
    <t>GOMA XANTHAN,CMC 4000,AC. ASCORBICO</t>
  </si>
  <si>
    <t>AEROSIL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</si>
</sst>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00"/>
    <numFmt numFmtId="165" formatCode="0000"/>
    <numFmt numFmtId="166" formatCode="_-* #,##0.00000_-;\-* #,##0.00000_-;_-* &quot;-&quot;???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ourier New"/>
      <family val="3"/>
    </font>
    <font>
      <sz val="11"/>
      <color rgb="FF222222"/>
      <name val="Roboto"/>
    </font>
    <font>
      <u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1"/>
    <xf numFmtId="164" fontId="0" fillId="3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0" fontId="6" fillId="0" borderId="0" xfId="1" applyFont="1"/>
    <xf numFmtId="0" fontId="7" fillId="0" borderId="0" xfId="0" applyFont="1"/>
    <xf numFmtId="0" fontId="8" fillId="0" borderId="0" xfId="1" applyFon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8" fillId="3" borderId="0" xfId="0" quotePrefix="1" applyNumberFormat="1" applyFont="1" applyFill="1" applyAlignment="1">
      <alignment horizontal="center"/>
    </xf>
    <xf numFmtId="0" fontId="0" fillId="0" borderId="0" xfId="0" applyAlignment="1">
      <alignment horizontal="left" wrapText="1"/>
    </xf>
    <xf numFmtId="164" fontId="6" fillId="3" borderId="0" xfId="0" quotePrefix="1" applyNumberFormat="1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vertical="center" wrapText="1"/>
    </xf>
    <xf numFmtId="0" fontId="3" fillId="0" borderId="0" xfId="1" applyFill="1" applyBorder="1"/>
    <xf numFmtId="0" fontId="2" fillId="0" borderId="0" xfId="0" applyFont="1" applyAlignment="1">
      <alignment wrapText="1"/>
    </xf>
    <xf numFmtId="164" fontId="8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10" fillId="0" borderId="0" xfId="0" applyFont="1"/>
    <xf numFmtId="165" fontId="0" fillId="3" borderId="0" xfId="0" applyNumberFormat="1" applyFill="1" applyAlignment="1">
      <alignment horizontal="center"/>
    </xf>
    <xf numFmtId="164" fontId="0" fillId="0" borderId="0" xfId="0" applyNumberFormat="1"/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1" applyFont="1"/>
    <xf numFmtId="165" fontId="0" fillId="0" borderId="0" xfId="0" applyNumberFormat="1" applyAlignment="1">
      <alignment horizontal="center"/>
    </xf>
    <xf numFmtId="0" fontId="11" fillId="0" borderId="0" xfId="1" applyFont="1"/>
    <xf numFmtId="0" fontId="0" fillId="0" borderId="4" xfId="0" applyBorder="1"/>
    <xf numFmtId="0" fontId="12" fillId="4" borderId="1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3" fontId="1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14" fontId="15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15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4" fontId="14" fillId="0" borderId="0" xfId="0" applyNumberFormat="1" applyFont="1" applyAlignment="1">
      <alignment horizontal="right"/>
    </xf>
    <xf numFmtId="165" fontId="6" fillId="3" borderId="0" xfId="0" quotePrefix="1" applyNumberFormat="1" applyFont="1" applyFill="1" applyAlignment="1">
      <alignment horizontal="center"/>
    </xf>
    <xf numFmtId="0" fontId="16" fillId="0" borderId="0" xfId="0" applyFont="1" applyAlignment="1">
      <alignment horizontal="left"/>
    </xf>
    <xf numFmtId="165" fontId="2" fillId="3" borderId="0" xfId="0" applyNumberFormat="1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hua@anzen.co.in" TargetMode="External"/><Relationship Id="rId18" Type="http://schemas.openxmlformats.org/officeDocument/2006/relationships/hyperlink" Target="mailto:alanchgj@hotmail.com" TargetMode="External"/><Relationship Id="rId26" Type="http://schemas.openxmlformats.org/officeDocument/2006/relationships/hyperlink" Target="mailto:marco.barrios@basf.com" TargetMode="External"/><Relationship Id="rId39" Type="http://schemas.openxmlformats.org/officeDocument/2006/relationships/hyperlink" Target="mailto:ventas@quimicauniversalcasa.com" TargetMode="External"/><Relationship Id="rId21" Type="http://schemas.openxmlformats.org/officeDocument/2006/relationships/hyperlink" Target="mailto:amoreau@eurisotop.com" TargetMode="External"/><Relationship Id="rId34" Type="http://schemas.openxmlformats.org/officeDocument/2006/relationships/hyperlink" Target="mailto:rgonzalez@franmar.cl" TargetMode="External"/><Relationship Id="rId42" Type="http://schemas.openxmlformats.org/officeDocument/2006/relationships/hyperlink" Target="mailto:laboratoriossanno@hotmanil.com" TargetMode="External"/><Relationship Id="rId47" Type="http://schemas.openxmlformats.org/officeDocument/2006/relationships/hyperlink" Target="mailto:apifar@gmail.com" TargetMode="External"/><Relationship Id="rId50" Type="http://schemas.openxmlformats.org/officeDocument/2006/relationships/hyperlink" Target="mailto:semarbas@gmail.com" TargetMode="External"/><Relationship Id="rId55" Type="http://schemas.openxmlformats.org/officeDocument/2006/relationships/hyperlink" Target="mailto:ychitiquez@tramelsa.com" TargetMode="External"/><Relationship Id="rId63" Type="http://schemas.openxmlformats.org/officeDocument/2006/relationships/hyperlink" Target="mailto:humbertoguate@yahoo.com" TargetMode="External"/><Relationship Id="rId68" Type="http://schemas.openxmlformats.org/officeDocument/2006/relationships/hyperlink" Target="mailto:digelsa@hotmail.com" TargetMode="External"/><Relationship Id="rId7" Type="http://schemas.openxmlformats.org/officeDocument/2006/relationships/hyperlink" Target="mailto:asesorcomercial04@repca.com" TargetMode="External"/><Relationship Id="rId71" Type="http://schemas.openxmlformats.org/officeDocument/2006/relationships/hyperlink" Target="mailto:sales@basicpharma.in" TargetMode="External"/><Relationship Id="rId2" Type="http://schemas.openxmlformats.org/officeDocument/2006/relationships/hyperlink" Target="mailto:info@quirsa.com" TargetMode="External"/><Relationship Id="rId16" Type="http://schemas.openxmlformats.org/officeDocument/2006/relationships/hyperlink" Target="mailto:rene.m@dimersa.net.gt" TargetMode="External"/><Relationship Id="rId29" Type="http://schemas.openxmlformats.org/officeDocument/2006/relationships/hyperlink" Target="mailto:summer@vegapharma.com" TargetMode="External"/><Relationship Id="rId11" Type="http://schemas.openxmlformats.org/officeDocument/2006/relationships/hyperlink" Target="mailto:logistics@virchows.com" TargetMode="External"/><Relationship Id="rId24" Type="http://schemas.openxmlformats.org/officeDocument/2006/relationships/hyperlink" Target="mailto:rene.m@dimersa.net.gt" TargetMode="External"/><Relationship Id="rId32" Type="http://schemas.openxmlformats.org/officeDocument/2006/relationships/hyperlink" Target="mailto:natalie.zhang@hybiotech.cn" TargetMode="External"/><Relationship Id="rId37" Type="http://schemas.openxmlformats.org/officeDocument/2006/relationships/hyperlink" Target="mailto:omkar@supremesilicones.com" TargetMode="External"/><Relationship Id="rId40" Type="http://schemas.openxmlformats.org/officeDocument/2006/relationships/hyperlink" Target="mailto:copiadorasuniversales@hotmail.com" TargetMode="External"/><Relationship Id="rId45" Type="http://schemas.openxmlformats.org/officeDocument/2006/relationships/hyperlink" Target="mailto:Ventas1@vile.com.gt" TargetMode="External"/><Relationship Id="rId53" Type="http://schemas.openxmlformats.org/officeDocument/2006/relationships/hyperlink" Target="mailto:syucute@gt.pier17group.com" TargetMode="External"/><Relationship Id="rId58" Type="http://schemas.openxmlformats.org/officeDocument/2006/relationships/hyperlink" Target="mailto:gt.import@maersk.com" TargetMode="External"/><Relationship Id="rId66" Type="http://schemas.openxmlformats.org/officeDocument/2006/relationships/hyperlink" Target="mailto:oscardeleonb@gmail.com" TargetMode="External"/><Relationship Id="rId74" Type="http://schemas.openxmlformats.org/officeDocument/2006/relationships/hyperlink" Target="http://www.pangs.com.cn/" TargetMode="External"/><Relationship Id="rId5" Type="http://schemas.openxmlformats.org/officeDocument/2006/relationships/hyperlink" Target="http://www.distcaribe.com/" TargetMode="External"/><Relationship Id="rId15" Type="http://schemas.openxmlformats.org/officeDocument/2006/relationships/hyperlink" Target="mailto:rgonzalez@franmar.cl" TargetMode="External"/><Relationship Id="rId23" Type="http://schemas.openxmlformats.org/officeDocument/2006/relationships/hyperlink" Target="mailto:adoss@freylau.com" TargetMode="External"/><Relationship Id="rId28" Type="http://schemas.openxmlformats.org/officeDocument/2006/relationships/hyperlink" Target="mailto:int@argondrugs.com" TargetMode="External"/><Relationship Id="rId36" Type="http://schemas.openxmlformats.org/officeDocument/2006/relationships/hyperlink" Target="mailto:rgonzalez@franmar.cl" TargetMode="External"/><Relationship Id="rId49" Type="http://schemas.openxmlformats.org/officeDocument/2006/relationships/hyperlink" Target="mailto:jorgebatzin@gmail.com" TargetMode="External"/><Relationship Id="rId57" Type="http://schemas.openxmlformats.org/officeDocument/2006/relationships/hyperlink" Target="mailto:croche@visualine.como.gt" TargetMode="External"/><Relationship Id="rId61" Type="http://schemas.openxmlformats.org/officeDocument/2006/relationships/hyperlink" Target="mailto:maria.herman@hamburgsud.com" TargetMode="External"/><Relationship Id="rId10" Type="http://schemas.openxmlformats.org/officeDocument/2006/relationships/hyperlink" Target="mailto:yvonne11@ms19.hinet.net" TargetMode="External"/><Relationship Id="rId19" Type="http://schemas.openxmlformats.org/officeDocument/2006/relationships/hyperlink" Target="mailto:vicky.oakes@oleosolutions.com" TargetMode="External"/><Relationship Id="rId31" Type="http://schemas.openxmlformats.org/officeDocument/2006/relationships/hyperlink" Target="mailto:preetam.pawar@ravoos.net" TargetMode="External"/><Relationship Id="rId44" Type="http://schemas.openxmlformats.org/officeDocument/2006/relationships/hyperlink" Target="mailto:dbarillas@infile.com.gt" TargetMode="External"/><Relationship Id="rId52" Type="http://schemas.openxmlformats.org/officeDocument/2006/relationships/hyperlink" Target="mailto:manolovielmann@yahoo.com" TargetMode="External"/><Relationship Id="rId60" Type="http://schemas.openxmlformats.org/officeDocument/2006/relationships/hyperlink" Target="mailto:logistica@grupor.net" TargetMode="External"/><Relationship Id="rId65" Type="http://schemas.openxmlformats.org/officeDocument/2006/relationships/hyperlink" Target="mailto:cielomar04@ges.com.gt" TargetMode="External"/><Relationship Id="rId73" Type="http://schemas.openxmlformats.org/officeDocument/2006/relationships/hyperlink" Target="mailto:sales3@pangs.com.cn" TargetMode="External"/><Relationship Id="rId4" Type="http://schemas.openxmlformats.org/officeDocument/2006/relationships/hyperlink" Target="http://www.pochteca.lat/" TargetMode="External"/><Relationship Id="rId9" Type="http://schemas.openxmlformats.org/officeDocument/2006/relationships/hyperlink" Target="mailto:rrussi@grupor.net" TargetMode="External"/><Relationship Id="rId14" Type="http://schemas.openxmlformats.org/officeDocument/2006/relationships/hyperlink" Target="mailto:DMontes@vanderbiltglobal.com" TargetMode="External"/><Relationship Id="rId22" Type="http://schemas.openxmlformats.org/officeDocument/2006/relationships/hyperlink" Target="mailto:a.frank@magnesia.de" TargetMode="External"/><Relationship Id="rId27" Type="http://schemas.openxmlformats.org/officeDocument/2006/relationships/hyperlink" Target="mailto:chaitanya.mankar@aastrid.com" TargetMode="External"/><Relationship Id="rId30" Type="http://schemas.openxmlformats.org/officeDocument/2006/relationships/hyperlink" Target="mailto:alanchgj@hotmail.com" TargetMode="External"/><Relationship Id="rId35" Type="http://schemas.openxmlformats.org/officeDocument/2006/relationships/hyperlink" Target="mailto:rgonzalez@franmar.cl" TargetMode="External"/><Relationship Id="rId43" Type="http://schemas.openxmlformats.org/officeDocument/2006/relationships/hyperlink" Target="mailto:astrid@cpaempresariales.com" TargetMode="External"/><Relationship Id="rId48" Type="http://schemas.openxmlformats.org/officeDocument/2006/relationships/hyperlink" Target="mailto:ventas@forsant.com.gt" TargetMode="External"/><Relationship Id="rId56" Type="http://schemas.openxmlformats.org/officeDocument/2006/relationships/hyperlink" Target="mailto:gt.pricing03@gt.globelink-aeroceano.com" TargetMode="External"/><Relationship Id="rId64" Type="http://schemas.openxmlformats.org/officeDocument/2006/relationships/hyperlink" Target="mailto:gtl.barevalo@cma-cgm.com" TargetMode="External"/><Relationship Id="rId69" Type="http://schemas.openxmlformats.org/officeDocument/2006/relationships/hyperlink" Target="mailto:aaguilar@empacosa.com" TargetMode="External"/><Relationship Id="rId8" Type="http://schemas.openxmlformats.org/officeDocument/2006/relationships/hyperlink" Target="mailto:eglaesel@impexam.com" TargetMode="External"/><Relationship Id="rId51" Type="http://schemas.openxmlformats.org/officeDocument/2006/relationships/hyperlink" Target="mailto:biosafelab@gmail.com" TargetMode="External"/><Relationship Id="rId72" Type="http://schemas.openxmlformats.org/officeDocument/2006/relationships/hyperlink" Target="mailto:export@aartidrugs.com" TargetMode="External"/><Relationship Id="rId3" Type="http://schemas.openxmlformats.org/officeDocument/2006/relationships/hyperlink" Target="mailto:info@distcaribe.com" TargetMode="External"/><Relationship Id="rId12" Type="http://schemas.openxmlformats.org/officeDocument/2006/relationships/hyperlink" Target="mailto:maanal@primepharma.com.in" TargetMode="External"/><Relationship Id="rId17" Type="http://schemas.openxmlformats.org/officeDocument/2006/relationships/hyperlink" Target="mailto:alanchgj@hotmail.com" TargetMode="External"/><Relationship Id="rId25" Type="http://schemas.openxmlformats.org/officeDocument/2006/relationships/hyperlink" Target="mailto:alvaro_lecaros@ajay-sqm.cl" TargetMode="External"/><Relationship Id="rId33" Type="http://schemas.openxmlformats.org/officeDocument/2006/relationships/hyperlink" Target="mailto:pcozzolino@euroquim.com" TargetMode="External"/><Relationship Id="rId38" Type="http://schemas.openxmlformats.org/officeDocument/2006/relationships/hyperlink" Target="mailto:Turin_CS@Venatorcorp.com" TargetMode="External"/><Relationship Id="rId46" Type="http://schemas.openxmlformats.org/officeDocument/2006/relationships/hyperlink" Target="mailto:mario.ara@sidgt.com" TargetMode="External"/><Relationship Id="rId59" Type="http://schemas.openxmlformats.org/officeDocument/2006/relationships/hyperlink" Target="mailto:facturacion.electronica@seguridad2614.com.gt" TargetMode="External"/><Relationship Id="rId67" Type="http://schemas.openxmlformats.org/officeDocument/2006/relationships/hyperlink" Target="mailto:mrnoriega@metodoseideas.com" TargetMode="External"/><Relationship Id="rId20" Type="http://schemas.openxmlformats.org/officeDocument/2006/relationships/hyperlink" Target="mailto:svllizag@gmail.com" TargetMode="External"/><Relationship Id="rId41" Type="http://schemas.openxmlformats.org/officeDocument/2006/relationships/hyperlink" Target="mailto:rizobacter.centroamericana@gmail.com" TargetMode="External"/><Relationship Id="rId54" Type="http://schemas.openxmlformats.org/officeDocument/2006/relationships/hyperlink" Target="mailto:ventasdismec@gmail.com" TargetMode="External"/><Relationship Id="rId62" Type="http://schemas.openxmlformats.org/officeDocument/2006/relationships/hyperlink" Target="mailto:ops5@gt.pcscentralamerica.com" TargetMode="External"/><Relationship Id="rId70" Type="http://schemas.openxmlformats.org/officeDocument/2006/relationships/hyperlink" Target="http://www.basicpharma.co.in/" TargetMode="External"/><Relationship Id="rId1" Type="http://schemas.openxmlformats.org/officeDocument/2006/relationships/hyperlink" Target="mailto:astridsalas@quisertrec.com" TargetMode="External"/><Relationship Id="rId6" Type="http://schemas.openxmlformats.org/officeDocument/2006/relationships/hyperlink" Target="mailto:antonio.galvez@zinsa.com.p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xport@aartidrugs.com" TargetMode="External"/><Relationship Id="rId2" Type="http://schemas.openxmlformats.org/officeDocument/2006/relationships/hyperlink" Target="mailto:sales@basicpharma.in" TargetMode="External"/><Relationship Id="rId1" Type="http://schemas.openxmlformats.org/officeDocument/2006/relationships/hyperlink" Target="http://www.basicpharma.co.in/" TargetMode="External"/><Relationship Id="rId5" Type="http://schemas.openxmlformats.org/officeDocument/2006/relationships/hyperlink" Target="http://www.pangs.com.cn/" TargetMode="External"/><Relationship Id="rId4" Type="http://schemas.openxmlformats.org/officeDocument/2006/relationships/hyperlink" Target="mailto:sales3@pangs.com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D738-3634-433E-AB2E-A132A23FDCB4}">
  <dimension ref="A1:O164"/>
  <sheetViews>
    <sheetView tabSelected="1" workbookViewId="0">
      <selection activeCell="I101" sqref="I101"/>
    </sheetView>
  </sheetViews>
  <sheetFormatPr baseColWidth="10" defaultRowHeight="15"/>
  <cols>
    <col min="4" max="4" width="43.85546875" customWidth="1"/>
    <col min="5" max="5" width="17.85546875" customWidth="1"/>
    <col min="6" max="6" width="21.28515625" customWidth="1"/>
    <col min="7" max="7" width="31.7109375" bestFit="1" customWidth="1"/>
    <col min="8" max="8" width="29.7109375" customWidth="1"/>
    <col min="9" max="9" width="30" customWidth="1"/>
    <col min="10" max="10" width="27.7109375" customWidth="1"/>
    <col min="11" max="11" width="30.7109375" bestFit="1" customWidth="1"/>
    <col min="12" max="12" width="30.7109375" customWidth="1"/>
    <col min="13" max="13" width="25.140625" customWidth="1"/>
    <col min="14" max="14" width="15.42578125" customWidth="1"/>
    <col min="15" max="15" width="34.42578125" customWidth="1"/>
  </cols>
  <sheetData>
    <row r="1" spans="1:15">
      <c r="B1" s="1"/>
    </row>
    <row r="2" spans="1:15">
      <c r="B2" s="1" t="s">
        <v>0</v>
      </c>
      <c r="N2" t="s">
        <v>1</v>
      </c>
    </row>
    <row r="3" spans="1:15">
      <c r="B3" s="1" t="s">
        <v>2</v>
      </c>
      <c r="N3" t="s">
        <v>3</v>
      </c>
    </row>
    <row r="4" spans="1:15">
      <c r="B4" s="1" t="s">
        <v>4</v>
      </c>
      <c r="N4" t="s">
        <v>5</v>
      </c>
    </row>
    <row r="5" spans="1:15" ht="15.75" thickBot="1">
      <c r="B5" s="1" t="s">
        <v>6</v>
      </c>
    </row>
    <row r="6" spans="1:15" ht="16.5" thickBot="1">
      <c r="A6" s="2" t="s">
        <v>7</v>
      </c>
      <c r="B6" s="3" t="s">
        <v>8</v>
      </c>
      <c r="C6" s="4" t="s">
        <v>7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  <c r="O6" s="5" t="s">
        <v>20</v>
      </c>
    </row>
    <row r="7" spans="1:15">
      <c r="A7" s="6">
        <v>176</v>
      </c>
      <c r="B7" s="7" t="s">
        <v>21</v>
      </c>
      <c r="C7" s="8">
        <v>1001</v>
      </c>
      <c r="D7" s="9" t="s">
        <v>22</v>
      </c>
      <c r="G7" t="s">
        <v>23</v>
      </c>
      <c r="H7" t="s">
        <v>24</v>
      </c>
      <c r="K7" s="10" t="s">
        <v>25</v>
      </c>
      <c r="O7" t="s">
        <v>26</v>
      </c>
    </row>
    <row r="8" spans="1:15">
      <c r="A8" s="6">
        <v>168</v>
      </c>
      <c r="B8" s="7" t="s">
        <v>21</v>
      </c>
      <c r="C8" s="8">
        <v>1002</v>
      </c>
      <c r="D8" s="9" t="s">
        <v>27</v>
      </c>
      <c r="G8" t="s">
        <v>28</v>
      </c>
      <c r="H8" t="s">
        <v>29</v>
      </c>
      <c r="K8" s="10" t="s">
        <v>30</v>
      </c>
      <c r="O8" t="s">
        <v>31</v>
      </c>
    </row>
    <row r="9" spans="1:15">
      <c r="A9" s="6">
        <v>101</v>
      </c>
      <c r="B9" s="7" t="s">
        <v>21</v>
      </c>
      <c r="C9" s="8">
        <v>1003</v>
      </c>
      <c r="D9" s="9" t="s">
        <v>32</v>
      </c>
      <c r="G9" t="s">
        <v>33</v>
      </c>
      <c r="H9" t="s">
        <v>24</v>
      </c>
      <c r="K9" s="10" t="s">
        <v>34</v>
      </c>
      <c r="O9" t="s">
        <v>26</v>
      </c>
    </row>
    <row r="10" spans="1:15">
      <c r="A10" s="11">
        <v>101</v>
      </c>
      <c r="B10" s="7" t="s">
        <v>21</v>
      </c>
      <c r="C10" s="1">
        <v>1003</v>
      </c>
      <c r="D10" t="s">
        <v>32</v>
      </c>
      <c r="G10" t="s">
        <v>35</v>
      </c>
      <c r="H10" t="s">
        <v>24</v>
      </c>
      <c r="K10" s="10" t="s">
        <v>36</v>
      </c>
      <c r="O10" t="s">
        <v>26</v>
      </c>
    </row>
    <row r="11" spans="1:15">
      <c r="A11" s="6">
        <v>179</v>
      </c>
      <c r="B11" s="7" t="s">
        <v>21</v>
      </c>
      <c r="C11" s="8">
        <v>1004</v>
      </c>
      <c r="D11" s="9" t="s">
        <v>37</v>
      </c>
      <c r="G11" t="s">
        <v>38</v>
      </c>
      <c r="H11" t="s">
        <v>24</v>
      </c>
      <c r="K11" s="10" t="s">
        <v>39</v>
      </c>
      <c r="O11" t="s">
        <v>40</v>
      </c>
    </row>
    <row r="12" spans="1:15">
      <c r="A12" s="11">
        <v>179</v>
      </c>
      <c r="B12" s="12" t="s">
        <v>21</v>
      </c>
      <c r="C12" s="1">
        <v>1004</v>
      </c>
      <c r="D12" t="s">
        <v>37</v>
      </c>
      <c r="G12" t="s">
        <v>41</v>
      </c>
      <c r="K12" s="10"/>
    </row>
    <row r="13" spans="1:15">
      <c r="A13" s="6">
        <v>175</v>
      </c>
      <c r="B13" s="7" t="s">
        <v>21</v>
      </c>
      <c r="C13" s="8">
        <v>1005</v>
      </c>
      <c r="D13" s="9" t="s">
        <v>42</v>
      </c>
      <c r="G13" t="s">
        <v>43</v>
      </c>
      <c r="H13" t="s">
        <v>44</v>
      </c>
      <c r="K13" s="10" t="s">
        <v>45</v>
      </c>
      <c r="M13" t="s">
        <v>46</v>
      </c>
      <c r="O13" t="s">
        <v>26</v>
      </c>
    </row>
    <row r="14" spans="1:15">
      <c r="A14" s="6">
        <v>13</v>
      </c>
      <c r="B14" s="7" t="s">
        <v>21</v>
      </c>
      <c r="C14" s="8">
        <v>1006</v>
      </c>
      <c r="D14" s="9" t="s">
        <v>47</v>
      </c>
      <c r="G14" t="s">
        <v>48</v>
      </c>
      <c r="H14" t="s">
        <v>44</v>
      </c>
      <c r="K14" s="10" t="s">
        <v>49</v>
      </c>
      <c r="M14" t="s">
        <v>50</v>
      </c>
      <c r="O14" t="s">
        <v>51</v>
      </c>
    </row>
    <row r="15" spans="1:15">
      <c r="A15" s="11">
        <v>13</v>
      </c>
      <c r="B15" s="12" t="s">
        <v>21</v>
      </c>
      <c r="C15" s="1">
        <v>1006</v>
      </c>
      <c r="D15" t="s">
        <v>47</v>
      </c>
      <c r="G15" t="s">
        <v>52</v>
      </c>
      <c r="H15" t="s">
        <v>44</v>
      </c>
      <c r="K15" s="10"/>
    </row>
    <row r="16" spans="1:15">
      <c r="A16" s="6">
        <v>126</v>
      </c>
      <c r="B16" s="7" t="s">
        <v>21</v>
      </c>
      <c r="C16" s="8">
        <v>1007</v>
      </c>
      <c r="D16" s="9" t="s">
        <v>53</v>
      </c>
      <c r="G16" t="s">
        <v>54</v>
      </c>
      <c r="H16" t="s">
        <v>55</v>
      </c>
      <c r="K16" s="10" t="s">
        <v>56</v>
      </c>
      <c r="O16" t="s">
        <v>57</v>
      </c>
    </row>
    <row r="17" spans="1:15">
      <c r="A17" s="6">
        <v>194</v>
      </c>
      <c r="B17" s="7" t="s">
        <v>21</v>
      </c>
      <c r="C17" s="8">
        <v>1008</v>
      </c>
      <c r="D17" s="9" t="s">
        <v>58</v>
      </c>
      <c r="G17" t="s">
        <v>59</v>
      </c>
      <c r="H17" t="s">
        <v>24</v>
      </c>
      <c r="K17" s="10" t="s">
        <v>60</v>
      </c>
      <c r="M17" t="s">
        <v>61</v>
      </c>
      <c r="O17" t="s">
        <v>40</v>
      </c>
    </row>
    <row r="18" spans="1:15">
      <c r="A18" s="6">
        <v>149</v>
      </c>
      <c r="B18" s="7" t="s">
        <v>21</v>
      </c>
      <c r="C18" s="8">
        <v>1009</v>
      </c>
      <c r="D18" s="9" t="s">
        <v>62</v>
      </c>
      <c r="G18" t="s">
        <v>63</v>
      </c>
      <c r="H18" t="s">
        <v>44</v>
      </c>
      <c r="K18" s="10" t="s">
        <v>64</v>
      </c>
      <c r="O18" t="s">
        <v>51</v>
      </c>
    </row>
    <row r="19" spans="1:15">
      <c r="A19" s="11">
        <v>149</v>
      </c>
      <c r="B19" s="12" t="s">
        <v>21</v>
      </c>
      <c r="C19" s="1">
        <v>1009</v>
      </c>
      <c r="D19" t="s">
        <v>62</v>
      </c>
      <c r="G19" t="s">
        <v>65</v>
      </c>
      <c r="K19" s="10"/>
    </row>
    <row r="20" spans="1:15">
      <c r="A20" s="6">
        <v>111</v>
      </c>
      <c r="B20" s="7" t="s">
        <v>21</v>
      </c>
      <c r="C20" s="8">
        <v>1010</v>
      </c>
      <c r="D20" s="9" t="s">
        <v>66</v>
      </c>
      <c r="G20" t="s">
        <v>67</v>
      </c>
      <c r="H20" t="s">
        <v>44</v>
      </c>
      <c r="K20" s="10" t="s">
        <v>68</v>
      </c>
      <c r="O20" t="s">
        <v>26</v>
      </c>
    </row>
    <row r="21" spans="1:15">
      <c r="A21" s="6">
        <v>189</v>
      </c>
      <c r="B21" s="7" t="s">
        <v>21</v>
      </c>
      <c r="C21" s="8">
        <v>1011</v>
      </c>
      <c r="D21" s="9" t="s">
        <v>69</v>
      </c>
      <c r="G21" t="s">
        <v>70</v>
      </c>
      <c r="H21" t="s">
        <v>71</v>
      </c>
      <c r="K21" s="10" t="s">
        <v>72</v>
      </c>
      <c r="O21" t="s">
        <v>57</v>
      </c>
    </row>
    <row r="22" spans="1:15">
      <c r="A22" s="6">
        <v>9</v>
      </c>
      <c r="B22" s="7" t="s">
        <v>21</v>
      </c>
      <c r="C22" s="8">
        <v>1012</v>
      </c>
      <c r="D22" s="9" t="s">
        <v>73</v>
      </c>
      <c r="G22" t="s">
        <v>74</v>
      </c>
      <c r="H22" t="s">
        <v>44</v>
      </c>
      <c r="K22" s="10" t="s">
        <v>75</v>
      </c>
      <c r="M22" t="s">
        <v>76</v>
      </c>
      <c r="O22" t="s">
        <v>26</v>
      </c>
    </row>
    <row r="23" spans="1:15">
      <c r="A23" s="6">
        <v>22</v>
      </c>
      <c r="B23" s="7" t="s">
        <v>21</v>
      </c>
      <c r="C23" s="8">
        <v>1013</v>
      </c>
      <c r="D23" s="9" t="s">
        <v>77</v>
      </c>
      <c r="G23" t="s">
        <v>78</v>
      </c>
      <c r="H23" t="s">
        <v>79</v>
      </c>
      <c r="K23" s="10" t="s">
        <v>80</v>
      </c>
      <c r="M23" t="s">
        <v>81</v>
      </c>
      <c r="O23" t="s">
        <v>82</v>
      </c>
    </row>
    <row r="24" spans="1:15">
      <c r="A24" s="6">
        <v>190</v>
      </c>
      <c r="B24" s="7" t="s">
        <v>21</v>
      </c>
      <c r="C24" s="8">
        <v>1014</v>
      </c>
      <c r="D24" s="9" t="s">
        <v>83</v>
      </c>
      <c r="G24" t="s">
        <v>84</v>
      </c>
      <c r="H24" t="s">
        <v>24</v>
      </c>
      <c r="K24" s="10" t="s">
        <v>85</v>
      </c>
      <c r="O24" t="s">
        <v>57</v>
      </c>
    </row>
    <row r="25" spans="1:15">
      <c r="A25" s="6">
        <v>133</v>
      </c>
      <c r="B25" s="7" t="s">
        <v>21</v>
      </c>
      <c r="C25" s="8">
        <v>1015</v>
      </c>
      <c r="D25" s="9" t="s">
        <v>86</v>
      </c>
      <c r="G25" t="s">
        <v>87</v>
      </c>
      <c r="H25" t="s">
        <v>44</v>
      </c>
      <c r="K25" s="10" t="s">
        <v>88</v>
      </c>
      <c r="O25" t="s">
        <v>26</v>
      </c>
    </row>
    <row r="26" spans="1:15">
      <c r="A26" s="6">
        <v>183</v>
      </c>
      <c r="B26" s="7" t="s">
        <v>21</v>
      </c>
      <c r="C26" s="8">
        <v>1016</v>
      </c>
      <c r="D26" s="9" t="s">
        <v>89</v>
      </c>
      <c r="G26" t="s">
        <v>90</v>
      </c>
      <c r="H26" t="s">
        <v>71</v>
      </c>
      <c r="K26" s="10" t="s">
        <v>91</v>
      </c>
      <c r="O26" t="s">
        <v>92</v>
      </c>
    </row>
    <row r="27" spans="1:15">
      <c r="A27" s="6">
        <v>158</v>
      </c>
      <c r="B27" s="7" t="s">
        <v>21</v>
      </c>
      <c r="C27" s="8">
        <v>1017</v>
      </c>
      <c r="D27" s="9" t="s">
        <v>93</v>
      </c>
      <c r="G27" t="s">
        <v>67</v>
      </c>
      <c r="H27" t="s">
        <v>44</v>
      </c>
      <c r="K27" s="10" t="s">
        <v>68</v>
      </c>
      <c r="M27" t="s">
        <v>94</v>
      </c>
      <c r="O27" t="s">
        <v>26</v>
      </c>
    </row>
    <row r="28" spans="1:15">
      <c r="A28" s="6">
        <v>118</v>
      </c>
      <c r="B28" s="7" t="s">
        <v>21</v>
      </c>
      <c r="C28" s="8">
        <v>1018</v>
      </c>
      <c r="D28" s="9" t="s">
        <v>95</v>
      </c>
      <c r="G28" t="s">
        <v>96</v>
      </c>
      <c r="H28" t="s">
        <v>97</v>
      </c>
      <c r="K28" s="10" t="s">
        <v>98</v>
      </c>
      <c r="O28" t="s">
        <v>99</v>
      </c>
    </row>
    <row r="29" spans="1:15">
      <c r="A29" s="6">
        <v>193</v>
      </c>
      <c r="B29" s="7" t="s">
        <v>21</v>
      </c>
      <c r="C29" s="8">
        <v>1019</v>
      </c>
      <c r="D29" s="9" t="s">
        <v>100</v>
      </c>
      <c r="G29" t="s">
        <v>59</v>
      </c>
      <c r="H29" t="s">
        <v>24</v>
      </c>
      <c r="K29" s="10" t="s">
        <v>60</v>
      </c>
      <c r="M29" t="s">
        <v>61</v>
      </c>
      <c r="O29" t="s">
        <v>40</v>
      </c>
    </row>
    <row r="30" spans="1:15">
      <c r="A30" s="6">
        <v>67</v>
      </c>
      <c r="B30" s="7" t="s">
        <v>21</v>
      </c>
      <c r="C30" s="8">
        <v>1020</v>
      </c>
      <c r="D30" s="9" t="s">
        <v>101</v>
      </c>
      <c r="G30" t="s">
        <v>102</v>
      </c>
      <c r="H30" t="s">
        <v>103</v>
      </c>
      <c r="K30" s="10" t="s">
        <v>104</v>
      </c>
      <c r="O30" t="s">
        <v>40</v>
      </c>
    </row>
    <row r="31" spans="1:15">
      <c r="A31" s="6">
        <v>191</v>
      </c>
      <c r="B31" s="7" t="s">
        <v>21</v>
      </c>
      <c r="C31" s="8">
        <v>1021</v>
      </c>
      <c r="D31" s="9" t="s">
        <v>105</v>
      </c>
      <c r="G31" t="s">
        <v>59</v>
      </c>
      <c r="H31" t="s">
        <v>24</v>
      </c>
      <c r="K31" s="10" t="s">
        <v>60</v>
      </c>
      <c r="M31" t="s">
        <v>61</v>
      </c>
      <c r="O31" t="s">
        <v>40</v>
      </c>
    </row>
    <row r="32" spans="1:15">
      <c r="A32" s="6">
        <v>186</v>
      </c>
      <c r="B32" s="7" t="s">
        <v>21</v>
      </c>
      <c r="C32" s="8">
        <v>1022</v>
      </c>
      <c r="D32" s="9" t="s">
        <v>106</v>
      </c>
      <c r="G32" t="s">
        <v>107</v>
      </c>
      <c r="H32" t="s">
        <v>24</v>
      </c>
      <c r="K32" s="10" t="s">
        <v>108</v>
      </c>
      <c r="O32" t="s">
        <v>57</v>
      </c>
    </row>
    <row r="33" spans="1:15">
      <c r="A33" s="6">
        <v>161</v>
      </c>
      <c r="B33" s="7" t="s">
        <v>21</v>
      </c>
      <c r="C33" s="8">
        <v>1023</v>
      </c>
      <c r="D33" s="9" t="s">
        <v>109</v>
      </c>
      <c r="G33" t="s">
        <v>110</v>
      </c>
      <c r="H33" t="s">
        <v>55</v>
      </c>
      <c r="K33" t="s">
        <v>111</v>
      </c>
      <c r="O33" t="s">
        <v>51</v>
      </c>
    </row>
    <row r="34" spans="1:15">
      <c r="A34" s="6">
        <v>115</v>
      </c>
      <c r="B34" s="7" t="s">
        <v>21</v>
      </c>
      <c r="C34" s="8">
        <v>1024</v>
      </c>
      <c r="D34" s="9" t="s">
        <v>112</v>
      </c>
      <c r="G34" t="s">
        <v>90</v>
      </c>
      <c r="H34" t="s">
        <v>71</v>
      </c>
      <c r="K34" s="10" t="s">
        <v>91</v>
      </c>
      <c r="O34" t="s">
        <v>26</v>
      </c>
    </row>
    <row r="35" spans="1:15">
      <c r="A35" s="6">
        <v>114</v>
      </c>
      <c r="B35" s="7" t="s">
        <v>21</v>
      </c>
      <c r="C35" s="8">
        <v>1025</v>
      </c>
      <c r="D35" s="9" t="s">
        <v>113</v>
      </c>
      <c r="G35" t="s">
        <v>90</v>
      </c>
      <c r="H35" t="s">
        <v>71</v>
      </c>
      <c r="K35" s="10" t="s">
        <v>91</v>
      </c>
      <c r="O35" t="s">
        <v>99</v>
      </c>
    </row>
    <row r="36" spans="1:15">
      <c r="A36" s="6">
        <v>119</v>
      </c>
      <c r="B36" s="7" t="s">
        <v>21</v>
      </c>
      <c r="C36" s="8">
        <v>1026</v>
      </c>
      <c r="D36" s="9" t="s">
        <v>114</v>
      </c>
      <c r="G36" t="s">
        <v>115</v>
      </c>
      <c r="H36" t="s">
        <v>24</v>
      </c>
      <c r="K36" s="10" t="s">
        <v>116</v>
      </c>
      <c r="O36" t="s">
        <v>57</v>
      </c>
    </row>
    <row r="37" spans="1:15">
      <c r="A37" s="6">
        <v>195</v>
      </c>
      <c r="B37" s="7" t="s">
        <v>21</v>
      </c>
      <c r="C37" s="8">
        <v>1027</v>
      </c>
      <c r="D37" s="9" t="s">
        <v>117</v>
      </c>
      <c r="G37" t="s">
        <v>118</v>
      </c>
      <c r="H37" t="s">
        <v>24</v>
      </c>
      <c r="K37" s="10" t="s">
        <v>119</v>
      </c>
    </row>
    <row r="38" spans="1:15">
      <c r="A38" s="6">
        <v>102</v>
      </c>
      <c r="B38" s="7" t="s">
        <v>21</v>
      </c>
      <c r="C38" s="8">
        <v>1028</v>
      </c>
      <c r="D38" s="9" t="s">
        <v>120</v>
      </c>
      <c r="G38" t="s">
        <v>121</v>
      </c>
      <c r="H38" t="s">
        <v>122</v>
      </c>
      <c r="K38" s="10" t="s">
        <v>123</v>
      </c>
      <c r="O38" t="s">
        <v>51</v>
      </c>
    </row>
    <row r="39" spans="1:15">
      <c r="A39" s="6">
        <v>180</v>
      </c>
      <c r="B39" s="7" t="s">
        <v>21</v>
      </c>
      <c r="C39" s="8">
        <v>1029</v>
      </c>
      <c r="D39" s="9" t="s">
        <v>124</v>
      </c>
      <c r="G39" t="s">
        <v>125</v>
      </c>
      <c r="H39" t="s">
        <v>71</v>
      </c>
      <c r="K39" s="10" t="s">
        <v>126</v>
      </c>
      <c r="O39" t="s">
        <v>40</v>
      </c>
    </row>
    <row r="40" spans="1:15">
      <c r="A40" s="6">
        <v>88</v>
      </c>
      <c r="B40" s="7" t="s">
        <v>21</v>
      </c>
      <c r="C40" s="8">
        <v>1030</v>
      </c>
      <c r="D40" s="9" t="s">
        <v>127</v>
      </c>
      <c r="G40" t="s">
        <v>128</v>
      </c>
      <c r="H40" t="s">
        <v>24</v>
      </c>
      <c r="K40" s="10" t="s">
        <v>129</v>
      </c>
      <c r="O40" t="s">
        <v>57</v>
      </c>
    </row>
    <row r="41" spans="1:15">
      <c r="A41" s="6">
        <v>103</v>
      </c>
      <c r="B41" s="7" t="s">
        <v>21</v>
      </c>
      <c r="C41" s="8">
        <v>1031</v>
      </c>
      <c r="D41" s="9" t="s">
        <v>130</v>
      </c>
      <c r="G41" t="s">
        <v>59</v>
      </c>
      <c r="H41" t="s">
        <v>24</v>
      </c>
      <c r="K41" s="10" t="s">
        <v>60</v>
      </c>
      <c r="M41" t="s">
        <v>61</v>
      </c>
      <c r="O41" t="s">
        <v>40</v>
      </c>
    </row>
    <row r="42" spans="1:15">
      <c r="A42" s="6">
        <v>4</v>
      </c>
      <c r="B42" s="7" t="s">
        <v>21</v>
      </c>
      <c r="C42" s="8">
        <v>1032</v>
      </c>
      <c r="D42" s="9" t="s">
        <v>131</v>
      </c>
      <c r="G42" t="s">
        <v>132</v>
      </c>
      <c r="H42" t="s">
        <v>133</v>
      </c>
      <c r="K42" s="10" t="s">
        <v>134</v>
      </c>
      <c r="O42" t="s">
        <v>57</v>
      </c>
    </row>
    <row r="43" spans="1:15">
      <c r="A43" s="6">
        <v>100</v>
      </c>
      <c r="B43" s="7" t="s">
        <v>21</v>
      </c>
      <c r="C43" s="8">
        <v>1033</v>
      </c>
      <c r="D43" s="9" t="s">
        <v>135</v>
      </c>
      <c r="G43" t="s">
        <v>136</v>
      </c>
      <c r="H43" t="s">
        <v>137</v>
      </c>
      <c r="K43" s="10" t="s">
        <v>138</v>
      </c>
      <c r="O43" t="s">
        <v>57</v>
      </c>
    </row>
    <row r="44" spans="1:15">
      <c r="A44" s="11">
        <v>196</v>
      </c>
      <c r="B44" s="8" t="s">
        <v>21</v>
      </c>
      <c r="C44" s="8">
        <v>1034</v>
      </c>
      <c r="D44" s="9" t="s">
        <v>139</v>
      </c>
      <c r="I44" t="s">
        <v>140</v>
      </c>
      <c r="K44" s="13" t="s">
        <v>141</v>
      </c>
      <c r="L44" t="s">
        <v>142</v>
      </c>
      <c r="O44" s="1" t="s">
        <v>143</v>
      </c>
    </row>
    <row r="45" spans="1:15">
      <c r="A45" s="6">
        <v>198</v>
      </c>
      <c r="B45" s="8" t="s">
        <v>144</v>
      </c>
      <c r="C45" s="8">
        <v>1035</v>
      </c>
      <c r="D45" s="9" t="s">
        <v>145</v>
      </c>
      <c r="G45" s="14" t="s">
        <v>146</v>
      </c>
      <c r="H45" t="s">
        <v>147</v>
      </c>
      <c r="I45" t="s">
        <v>140</v>
      </c>
      <c r="K45" s="15" t="s">
        <v>148</v>
      </c>
      <c r="L45" s="16" t="s">
        <v>149</v>
      </c>
      <c r="M45" s="13" t="s">
        <v>150</v>
      </c>
      <c r="O45" s="1" t="s">
        <v>143</v>
      </c>
    </row>
    <row r="46" spans="1:15">
      <c r="A46" s="11">
        <v>198</v>
      </c>
      <c r="B46" s="1" t="s">
        <v>144</v>
      </c>
      <c r="C46" s="1">
        <v>1035</v>
      </c>
      <c r="D46" t="s">
        <v>145</v>
      </c>
      <c r="K46" t="s">
        <v>151</v>
      </c>
      <c r="L46" s="16" t="s">
        <v>152</v>
      </c>
      <c r="M46" t="s">
        <v>153</v>
      </c>
      <c r="O46" s="1"/>
    </row>
    <row r="47" spans="1:15" ht="30">
      <c r="A47" s="11">
        <v>113</v>
      </c>
      <c r="B47" s="8" t="s">
        <v>21</v>
      </c>
      <c r="C47" s="8">
        <v>1036</v>
      </c>
      <c r="D47" s="25" t="s">
        <v>154</v>
      </c>
      <c r="G47" t="s">
        <v>155</v>
      </c>
      <c r="H47" t="s">
        <v>147</v>
      </c>
      <c r="I47" t="s">
        <v>156</v>
      </c>
      <c r="K47" s="13" t="s">
        <v>157</v>
      </c>
      <c r="L47" s="17" t="s">
        <v>158</v>
      </c>
      <c r="M47" s="13" t="s">
        <v>159</v>
      </c>
      <c r="O47" s="1">
        <v>90</v>
      </c>
    </row>
    <row r="48" spans="1:15" ht="60">
      <c r="A48" s="18">
        <v>8</v>
      </c>
      <c r="B48" s="7" t="s">
        <v>21</v>
      </c>
      <c r="C48" s="8">
        <v>2001</v>
      </c>
      <c r="D48" s="56" t="s">
        <v>160</v>
      </c>
      <c r="E48" s="8" t="s">
        <v>161</v>
      </c>
      <c r="G48" t="s">
        <v>162</v>
      </c>
      <c r="H48" t="s">
        <v>163</v>
      </c>
      <c r="I48" s="19" t="s">
        <v>164</v>
      </c>
      <c r="K48" t="s">
        <v>165</v>
      </c>
      <c r="L48" t="s">
        <v>166</v>
      </c>
      <c r="M48" t="s">
        <v>167</v>
      </c>
      <c r="N48" s="1">
        <v>0</v>
      </c>
      <c r="O48" s="1">
        <v>30</v>
      </c>
    </row>
    <row r="49" spans="1:15">
      <c r="A49" s="20">
        <v>8</v>
      </c>
      <c r="B49" s="1" t="s">
        <v>21</v>
      </c>
      <c r="C49" s="1">
        <v>2001</v>
      </c>
      <c r="D49" t="s">
        <v>160</v>
      </c>
      <c r="E49" s="1" t="s">
        <v>161</v>
      </c>
      <c r="G49" t="s">
        <v>168</v>
      </c>
      <c r="H49" t="s">
        <v>169</v>
      </c>
      <c r="O49" s="1"/>
    </row>
    <row r="50" spans="1:15">
      <c r="A50" s="20">
        <v>8</v>
      </c>
      <c r="B50" s="1" t="s">
        <v>21</v>
      </c>
      <c r="C50" s="1">
        <v>2001</v>
      </c>
      <c r="D50" t="s">
        <v>160</v>
      </c>
      <c r="E50" s="1" t="s">
        <v>161</v>
      </c>
      <c r="G50" t="s">
        <v>170</v>
      </c>
      <c r="H50" t="s">
        <v>171</v>
      </c>
      <c r="O50" s="1"/>
    </row>
    <row r="51" spans="1:15">
      <c r="A51" s="18">
        <v>1</v>
      </c>
      <c r="B51" s="7" t="s">
        <v>21</v>
      </c>
      <c r="C51" s="8">
        <v>2002</v>
      </c>
      <c r="D51" s="25" t="s">
        <v>172</v>
      </c>
      <c r="E51" s="8" t="s">
        <v>173</v>
      </c>
      <c r="G51" t="s">
        <v>174</v>
      </c>
      <c r="H51" t="s">
        <v>175</v>
      </c>
      <c r="I51" s="21" t="s">
        <v>176</v>
      </c>
      <c r="K51" t="s">
        <v>177</v>
      </c>
      <c r="L51" t="s">
        <v>178</v>
      </c>
      <c r="M51" t="s">
        <v>179</v>
      </c>
      <c r="N51" s="1">
        <v>0</v>
      </c>
      <c r="O51" s="1">
        <v>90</v>
      </c>
    </row>
    <row r="52" spans="1:15">
      <c r="A52" s="20">
        <v>1</v>
      </c>
      <c r="B52" s="12" t="s">
        <v>21</v>
      </c>
      <c r="C52" s="1">
        <v>2002</v>
      </c>
      <c r="D52" t="s">
        <v>172</v>
      </c>
      <c r="E52" s="1" t="s">
        <v>173</v>
      </c>
      <c r="G52" t="s">
        <v>180</v>
      </c>
      <c r="H52" t="s">
        <v>181</v>
      </c>
      <c r="K52" t="s">
        <v>182</v>
      </c>
      <c r="M52" t="s">
        <v>183</v>
      </c>
      <c r="O52" s="1"/>
    </row>
    <row r="53" spans="1:15">
      <c r="A53" s="20">
        <v>1</v>
      </c>
      <c r="B53" s="12" t="s">
        <v>21</v>
      </c>
      <c r="C53" s="1">
        <v>2002</v>
      </c>
      <c r="D53" t="s">
        <v>172</v>
      </c>
      <c r="E53" s="1" t="s">
        <v>173</v>
      </c>
      <c r="G53" t="s">
        <v>184</v>
      </c>
      <c r="H53" t="s">
        <v>185</v>
      </c>
      <c r="K53" t="s">
        <v>186</v>
      </c>
      <c r="L53" s="22"/>
      <c r="M53" s="22" t="s">
        <v>187</v>
      </c>
      <c r="O53" s="1"/>
    </row>
    <row r="54" spans="1:15">
      <c r="A54" s="20">
        <v>1</v>
      </c>
      <c r="B54" s="12" t="s">
        <v>21</v>
      </c>
      <c r="C54" s="1">
        <v>2002</v>
      </c>
      <c r="D54" t="s">
        <v>172</v>
      </c>
      <c r="E54" s="1" t="s">
        <v>173</v>
      </c>
      <c r="G54" t="s">
        <v>188</v>
      </c>
      <c r="H54" t="s">
        <v>189</v>
      </c>
      <c r="K54" t="s">
        <v>190</v>
      </c>
      <c r="L54" s="22"/>
      <c r="M54" s="22" t="s">
        <v>191</v>
      </c>
      <c r="O54" s="1"/>
    </row>
    <row r="55" spans="1:15">
      <c r="A55" s="20">
        <v>1</v>
      </c>
      <c r="B55" s="12" t="s">
        <v>21</v>
      </c>
      <c r="C55" s="1">
        <v>2002</v>
      </c>
      <c r="D55" t="s">
        <v>172</v>
      </c>
      <c r="E55" s="1" t="s">
        <v>173</v>
      </c>
      <c r="G55" t="s">
        <v>192</v>
      </c>
      <c r="H55" t="s">
        <v>193</v>
      </c>
      <c r="K55" t="s">
        <v>45</v>
      </c>
      <c r="M55" t="s">
        <v>194</v>
      </c>
      <c r="O55" s="1"/>
    </row>
    <row r="56" spans="1:15" ht="30">
      <c r="A56" s="20">
        <v>1</v>
      </c>
      <c r="B56" s="12" t="s">
        <v>21</v>
      </c>
      <c r="C56" s="1">
        <v>2002</v>
      </c>
      <c r="D56" s="17" t="s">
        <v>172</v>
      </c>
      <c r="E56" s="1" t="s">
        <v>173</v>
      </c>
      <c r="G56" t="s">
        <v>195</v>
      </c>
      <c r="H56" s="17" t="s">
        <v>196</v>
      </c>
      <c r="K56" t="s">
        <v>197</v>
      </c>
      <c r="M56" t="s">
        <v>198</v>
      </c>
      <c r="O56" s="1"/>
    </row>
    <row r="57" spans="1:15">
      <c r="A57" s="20">
        <v>1</v>
      </c>
      <c r="B57" s="12" t="s">
        <v>21</v>
      </c>
      <c r="C57" s="1">
        <v>2002</v>
      </c>
      <c r="D57" t="s">
        <v>172</v>
      </c>
      <c r="E57" s="1" t="s">
        <v>173</v>
      </c>
      <c r="G57" t="s">
        <v>199</v>
      </c>
      <c r="H57" t="s">
        <v>200</v>
      </c>
      <c r="K57" t="s">
        <v>201</v>
      </c>
      <c r="M57" t="s">
        <v>202</v>
      </c>
      <c r="O57" s="1"/>
    </row>
    <row r="58" spans="1:15">
      <c r="A58" s="20">
        <v>1</v>
      </c>
      <c r="B58" s="12" t="s">
        <v>21</v>
      </c>
      <c r="C58" s="1">
        <v>2002</v>
      </c>
      <c r="D58" t="s">
        <v>172</v>
      </c>
      <c r="E58" s="1" t="s">
        <v>173</v>
      </c>
      <c r="G58" t="s">
        <v>203</v>
      </c>
      <c r="H58" t="s">
        <v>204</v>
      </c>
      <c r="K58" t="s">
        <v>205</v>
      </c>
      <c r="M58" t="s">
        <v>206</v>
      </c>
      <c r="O58" s="1"/>
    </row>
    <row r="59" spans="1:15" ht="30">
      <c r="A59" s="18">
        <v>2</v>
      </c>
      <c r="B59" s="7" t="s">
        <v>21</v>
      </c>
      <c r="C59" s="8">
        <v>2003</v>
      </c>
      <c r="D59" s="25" t="s">
        <v>207</v>
      </c>
      <c r="E59" s="8" t="s">
        <v>208</v>
      </c>
      <c r="G59" t="s">
        <v>209</v>
      </c>
      <c r="H59" t="s">
        <v>200</v>
      </c>
      <c r="I59" s="17" t="s">
        <v>210</v>
      </c>
      <c r="L59" t="s">
        <v>211</v>
      </c>
      <c r="M59" t="s">
        <v>212</v>
      </c>
      <c r="N59" s="1">
        <v>0</v>
      </c>
      <c r="O59" s="1">
        <v>0</v>
      </c>
    </row>
    <row r="60" spans="1:15" ht="30">
      <c r="A60" s="18">
        <v>53</v>
      </c>
      <c r="B60" s="7" t="s">
        <v>21</v>
      </c>
      <c r="C60" s="8">
        <v>2204</v>
      </c>
      <c r="D60" s="9" t="s">
        <v>213</v>
      </c>
      <c r="E60" s="8" t="s">
        <v>214</v>
      </c>
      <c r="G60" t="s">
        <v>215</v>
      </c>
      <c r="H60" t="s">
        <v>216</v>
      </c>
      <c r="I60" s="23" t="s">
        <v>217</v>
      </c>
      <c r="K60" t="s">
        <v>218</v>
      </c>
      <c r="L60" t="s">
        <v>219</v>
      </c>
      <c r="M60" t="s">
        <v>220</v>
      </c>
      <c r="N60" s="1">
        <v>0</v>
      </c>
      <c r="O60" s="1">
        <v>30</v>
      </c>
    </row>
    <row r="61" spans="1:15" ht="30">
      <c r="A61" s="18">
        <v>34</v>
      </c>
      <c r="B61" s="7" t="s">
        <v>21</v>
      </c>
      <c r="C61" s="8">
        <v>2005</v>
      </c>
      <c r="D61" s="9" t="s">
        <v>221</v>
      </c>
      <c r="E61" s="8" t="s">
        <v>222</v>
      </c>
      <c r="G61" t="s">
        <v>223</v>
      </c>
      <c r="H61" t="s">
        <v>224</v>
      </c>
      <c r="I61" s="17" t="s">
        <v>225</v>
      </c>
      <c r="K61" t="s">
        <v>226</v>
      </c>
      <c r="L61" t="s">
        <v>227</v>
      </c>
      <c r="N61" s="1">
        <v>0</v>
      </c>
      <c r="O61" s="1">
        <v>30</v>
      </c>
    </row>
    <row r="62" spans="1:15" ht="30">
      <c r="A62" s="18">
        <v>36</v>
      </c>
      <c r="B62" s="7" t="s">
        <v>21</v>
      </c>
      <c r="C62" s="8">
        <v>2006</v>
      </c>
      <c r="D62" s="25" t="s">
        <v>228</v>
      </c>
      <c r="E62" s="8" t="s">
        <v>229</v>
      </c>
      <c r="G62" t="s">
        <v>230</v>
      </c>
      <c r="H62" t="s">
        <v>231</v>
      </c>
      <c r="I62" s="23" t="s">
        <v>232</v>
      </c>
      <c r="K62" t="s">
        <v>233</v>
      </c>
      <c r="L62" t="s">
        <v>234</v>
      </c>
      <c r="M62" t="s">
        <v>235</v>
      </c>
      <c r="N62" s="1">
        <v>0</v>
      </c>
      <c r="O62" s="1">
        <v>0</v>
      </c>
    </row>
    <row r="63" spans="1:15" ht="30">
      <c r="A63" s="18">
        <v>54</v>
      </c>
      <c r="B63" s="7" t="s">
        <v>21</v>
      </c>
      <c r="C63" s="8">
        <v>2007</v>
      </c>
      <c r="D63" s="9" t="s">
        <v>236</v>
      </c>
      <c r="E63" s="8" t="s">
        <v>237</v>
      </c>
      <c r="G63" t="s">
        <v>238</v>
      </c>
      <c r="H63" t="s">
        <v>216</v>
      </c>
      <c r="I63" s="17" t="s">
        <v>239</v>
      </c>
      <c r="K63" t="s">
        <v>240</v>
      </c>
      <c r="L63" t="s">
        <v>241</v>
      </c>
      <c r="N63" s="1">
        <v>0</v>
      </c>
      <c r="O63" s="1">
        <v>0</v>
      </c>
    </row>
    <row r="64" spans="1:15" ht="45">
      <c r="A64" s="18">
        <v>173</v>
      </c>
      <c r="B64" s="7" t="s">
        <v>21</v>
      </c>
      <c r="C64" s="8">
        <v>2008</v>
      </c>
      <c r="D64" s="25" t="s">
        <v>242</v>
      </c>
      <c r="E64" s="8" t="s">
        <v>243</v>
      </c>
      <c r="G64" t="s">
        <v>244</v>
      </c>
      <c r="H64" t="s">
        <v>245</v>
      </c>
      <c r="I64" s="23" t="s">
        <v>246</v>
      </c>
      <c r="K64" t="s">
        <v>247</v>
      </c>
      <c r="L64" t="s">
        <v>248</v>
      </c>
      <c r="N64" s="1">
        <v>0</v>
      </c>
      <c r="O64" s="1">
        <v>30</v>
      </c>
    </row>
    <row r="65" spans="1:15">
      <c r="A65" s="20">
        <v>173</v>
      </c>
      <c r="B65" s="12" t="s">
        <v>21</v>
      </c>
      <c r="C65" s="1">
        <v>2008</v>
      </c>
      <c r="D65" t="s">
        <v>242</v>
      </c>
      <c r="E65" s="1" t="s">
        <v>243</v>
      </c>
      <c r="G65" t="s">
        <v>249</v>
      </c>
      <c r="H65" t="s">
        <v>216</v>
      </c>
      <c r="K65" t="s">
        <v>250</v>
      </c>
      <c r="O65" s="1"/>
    </row>
    <row r="66" spans="1:15">
      <c r="A66" s="20">
        <v>173</v>
      </c>
      <c r="B66" s="12" t="s">
        <v>21</v>
      </c>
      <c r="C66" s="1">
        <v>2008</v>
      </c>
      <c r="D66" t="s">
        <v>242</v>
      </c>
      <c r="E66" s="1" t="s">
        <v>243</v>
      </c>
      <c r="G66" t="s">
        <v>251</v>
      </c>
      <c r="H66" t="s">
        <v>171</v>
      </c>
      <c r="K66" t="s">
        <v>252</v>
      </c>
      <c r="O66" s="1"/>
    </row>
    <row r="67" spans="1:15" ht="30">
      <c r="A67" s="18">
        <v>124</v>
      </c>
      <c r="B67" s="7" t="s">
        <v>21</v>
      </c>
      <c r="C67" s="8">
        <v>2009</v>
      </c>
      <c r="D67" s="57" t="s">
        <v>253</v>
      </c>
      <c r="E67" s="8" t="s">
        <v>254</v>
      </c>
      <c r="G67" t="s">
        <v>255</v>
      </c>
      <c r="H67" t="s">
        <v>256</v>
      </c>
      <c r="I67" s="23" t="s">
        <v>257</v>
      </c>
      <c r="K67" t="s">
        <v>258</v>
      </c>
      <c r="L67" t="s">
        <v>259</v>
      </c>
      <c r="M67" t="s">
        <v>260</v>
      </c>
      <c r="N67" s="1">
        <v>0</v>
      </c>
      <c r="O67" s="1">
        <v>30</v>
      </c>
    </row>
    <row r="68" spans="1:15">
      <c r="A68" s="18">
        <v>62</v>
      </c>
      <c r="B68" s="7" t="s">
        <v>21</v>
      </c>
      <c r="C68" s="8">
        <v>2010</v>
      </c>
      <c r="D68" s="9" t="s">
        <v>261</v>
      </c>
      <c r="E68" s="8" t="s">
        <v>262</v>
      </c>
      <c r="G68" t="s">
        <v>263</v>
      </c>
      <c r="H68" t="s">
        <v>216</v>
      </c>
      <c r="I68" t="s">
        <v>264</v>
      </c>
      <c r="K68" t="s">
        <v>265</v>
      </c>
      <c r="L68" t="s">
        <v>266</v>
      </c>
      <c r="N68" s="1">
        <v>0</v>
      </c>
      <c r="O68" s="1">
        <v>30</v>
      </c>
    </row>
    <row r="69" spans="1:15">
      <c r="A69" s="20">
        <v>62</v>
      </c>
      <c r="B69" s="12" t="s">
        <v>21</v>
      </c>
      <c r="C69" s="1">
        <v>2010</v>
      </c>
      <c r="D69" t="s">
        <v>261</v>
      </c>
      <c r="E69" s="1" t="s">
        <v>262</v>
      </c>
      <c r="G69" t="s">
        <v>267</v>
      </c>
      <c r="H69" t="s">
        <v>193</v>
      </c>
      <c r="K69" t="s">
        <v>268</v>
      </c>
      <c r="N69" s="1"/>
      <c r="O69" s="1"/>
    </row>
    <row r="70" spans="1:15" ht="30">
      <c r="A70" s="18">
        <v>73</v>
      </c>
      <c r="B70" s="7" t="s">
        <v>21</v>
      </c>
      <c r="C70" s="8">
        <v>2011</v>
      </c>
      <c r="D70" s="25" t="s">
        <v>269</v>
      </c>
      <c r="E70" s="8" t="s">
        <v>270</v>
      </c>
      <c r="G70" t="s">
        <v>271</v>
      </c>
      <c r="H70" t="s">
        <v>272</v>
      </c>
      <c r="I70" s="23" t="s">
        <v>273</v>
      </c>
      <c r="K70" t="s">
        <v>274</v>
      </c>
      <c r="L70" t="s">
        <v>275</v>
      </c>
      <c r="M70" s="17"/>
      <c r="N70" s="1">
        <v>0</v>
      </c>
      <c r="O70" s="1">
        <v>0</v>
      </c>
    </row>
    <row r="71" spans="1:15">
      <c r="A71" s="20">
        <v>73</v>
      </c>
      <c r="B71" s="12" t="s">
        <v>21</v>
      </c>
      <c r="C71" s="1">
        <v>2011</v>
      </c>
      <c r="D71" t="s">
        <v>269</v>
      </c>
      <c r="E71" s="1" t="s">
        <v>270</v>
      </c>
      <c r="G71" t="s">
        <v>276</v>
      </c>
      <c r="H71" t="s">
        <v>277</v>
      </c>
      <c r="K71" t="s">
        <v>278</v>
      </c>
      <c r="O71" s="1"/>
    </row>
    <row r="72" spans="1:15">
      <c r="A72" s="20">
        <v>73</v>
      </c>
      <c r="B72" s="12" t="s">
        <v>21</v>
      </c>
      <c r="C72" s="1">
        <v>2011</v>
      </c>
      <c r="D72" t="s">
        <v>269</v>
      </c>
      <c r="E72" s="1" t="s">
        <v>270</v>
      </c>
      <c r="G72" t="s">
        <v>279</v>
      </c>
      <c r="K72" s="10" t="s">
        <v>280</v>
      </c>
      <c r="L72" t="s">
        <v>281</v>
      </c>
      <c r="O72" s="1"/>
    </row>
    <row r="73" spans="1:15">
      <c r="A73" s="20">
        <v>73</v>
      </c>
      <c r="B73" s="12" t="s">
        <v>21</v>
      </c>
      <c r="C73" s="1">
        <v>2011</v>
      </c>
      <c r="D73" t="s">
        <v>269</v>
      </c>
      <c r="E73" s="1" t="s">
        <v>270</v>
      </c>
      <c r="G73" t="s">
        <v>282</v>
      </c>
      <c r="L73" t="s">
        <v>283</v>
      </c>
      <c r="M73" t="s">
        <v>284</v>
      </c>
      <c r="O73" s="1"/>
    </row>
    <row r="74" spans="1:15" ht="45">
      <c r="A74" s="18">
        <v>56</v>
      </c>
      <c r="B74" s="7" t="s">
        <v>21</v>
      </c>
      <c r="C74" s="8">
        <v>2012</v>
      </c>
      <c r="D74" s="25" t="s">
        <v>285</v>
      </c>
      <c r="E74" s="8" t="s">
        <v>286</v>
      </c>
      <c r="G74" t="s">
        <v>287</v>
      </c>
      <c r="H74" t="s">
        <v>288</v>
      </c>
      <c r="I74" s="23" t="s">
        <v>289</v>
      </c>
      <c r="J74" s="17" t="s">
        <v>290</v>
      </c>
      <c r="K74" t="s">
        <v>291</v>
      </c>
      <c r="L74" t="s">
        <v>292</v>
      </c>
      <c r="M74" s="23" t="s">
        <v>293</v>
      </c>
      <c r="N74" s="1">
        <v>0</v>
      </c>
      <c r="O74" s="1">
        <v>45</v>
      </c>
    </row>
    <row r="75" spans="1:15">
      <c r="A75" s="20">
        <v>56</v>
      </c>
      <c r="B75" s="12" t="s">
        <v>21</v>
      </c>
      <c r="C75" s="1">
        <v>2012</v>
      </c>
      <c r="D75" t="s">
        <v>285</v>
      </c>
      <c r="E75" s="1" t="s">
        <v>286</v>
      </c>
      <c r="G75" t="s">
        <v>294</v>
      </c>
      <c r="H75" t="s">
        <v>295</v>
      </c>
      <c r="K75" s="10" t="s">
        <v>296</v>
      </c>
      <c r="L75" s="24" t="s">
        <v>297</v>
      </c>
      <c r="O75" s="1"/>
    </row>
    <row r="76" spans="1:15">
      <c r="A76" s="20">
        <v>56</v>
      </c>
      <c r="B76" s="12" t="s">
        <v>21</v>
      </c>
      <c r="C76" s="1">
        <v>2012</v>
      </c>
      <c r="D76" t="s">
        <v>285</v>
      </c>
      <c r="E76" s="1" t="s">
        <v>286</v>
      </c>
      <c r="G76" t="s">
        <v>298</v>
      </c>
      <c r="H76" t="s">
        <v>299</v>
      </c>
      <c r="O76" s="1"/>
    </row>
    <row r="77" spans="1:15">
      <c r="A77" s="20">
        <v>56</v>
      </c>
      <c r="B77" s="12" t="s">
        <v>21</v>
      </c>
      <c r="C77" s="1">
        <v>2012</v>
      </c>
      <c r="D77" t="s">
        <v>285</v>
      </c>
      <c r="E77" s="1" t="s">
        <v>286</v>
      </c>
      <c r="G77" t="s">
        <v>300</v>
      </c>
      <c r="H77" t="s">
        <v>216</v>
      </c>
      <c r="O77" s="1"/>
    </row>
    <row r="78" spans="1:15" ht="45">
      <c r="A78" s="18">
        <v>57</v>
      </c>
      <c r="B78" s="7" t="s">
        <v>21</v>
      </c>
      <c r="C78" s="8">
        <v>2013</v>
      </c>
      <c r="D78" s="56" t="s">
        <v>301</v>
      </c>
      <c r="E78" s="8" t="s">
        <v>302</v>
      </c>
      <c r="G78" t="s">
        <v>244</v>
      </c>
      <c r="H78" t="s">
        <v>245</v>
      </c>
      <c r="I78" s="23" t="s">
        <v>303</v>
      </c>
      <c r="K78" t="s">
        <v>247</v>
      </c>
      <c r="L78" t="s">
        <v>248</v>
      </c>
      <c r="N78" s="1">
        <v>0</v>
      </c>
      <c r="O78" s="1">
        <v>30</v>
      </c>
    </row>
    <row r="79" spans="1:15">
      <c r="A79" s="20">
        <v>57</v>
      </c>
      <c r="B79" s="12" t="s">
        <v>21</v>
      </c>
      <c r="C79" s="1">
        <v>2013</v>
      </c>
      <c r="D79" t="s">
        <v>301</v>
      </c>
      <c r="E79" s="1" t="s">
        <v>302</v>
      </c>
      <c r="G79" t="s">
        <v>249</v>
      </c>
      <c r="H79" t="s">
        <v>216</v>
      </c>
      <c r="K79" t="s">
        <v>250</v>
      </c>
      <c r="O79" s="1"/>
    </row>
    <row r="80" spans="1:15">
      <c r="A80" s="20">
        <v>57</v>
      </c>
      <c r="B80" s="12" t="s">
        <v>21</v>
      </c>
      <c r="C80" s="1">
        <v>2013</v>
      </c>
      <c r="D80" t="s">
        <v>301</v>
      </c>
      <c r="E80" s="1" t="s">
        <v>302</v>
      </c>
      <c r="G80" t="s">
        <v>251</v>
      </c>
      <c r="H80" t="s">
        <v>171</v>
      </c>
      <c r="K80" t="s">
        <v>252</v>
      </c>
      <c r="O80" s="1"/>
    </row>
    <row r="81" spans="1:15" ht="30">
      <c r="A81" s="18">
        <v>63</v>
      </c>
      <c r="B81" s="7" t="s">
        <v>21</v>
      </c>
      <c r="C81" s="8">
        <v>2014</v>
      </c>
      <c r="D81" s="25" t="s">
        <v>304</v>
      </c>
      <c r="E81" s="8" t="s">
        <v>305</v>
      </c>
      <c r="G81" t="s">
        <v>306</v>
      </c>
      <c r="H81" t="s">
        <v>307</v>
      </c>
      <c r="I81" s="17" t="s">
        <v>308</v>
      </c>
      <c r="K81" t="s">
        <v>309</v>
      </c>
      <c r="L81" t="s">
        <v>310</v>
      </c>
      <c r="M81" t="s">
        <v>311</v>
      </c>
      <c r="N81" s="1">
        <v>0</v>
      </c>
      <c r="O81" s="1">
        <v>0</v>
      </c>
    </row>
    <row r="82" spans="1:15">
      <c r="A82" s="20">
        <v>63</v>
      </c>
      <c r="B82" s="12" t="s">
        <v>21</v>
      </c>
      <c r="C82" s="1">
        <v>2014</v>
      </c>
      <c r="D82" t="s">
        <v>304</v>
      </c>
      <c r="E82" s="1" t="s">
        <v>305</v>
      </c>
      <c r="G82" t="s">
        <v>312</v>
      </c>
      <c r="H82" t="s">
        <v>224</v>
      </c>
      <c r="O82" s="1"/>
    </row>
    <row r="83" spans="1:15" ht="30">
      <c r="A83" s="18">
        <v>146</v>
      </c>
      <c r="B83" s="7" t="s">
        <v>21</v>
      </c>
      <c r="C83" s="8">
        <v>2015</v>
      </c>
      <c r="D83" s="25" t="s">
        <v>313</v>
      </c>
      <c r="E83" s="8" t="s">
        <v>314</v>
      </c>
      <c r="G83" s="23" t="s">
        <v>315</v>
      </c>
      <c r="H83" t="s">
        <v>316</v>
      </c>
      <c r="I83" s="23" t="s">
        <v>317</v>
      </c>
      <c r="K83" s="23" t="s">
        <v>318</v>
      </c>
      <c r="L83" t="s">
        <v>319</v>
      </c>
      <c r="M83" s="17" t="s">
        <v>320</v>
      </c>
      <c r="N83" s="1">
        <v>0</v>
      </c>
      <c r="O83" s="1">
        <v>0</v>
      </c>
    </row>
    <row r="84" spans="1:15">
      <c r="A84" s="20">
        <v>146</v>
      </c>
      <c r="B84" s="12" t="s">
        <v>21</v>
      </c>
      <c r="C84" s="1">
        <v>2015</v>
      </c>
      <c r="D84" t="s">
        <v>313</v>
      </c>
      <c r="E84" s="1" t="s">
        <v>314</v>
      </c>
      <c r="G84" t="s">
        <v>321</v>
      </c>
      <c r="O84" s="1"/>
    </row>
    <row r="85" spans="1:15">
      <c r="A85" s="18">
        <v>42</v>
      </c>
      <c r="B85" s="7" t="s">
        <v>21</v>
      </c>
      <c r="C85" s="8">
        <v>2016</v>
      </c>
      <c r="D85" s="9" t="s">
        <v>322</v>
      </c>
      <c r="E85" s="8" t="s">
        <v>323</v>
      </c>
      <c r="G85" t="s">
        <v>324</v>
      </c>
      <c r="H85" t="s">
        <v>325</v>
      </c>
      <c r="I85" t="s">
        <v>326</v>
      </c>
      <c r="K85" t="s">
        <v>327</v>
      </c>
      <c r="M85" t="s">
        <v>328</v>
      </c>
      <c r="O85" s="1">
        <v>0</v>
      </c>
    </row>
    <row r="86" spans="1:15" ht="30">
      <c r="A86" s="18">
        <v>72</v>
      </c>
      <c r="B86" s="7" t="s">
        <v>21</v>
      </c>
      <c r="C86" s="8">
        <v>2017</v>
      </c>
      <c r="D86" s="25" t="s">
        <v>329</v>
      </c>
      <c r="E86" s="8" t="s">
        <v>330</v>
      </c>
      <c r="G86" t="s">
        <v>331</v>
      </c>
      <c r="H86" t="s">
        <v>316</v>
      </c>
      <c r="I86" s="23" t="s">
        <v>332</v>
      </c>
      <c r="K86" t="s">
        <v>333</v>
      </c>
      <c r="L86" t="s">
        <v>334</v>
      </c>
      <c r="N86" s="1">
        <v>0</v>
      </c>
      <c r="O86" s="1">
        <v>15</v>
      </c>
    </row>
    <row r="87" spans="1:15" ht="30">
      <c r="A87" s="18">
        <v>75</v>
      </c>
      <c r="B87" s="7" t="s">
        <v>21</v>
      </c>
      <c r="C87" s="8">
        <v>2018</v>
      </c>
      <c r="D87" s="25" t="s">
        <v>335</v>
      </c>
      <c r="E87" s="8" t="s">
        <v>336</v>
      </c>
      <c r="G87" t="s">
        <v>337</v>
      </c>
      <c r="H87" t="s">
        <v>216</v>
      </c>
      <c r="I87" s="23" t="s">
        <v>338</v>
      </c>
      <c r="K87" t="s">
        <v>339</v>
      </c>
      <c r="L87" t="s">
        <v>340</v>
      </c>
      <c r="N87" s="1">
        <v>0</v>
      </c>
      <c r="O87" s="1">
        <v>30</v>
      </c>
    </row>
    <row r="88" spans="1:15" ht="30">
      <c r="A88" s="18">
        <v>109</v>
      </c>
      <c r="B88" s="7" t="s">
        <v>21</v>
      </c>
      <c r="C88" s="8">
        <v>2019</v>
      </c>
      <c r="D88" s="25" t="s">
        <v>341</v>
      </c>
      <c r="E88" s="8" t="s">
        <v>342</v>
      </c>
      <c r="G88" t="s">
        <v>343</v>
      </c>
      <c r="H88" t="s">
        <v>216</v>
      </c>
      <c r="I88" s="23" t="s">
        <v>344</v>
      </c>
      <c r="K88" t="s">
        <v>345</v>
      </c>
      <c r="L88" t="s">
        <v>346</v>
      </c>
      <c r="N88" s="1">
        <v>0</v>
      </c>
      <c r="O88" s="1">
        <v>0</v>
      </c>
    </row>
    <row r="89" spans="1:15" ht="30">
      <c r="A89" s="18">
        <v>97</v>
      </c>
      <c r="B89" s="7" t="s">
        <v>21</v>
      </c>
      <c r="C89" s="8">
        <v>2020</v>
      </c>
      <c r="D89" s="25" t="s">
        <v>347</v>
      </c>
      <c r="E89" s="8" t="s">
        <v>348</v>
      </c>
      <c r="G89" t="s">
        <v>349</v>
      </c>
      <c r="H89" t="s">
        <v>231</v>
      </c>
      <c r="I89" s="23" t="s">
        <v>350</v>
      </c>
      <c r="K89" t="s">
        <v>351</v>
      </c>
      <c r="L89" t="s">
        <v>352</v>
      </c>
      <c r="M89" t="s">
        <v>353</v>
      </c>
      <c r="N89" s="1">
        <v>0</v>
      </c>
      <c r="O89" s="1">
        <v>30</v>
      </c>
    </row>
    <row r="90" spans="1:15" ht="45">
      <c r="A90" s="18">
        <v>164</v>
      </c>
      <c r="B90" s="7" t="s">
        <v>21</v>
      </c>
      <c r="C90" s="8">
        <v>2021</v>
      </c>
      <c r="D90" s="25" t="s">
        <v>354</v>
      </c>
      <c r="E90" s="8" t="s">
        <v>355</v>
      </c>
      <c r="G90" t="s">
        <v>356</v>
      </c>
      <c r="H90" t="s">
        <v>216</v>
      </c>
      <c r="I90" s="23" t="s">
        <v>357</v>
      </c>
      <c r="J90" s="17" t="s">
        <v>358</v>
      </c>
      <c r="K90" t="s">
        <v>359</v>
      </c>
      <c r="L90" t="s">
        <v>360</v>
      </c>
      <c r="M90" t="s">
        <v>361</v>
      </c>
      <c r="N90" s="1">
        <v>0</v>
      </c>
      <c r="O90" s="1">
        <v>30</v>
      </c>
    </row>
    <row r="91" spans="1:15" ht="30">
      <c r="A91" s="20">
        <v>164</v>
      </c>
      <c r="B91" s="12" t="s">
        <v>21</v>
      </c>
      <c r="C91" s="8">
        <v>2021</v>
      </c>
      <c r="D91" s="17" t="s">
        <v>354</v>
      </c>
      <c r="E91" s="1" t="s">
        <v>355</v>
      </c>
      <c r="G91" t="s">
        <v>362</v>
      </c>
      <c r="H91" t="s">
        <v>169</v>
      </c>
      <c r="I91" s="23"/>
      <c r="K91" t="s">
        <v>363</v>
      </c>
      <c r="N91" s="1"/>
      <c r="O91" s="1"/>
    </row>
    <row r="92" spans="1:15">
      <c r="A92" s="18">
        <v>182</v>
      </c>
      <c r="B92" s="7" t="s">
        <v>21</v>
      </c>
      <c r="C92" s="8">
        <v>2022</v>
      </c>
      <c r="D92" s="25" t="s">
        <v>364</v>
      </c>
      <c r="E92" s="8" t="s">
        <v>365</v>
      </c>
      <c r="G92" t="s">
        <v>366</v>
      </c>
      <c r="H92" t="s">
        <v>193</v>
      </c>
      <c r="I92" s="17" t="s">
        <v>367</v>
      </c>
      <c r="K92" t="s">
        <v>368</v>
      </c>
      <c r="L92" t="s">
        <v>369</v>
      </c>
      <c r="M92" t="s">
        <v>370</v>
      </c>
      <c r="N92" s="1">
        <v>0</v>
      </c>
      <c r="O92" s="1">
        <v>30</v>
      </c>
    </row>
    <row r="93" spans="1:15">
      <c r="A93" s="26" t="s">
        <v>371</v>
      </c>
      <c r="B93" s="7" t="s">
        <v>21</v>
      </c>
      <c r="C93" s="8">
        <v>2023</v>
      </c>
      <c r="D93" s="25" t="s">
        <v>372</v>
      </c>
      <c r="E93" s="8" t="s">
        <v>373</v>
      </c>
      <c r="G93" t="s">
        <v>374</v>
      </c>
      <c r="H93" t="s">
        <v>375</v>
      </c>
      <c r="I93" t="s">
        <v>376</v>
      </c>
      <c r="K93" t="s">
        <v>377</v>
      </c>
      <c r="L93" t="s">
        <v>378</v>
      </c>
      <c r="M93" t="s">
        <v>379</v>
      </c>
      <c r="N93" s="1">
        <v>0</v>
      </c>
      <c r="O93" s="1">
        <v>30</v>
      </c>
    </row>
    <row r="94" spans="1:15" ht="45">
      <c r="A94" s="18">
        <v>60</v>
      </c>
      <c r="B94" s="7" t="s">
        <v>21</v>
      </c>
      <c r="C94" s="8">
        <v>2024</v>
      </c>
      <c r="D94" s="25" t="s">
        <v>380</v>
      </c>
      <c r="E94" s="8" t="s">
        <v>381</v>
      </c>
      <c r="G94" t="s">
        <v>382</v>
      </c>
      <c r="H94" t="s">
        <v>231</v>
      </c>
      <c r="I94" s="17" t="s">
        <v>383</v>
      </c>
      <c r="K94" t="s">
        <v>384</v>
      </c>
      <c r="L94" t="s">
        <v>385</v>
      </c>
      <c r="M94" s="17" t="s">
        <v>386</v>
      </c>
      <c r="N94" s="1">
        <v>0</v>
      </c>
      <c r="O94" s="1">
        <v>30</v>
      </c>
    </row>
    <row r="95" spans="1:15">
      <c r="A95" s="20">
        <v>60</v>
      </c>
      <c r="B95" s="12" t="s">
        <v>21</v>
      </c>
      <c r="C95" s="1">
        <v>2024</v>
      </c>
      <c r="D95" s="17" t="s">
        <v>380</v>
      </c>
      <c r="E95" s="1" t="s">
        <v>381</v>
      </c>
      <c r="G95" t="s">
        <v>387</v>
      </c>
      <c r="H95" t="s">
        <v>388</v>
      </c>
      <c r="K95" t="s">
        <v>389</v>
      </c>
      <c r="O95" s="1"/>
    </row>
    <row r="96" spans="1:15" ht="45">
      <c r="A96" s="18">
        <v>165</v>
      </c>
      <c r="B96" s="7" t="s">
        <v>21</v>
      </c>
      <c r="C96" s="8">
        <v>2025</v>
      </c>
      <c r="D96" s="25" t="s">
        <v>390</v>
      </c>
      <c r="E96" s="8" t="s">
        <v>391</v>
      </c>
      <c r="G96" t="s">
        <v>392</v>
      </c>
      <c r="H96" t="s">
        <v>224</v>
      </c>
      <c r="I96" s="17" t="s">
        <v>393</v>
      </c>
      <c r="K96" t="s">
        <v>394</v>
      </c>
      <c r="L96" t="s">
        <v>395</v>
      </c>
      <c r="M96" t="s">
        <v>396</v>
      </c>
      <c r="N96" s="1">
        <v>0</v>
      </c>
      <c r="O96" s="1">
        <v>0</v>
      </c>
    </row>
    <row r="97" spans="1:15">
      <c r="A97" s="20">
        <v>165</v>
      </c>
      <c r="B97" s="12" t="s">
        <v>21</v>
      </c>
      <c r="C97" s="1">
        <v>2025</v>
      </c>
      <c r="D97" t="s">
        <v>390</v>
      </c>
      <c r="E97" s="1" t="s">
        <v>391</v>
      </c>
      <c r="G97" t="s">
        <v>397</v>
      </c>
      <c r="H97" t="s">
        <v>398</v>
      </c>
      <c r="K97" t="s">
        <v>399</v>
      </c>
      <c r="O97" s="1"/>
    </row>
    <row r="98" spans="1:15">
      <c r="A98" s="18">
        <v>27</v>
      </c>
      <c r="B98" s="7" t="s">
        <v>21</v>
      </c>
      <c r="C98" s="8">
        <v>2026</v>
      </c>
      <c r="D98" s="25" t="s">
        <v>400</v>
      </c>
      <c r="E98" s="8" t="s">
        <v>401</v>
      </c>
      <c r="G98" t="s">
        <v>402</v>
      </c>
      <c r="H98" t="s">
        <v>403</v>
      </c>
      <c r="I98" s="17" t="s">
        <v>404</v>
      </c>
      <c r="L98" t="s">
        <v>405</v>
      </c>
      <c r="M98" t="s">
        <v>406</v>
      </c>
      <c r="N98" s="1">
        <v>0</v>
      </c>
      <c r="O98" s="1">
        <v>0</v>
      </c>
    </row>
    <row r="99" spans="1:15">
      <c r="A99" s="20">
        <v>27</v>
      </c>
      <c r="B99" s="12" t="s">
        <v>21</v>
      </c>
      <c r="C99" s="1">
        <v>2026</v>
      </c>
      <c r="D99" t="s">
        <v>400</v>
      </c>
      <c r="E99" s="1" t="s">
        <v>401</v>
      </c>
      <c r="G99" t="s">
        <v>407</v>
      </c>
      <c r="H99" t="s">
        <v>193</v>
      </c>
      <c r="O99" s="1"/>
    </row>
    <row r="100" spans="1:15">
      <c r="A100" s="20">
        <v>27</v>
      </c>
      <c r="B100" s="12" t="s">
        <v>21</v>
      </c>
      <c r="C100" s="1">
        <v>2026</v>
      </c>
      <c r="D100" t="s">
        <v>400</v>
      </c>
      <c r="E100" s="1" t="s">
        <v>401</v>
      </c>
      <c r="G100" t="s">
        <v>408</v>
      </c>
      <c r="H100" t="s">
        <v>216</v>
      </c>
      <c r="O100" s="1"/>
    </row>
    <row r="101" spans="1:15" ht="45">
      <c r="A101" s="18">
        <v>32</v>
      </c>
      <c r="B101" s="7" t="s">
        <v>21</v>
      </c>
      <c r="C101" s="8">
        <v>2027</v>
      </c>
      <c r="D101" s="25" t="s">
        <v>409</v>
      </c>
      <c r="E101" s="8" t="s">
        <v>410</v>
      </c>
      <c r="G101" t="s">
        <v>411</v>
      </c>
      <c r="H101" t="s">
        <v>412</v>
      </c>
      <c r="I101" s="17" t="s">
        <v>413</v>
      </c>
      <c r="J101" s="17" t="s">
        <v>414</v>
      </c>
      <c r="K101" t="s">
        <v>415</v>
      </c>
      <c r="L101" t="s">
        <v>416</v>
      </c>
      <c r="M101" s="10" t="s">
        <v>417</v>
      </c>
      <c r="N101" s="1">
        <v>0</v>
      </c>
      <c r="O101" s="1">
        <v>30</v>
      </c>
    </row>
    <row r="102" spans="1:15">
      <c r="A102" s="20">
        <v>32</v>
      </c>
      <c r="B102" s="12" t="s">
        <v>21</v>
      </c>
      <c r="C102" s="1">
        <v>2027</v>
      </c>
      <c r="D102" t="s">
        <v>409</v>
      </c>
      <c r="E102" s="1" t="s">
        <v>410</v>
      </c>
      <c r="G102" t="s">
        <v>418</v>
      </c>
      <c r="H102" t="s">
        <v>419</v>
      </c>
      <c r="L102" t="s">
        <v>420</v>
      </c>
      <c r="O102" s="1"/>
    </row>
    <row r="103" spans="1:15" ht="30">
      <c r="A103" s="18">
        <v>70</v>
      </c>
      <c r="B103" s="7" t="s">
        <v>21</v>
      </c>
      <c r="C103" s="8">
        <v>2028</v>
      </c>
      <c r="D103" s="25" t="s">
        <v>421</v>
      </c>
      <c r="E103" s="8" t="s">
        <v>422</v>
      </c>
      <c r="G103" t="s">
        <v>423</v>
      </c>
      <c r="H103" t="s">
        <v>325</v>
      </c>
      <c r="I103" s="17" t="s">
        <v>424</v>
      </c>
      <c r="K103" t="s">
        <v>425</v>
      </c>
      <c r="L103" t="s">
        <v>426</v>
      </c>
      <c r="M103" t="s">
        <v>427</v>
      </c>
      <c r="O103" s="1">
        <v>0</v>
      </c>
    </row>
    <row r="104" spans="1:15" ht="30">
      <c r="A104" s="18">
        <v>71</v>
      </c>
      <c r="B104" s="7" t="s">
        <v>21</v>
      </c>
      <c r="C104" s="8">
        <v>2029</v>
      </c>
      <c r="D104" s="25" t="s">
        <v>428</v>
      </c>
      <c r="E104" s="8" t="s">
        <v>429</v>
      </c>
      <c r="G104" t="s">
        <v>430</v>
      </c>
      <c r="H104" t="s">
        <v>216</v>
      </c>
      <c r="I104" s="17" t="s">
        <v>431</v>
      </c>
      <c r="K104" t="s">
        <v>432</v>
      </c>
      <c r="L104" t="s">
        <v>433</v>
      </c>
      <c r="M104" s="17" t="s">
        <v>434</v>
      </c>
      <c r="N104" s="1">
        <v>0</v>
      </c>
      <c r="O104" s="1">
        <v>30</v>
      </c>
    </row>
    <row r="105" spans="1:15" ht="60">
      <c r="A105" s="18">
        <v>47</v>
      </c>
      <c r="B105" s="7" t="s">
        <v>21</v>
      </c>
      <c r="C105" s="8">
        <v>2030</v>
      </c>
      <c r="D105" s="56" t="s">
        <v>435</v>
      </c>
      <c r="E105" s="8" t="s">
        <v>436</v>
      </c>
      <c r="G105" t="s">
        <v>437</v>
      </c>
      <c r="H105" t="s">
        <v>171</v>
      </c>
      <c r="I105" s="17" t="s">
        <v>438</v>
      </c>
      <c r="K105" t="s">
        <v>439</v>
      </c>
      <c r="L105" t="s">
        <v>440</v>
      </c>
      <c r="N105" s="1">
        <v>0</v>
      </c>
      <c r="O105" s="1">
        <v>30</v>
      </c>
    </row>
    <row r="106" spans="1:15">
      <c r="A106" s="20">
        <v>47</v>
      </c>
      <c r="B106" s="12" t="s">
        <v>21</v>
      </c>
      <c r="C106" s="1">
        <v>2030</v>
      </c>
      <c r="D106" t="s">
        <v>435</v>
      </c>
      <c r="E106" s="1" t="s">
        <v>436</v>
      </c>
      <c r="G106" t="s">
        <v>441</v>
      </c>
      <c r="H106" t="s">
        <v>442</v>
      </c>
      <c r="K106" t="s">
        <v>443</v>
      </c>
      <c r="L106" t="s">
        <v>444</v>
      </c>
      <c r="O106" s="1"/>
    </row>
    <row r="107" spans="1:15" ht="30">
      <c r="A107" s="26">
        <v>132</v>
      </c>
      <c r="B107" s="7" t="s">
        <v>21</v>
      </c>
      <c r="C107" s="8">
        <v>2031</v>
      </c>
      <c r="D107" s="25" t="s">
        <v>445</v>
      </c>
      <c r="E107" s="8" t="s">
        <v>446</v>
      </c>
      <c r="G107" t="s">
        <v>447</v>
      </c>
      <c r="H107" t="s">
        <v>216</v>
      </c>
      <c r="I107" s="17" t="s">
        <v>448</v>
      </c>
      <c r="L107" t="s">
        <v>449</v>
      </c>
      <c r="N107" s="1">
        <v>0</v>
      </c>
      <c r="O107" s="1">
        <v>30</v>
      </c>
    </row>
    <row r="108" spans="1:15">
      <c r="A108" s="27">
        <v>132</v>
      </c>
      <c r="B108" s="12" t="s">
        <v>21</v>
      </c>
      <c r="C108" s="1">
        <v>2031</v>
      </c>
      <c r="D108" t="s">
        <v>445</v>
      </c>
      <c r="E108" s="1" t="s">
        <v>446</v>
      </c>
      <c r="G108" t="s">
        <v>450</v>
      </c>
      <c r="H108" t="s">
        <v>451</v>
      </c>
      <c r="K108" t="s">
        <v>452</v>
      </c>
      <c r="O108" s="1"/>
    </row>
    <row r="109" spans="1:15" ht="30">
      <c r="A109" s="18">
        <v>44</v>
      </c>
      <c r="B109" s="7" t="s">
        <v>21</v>
      </c>
      <c r="C109" s="8">
        <v>2032</v>
      </c>
      <c r="D109" s="25" t="s">
        <v>453</v>
      </c>
      <c r="E109" s="8" t="s">
        <v>454</v>
      </c>
      <c r="G109" t="s">
        <v>455</v>
      </c>
      <c r="H109" t="s">
        <v>216</v>
      </c>
      <c r="I109" s="17" t="s">
        <v>456</v>
      </c>
      <c r="K109" t="s">
        <v>457</v>
      </c>
      <c r="L109" t="s">
        <v>458</v>
      </c>
      <c r="M109" t="s">
        <v>459</v>
      </c>
      <c r="N109" s="1">
        <v>0</v>
      </c>
      <c r="O109" s="1">
        <v>0</v>
      </c>
    </row>
    <row r="110" spans="1:15" ht="30">
      <c r="A110" s="18">
        <v>41</v>
      </c>
      <c r="B110" s="7" t="s">
        <v>21</v>
      </c>
      <c r="C110" s="8">
        <v>2033</v>
      </c>
      <c r="D110" s="25" t="s">
        <v>460</v>
      </c>
      <c r="E110" s="8" t="s">
        <v>461</v>
      </c>
      <c r="G110" t="s">
        <v>462</v>
      </c>
      <c r="H110" t="s">
        <v>171</v>
      </c>
      <c r="I110" s="21" t="s">
        <v>463</v>
      </c>
      <c r="K110" s="10" t="s">
        <v>464</v>
      </c>
      <c r="L110" t="s">
        <v>465</v>
      </c>
      <c r="M110" t="s">
        <v>466</v>
      </c>
      <c r="N110" s="1">
        <v>0</v>
      </c>
      <c r="O110" s="1">
        <v>0</v>
      </c>
    </row>
    <row r="111" spans="1:15">
      <c r="A111" s="18">
        <v>171</v>
      </c>
      <c r="B111" s="7" t="s">
        <v>21</v>
      </c>
      <c r="C111" s="8">
        <v>2034</v>
      </c>
      <c r="D111" s="25" t="s">
        <v>467</v>
      </c>
      <c r="E111" s="8" t="s">
        <v>468</v>
      </c>
      <c r="G111" t="s">
        <v>469</v>
      </c>
      <c r="H111" t="s">
        <v>216</v>
      </c>
      <c r="I111" s="17" t="s">
        <v>470</v>
      </c>
      <c r="K111" s="28" t="s">
        <v>471</v>
      </c>
      <c r="L111" t="s">
        <v>472</v>
      </c>
      <c r="M111" t="s">
        <v>473</v>
      </c>
      <c r="N111" s="1">
        <v>0</v>
      </c>
      <c r="O111" s="1">
        <v>0</v>
      </c>
    </row>
    <row r="112" spans="1:15" ht="30">
      <c r="A112" s="26">
        <v>140</v>
      </c>
      <c r="B112" s="7" t="s">
        <v>21</v>
      </c>
      <c r="C112" s="8">
        <v>2035</v>
      </c>
      <c r="D112" s="25" t="s">
        <v>474</v>
      </c>
      <c r="E112" s="8" t="s">
        <v>475</v>
      </c>
      <c r="G112" t="s">
        <v>476</v>
      </c>
      <c r="H112" t="s">
        <v>477</v>
      </c>
      <c r="I112" s="17" t="s">
        <v>478</v>
      </c>
      <c r="K112" t="s">
        <v>75</v>
      </c>
      <c r="L112" t="s">
        <v>479</v>
      </c>
      <c r="M112" t="s">
        <v>480</v>
      </c>
      <c r="N112" s="1">
        <v>0</v>
      </c>
      <c r="O112" s="1">
        <v>0</v>
      </c>
    </row>
    <row r="113" spans="1:15">
      <c r="A113" s="18">
        <v>94</v>
      </c>
      <c r="B113" s="7" t="s">
        <v>21</v>
      </c>
      <c r="C113" s="8">
        <v>2036</v>
      </c>
      <c r="D113" s="25" t="s">
        <v>481</v>
      </c>
      <c r="E113" s="8" t="s">
        <v>482</v>
      </c>
      <c r="G113" t="s">
        <v>483</v>
      </c>
      <c r="H113" t="s">
        <v>484</v>
      </c>
      <c r="I113" s="17" t="s">
        <v>485</v>
      </c>
      <c r="K113" t="s">
        <v>486</v>
      </c>
      <c r="L113" t="s">
        <v>487</v>
      </c>
      <c r="N113" s="1">
        <v>0</v>
      </c>
      <c r="O113" s="1">
        <v>0</v>
      </c>
    </row>
    <row r="114" spans="1:15" ht="60">
      <c r="A114" s="18">
        <v>38</v>
      </c>
      <c r="B114" s="7" t="s">
        <v>21</v>
      </c>
      <c r="C114" s="8">
        <v>2037</v>
      </c>
      <c r="D114" s="25" t="s">
        <v>488</v>
      </c>
      <c r="E114" s="8" t="s">
        <v>489</v>
      </c>
      <c r="G114" t="s">
        <v>490</v>
      </c>
      <c r="H114" t="s">
        <v>484</v>
      </c>
      <c r="I114" s="21" t="s">
        <v>491</v>
      </c>
      <c r="J114" s="17" t="s">
        <v>492</v>
      </c>
      <c r="K114" s="17" t="s">
        <v>493</v>
      </c>
      <c r="L114" t="s">
        <v>494</v>
      </c>
      <c r="M114" s="23" t="s">
        <v>495</v>
      </c>
      <c r="N114" s="1">
        <v>0</v>
      </c>
      <c r="O114" s="1">
        <v>30</v>
      </c>
    </row>
    <row r="115" spans="1:15" ht="45">
      <c r="A115" s="26">
        <v>160</v>
      </c>
      <c r="B115" s="7" t="s">
        <v>21</v>
      </c>
      <c r="C115" s="8">
        <v>2038</v>
      </c>
      <c r="D115" s="25" t="s">
        <v>496</v>
      </c>
      <c r="E115" s="8" t="s">
        <v>497</v>
      </c>
      <c r="G115" t="s">
        <v>498</v>
      </c>
      <c r="H115" t="s">
        <v>419</v>
      </c>
      <c r="I115" s="23" t="s">
        <v>499</v>
      </c>
      <c r="K115" t="s">
        <v>500</v>
      </c>
      <c r="L115" t="s">
        <v>501</v>
      </c>
      <c r="M115" t="s">
        <v>502</v>
      </c>
      <c r="N115" s="1">
        <v>0</v>
      </c>
      <c r="O115" s="1">
        <v>30</v>
      </c>
    </row>
    <row r="116" spans="1:15" ht="30">
      <c r="A116" s="27">
        <v>160</v>
      </c>
      <c r="B116" s="12" t="s">
        <v>21</v>
      </c>
      <c r="C116" s="1">
        <v>2038</v>
      </c>
      <c r="D116" s="17" t="s">
        <v>496</v>
      </c>
      <c r="E116" s="1" t="s">
        <v>497</v>
      </c>
      <c r="G116" t="s">
        <v>503</v>
      </c>
      <c r="H116" t="s">
        <v>169</v>
      </c>
      <c r="K116" t="s">
        <v>504</v>
      </c>
      <c r="M116" t="s">
        <v>505</v>
      </c>
      <c r="O116" s="1"/>
    </row>
    <row r="117" spans="1:15">
      <c r="A117" s="26">
        <v>84</v>
      </c>
      <c r="B117" s="8" t="s">
        <v>21</v>
      </c>
      <c r="C117" s="8">
        <v>2039</v>
      </c>
      <c r="D117" s="25" t="s">
        <v>506</v>
      </c>
      <c r="E117" s="8" t="s">
        <v>507</v>
      </c>
      <c r="I117" t="s">
        <v>508</v>
      </c>
      <c r="K117" s="10" t="s">
        <v>509</v>
      </c>
      <c r="L117" t="s">
        <v>510</v>
      </c>
      <c r="N117" s="1">
        <v>0</v>
      </c>
      <c r="O117" s="1">
        <v>0</v>
      </c>
    </row>
    <row r="118" spans="1:15" ht="30">
      <c r="A118" s="29">
        <v>197</v>
      </c>
      <c r="B118" s="8" t="s">
        <v>21</v>
      </c>
      <c r="C118" s="8">
        <v>2040</v>
      </c>
      <c r="D118" s="25" t="s">
        <v>511</v>
      </c>
      <c r="E118" s="8" t="s">
        <v>512</v>
      </c>
      <c r="I118" t="s">
        <v>513</v>
      </c>
      <c r="M118" t="s">
        <v>514</v>
      </c>
      <c r="O118" s="1">
        <v>0</v>
      </c>
    </row>
    <row r="119" spans="1:15">
      <c r="A119" s="30"/>
      <c r="B119" s="8" t="s">
        <v>515</v>
      </c>
      <c r="C119" s="31">
        <v>3001</v>
      </c>
      <c r="D119" s="25" t="s">
        <v>516</v>
      </c>
      <c r="E119" s="1" t="s">
        <v>517</v>
      </c>
      <c r="G119" s="32" t="s">
        <v>518</v>
      </c>
      <c r="H119" t="s">
        <v>519</v>
      </c>
      <c r="K119" s="10" t="s">
        <v>520</v>
      </c>
      <c r="L119" s="1" t="s">
        <v>521</v>
      </c>
      <c r="M119" s="1" t="s">
        <v>522</v>
      </c>
      <c r="N119" s="1">
        <v>0</v>
      </c>
      <c r="O119" s="1">
        <v>0</v>
      </c>
    </row>
    <row r="120" spans="1:15">
      <c r="A120" s="30"/>
      <c r="B120" s="8" t="s">
        <v>515</v>
      </c>
      <c r="C120" s="31">
        <v>3002</v>
      </c>
      <c r="D120" s="25" t="s">
        <v>523</v>
      </c>
      <c r="E120" s="1" t="s">
        <v>524</v>
      </c>
      <c r="G120" s="32" t="s">
        <v>525</v>
      </c>
      <c r="H120" s="17" t="s">
        <v>526</v>
      </c>
      <c r="L120" s="1" t="s">
        <v>527</v>
      </c>
      <c r="N120" s="1">
        <v>0</v>
      </c>
      <c r="O120" s="1">
        <v>0</v>
      </c>
    </row>
    <row r="121" spans="1:15" ht="30">
      <c r="A121" s="30"/>
      <c r="B121" s="8" t="s">
        <v>515</v>
      </c>
      <c r="C121" s="31">
        <v>3003</v>
      </c>
      <c r="D121" s="25" t="s">
        <v>528</v>
      </c>
      <c r="E121" s="1" t="s">
        <v>529</v>
      </c>
      <c r="G121" s="32" t="s">
        <v>530</v>
      </c>
      <c r="H121" s="17" t="s">
        <v>531</v>
      </c>
      <c r="K121" t="s">
        <v>532</v>
      </c>
      <c r="L121" s="1" t="s">
        <v>533</v>
      </c>
      <c r="N121" s="1">
        <v>0</v>
      </c>
      <c r="O121" s="1">
        <v>0</v>
      </c>
    </row>
    <row r="122" spans="1:15">
      <c r="A122" s="30"/>
      <c r="B122" s="8" t="s">
        <v>515</v>
      </c>
      <c r="C122" s="31">
        <v>3004</v>
      </c>
      <c r="D122" s="25" t="s">
        <v>534</v>
      </c>
      <c r="E122" s="1" t="s">
        <v>535</v>
      </c>
      <c r="G122" s="32" t="s">
        <v>536</v>
      </c>
      <c r="H122" s="17" t="s">
        <v>537</v>
      </c>
      <c r="K122" s="33" t="s">
        <v>538</v>
      </c>
      <c r="L122" s="1" t="s">
        <v>539</v>
      </c>
      <c r="M122" s="1"/>
      <c r="N122" s="1">
        <v>0</v>
      </c>
      <c r="O122" s="1">
        <v>0</v>
      </c>
    </row>
    <row r="123" spans="1:15" ht="30">
      <c r="A123" s="30"/>
      <c r="B123" s="8" t="s">
        <v>515</v>
      </c>
      <c r="C123" s="31">
        <v>3005</v>
      </c>
      <c r="D123" s="25" t="s">
        <v>540</v>
      </c>
      <c r="E123" s="1" t="s">
        <v>541</v>
      </c>
      <c r="G123" s="32" t="s">
        <v>542</v>
      </c>
      <c r="H123" s="17" t="s">
        <v>543</v>
      </c>
      <c r="K123" s="33" t="s">
        <v>544</v>
      </c>
      <c r="L123" s="1" t="s">
        <v>545</v>
      </c>
      <c r="M123" s="1"/>
      <c r="N123" s="1">
        <v>0</v>
      </c>
      <c r="O123" s="1">
        <v>0</v>
      </c>
    </row>
    <row r="124" spans="1:15">
      <c r="A124" s="30"/>
      <c r="B124" s="8" t="s">
        <v>515</v>
      </c>
      <c r="C124" s="31">
        <v>3006</v>
      </c>
      <c r="D124" s="25" t="s">
        <v>546</v>
      </c>
      <c r="E124" s="1" t="s">
        <v>547</v>
      </c>
      <c r="G124" s="32" t="s">
        <v>548</v>
      </c>
      <c r="H124" t="s">
        <v>549</v>
      </c>
      <c r="K124" t="s">
        <v>550</v>
      </c>
      <c r="L124" s="1">
        <v>57154024</v>
      </c>
      <c r="M124" s="1" t="s">
        <v>522</v>
      </c>
      <c r="N124" s="1">
        <v>0</v>
      </c>
      <c r="O124" s="1">
        <v>0</v>
      </c>
    </row>
    <row r="125" spans="1:15">
      <c r="A125" s="30"/>
      <c r="B125" s="8" t="s">
        <v>515</v>
      </c>
      <c r="C125" s="34">
        <v>3006</v>
      </c>
      <c r="D125" s="17" t="s">
        <v>546</v>
      </c>
      <c r="E125" s="1" t="s">
        <v>547</v>
      </c>
      <c r="G125" s="32"/>
      <c r="K125" s="35" t="s">
        <v>551</v>
      </c>
      <c r="L125" s="1" t="s">
        <v>552</v>
      </c>
    </row>
    <row r="126" spans="1:15" ht="30">
      <c r="A126" s="30"/>
      <c r="B126" s="8" t="s">
        <v>515</v>
      </c>
      <c r="C126" s="31">
        <v>3007</v>
      </c>
      <c r="D126" s="25" t="s">
        <v>553</v>
      </c>
      <c r="E126" s="1" t="s">
        <v>554</v>
      </c>
      <c r="G126" s="32" t="s">
        <v>555</v>
      </c>
      <c r="H126" s="17" t="s">
        <v>556</v>
      </c>
      <c r="K126" t="s">
        <v>557</v>
      </c>
      <c r="L126" s="1" t="s">
        <v>558</v>
      </c>
      <c r="N126" s="1">
        <v>0</v>
      </c>
      <c r="O126" s="1">
        <v>0</v>
      </c>
    </row>
    <row r="127" spans="1:15" ht="45">
      <c r="A127" s="30"/>
      <c r="B127" s="8" t="s">
        <v>515</v>
      </c>
      <c r="C127" s="31">
        <v>3008</v>
      </c>
      <c r="D127" s="25" t="s">
        <v>559</v>
      </c>
      <c r="E127" s="1" t="s">
        <v>560</v>
      </c>
      <c r="G127" s="32"/>
      <c r="H127" s="17" t="s">
        <v>561</v>
      </c>
      <c r="L127" s="1" t="s">
        <v>562</v>
      </c>
      <c r="M127" s="1" t="s">
        <v>563</v>
      </c>
      <c r="N127" s="1">
        <v>0</v>
      </c>
      <c r="O127" s="1">
        <v>0</v>
      </c>
    </row>
    <row r="128" spans="1:15" ht="30">
      <c r="A128" s="30"/>
      <c r="B128" s="8" t="s">
        <v>515</v>
      </c>
      <c r="C128" s="31">
        <v>3009</v>
      </c>
      <c r="D128" s="25" t="s">
        <v>564</v>
      </c>
      <c r="E128" s="1" t="s">
        <v>565</v>
      </c>
      <c r="G128" s="32" t="s">
        <v>566</v>
      </c>
      <c r="H128" s="17" t="s">
        <v>567</v>
      </c>
      <c r="K128" t="s">
        <v>568</v>
      </c>
      <c r="L128" s="1" t="s">
        <v>569</v>
      </c>
      <c r="M128" s="1"/>
      <c r="N128" s="1">
        <v>0</v>
      </c>
      <c r="O128" s="1">
        <v>0</v>
      </c>
    </row>
    <row r="129" spans="1:15" ht="30">
      <c r="A129" s="30"/>
      <c r="B129" s="8" t="s">
        <v>515</v>
      </c>
      <c r="C129" s="31">
        <v>3010</v>
      </c>
      <c r="D129" s="25" t="s">
        <v>570</v>
      </c>
      <c r="E129" s="1">
        <v>83748687</v>
      </c>
      <c r="G129" s="32" t="s">
        <v>571</v>
      </c>
      <c r="H129" s="17" t="s">
        <v>572</v>
      </c>
      <c r="K129" t="s">
        <v>573</v>
      </c>
      <c r="L129" s="1" t="s">
        <v>574</v>
      </c>
      <c r="N129" s="1">
        <v>0</v>
      </c>
      <c r="O129" s="1">
        <v>0</v>
      </c>
    </row>
    <row r="130" spans="1:15">
      <c r="A130" s="30"/>
      <c r="B130" s="8" t="s">
        <v>515</v>
      </c>
      <c r="C130" s="31">
        <v>3011</v>
      </c>
      <c r="D130" s="25" t="s">
        <v>575</v>
      </c>
      <c r="E130" s="1" t="s">
        <v>576</v>
      </c>
      <c r="G130" s="32" t="s">
        <v>525</v>
      </c>
      <c r="H130" s="17" t="s">
        <v>577</v>
      </c>
      <c r="L130" s="1" t="s">
        <v>578</v>
      </c>
      <c r="N130" s="1">
        <v>0</v>
      </c>
      <c r="O130" s="1">
        <v>0</v>
      </c>
    </row>
    <row r="131" spans="1:15" ht="30">
      <c r="A131" s="30"/>
      <c r="B131" s="8" t="s">
        <v>515</v>
      </c>
      <c r="C131" s="31">
        <v>3012</v>
      </c>
      <c r="D131" s="25" t="s">
        <v>579</v>
      </c>
      <c r="E131" s="1" t="s">
        <v>580</v>
      </c>
      <c r="G131" s="32" t="s">
        <v>581</v>
      </c>
      <c r="H131" s="17" t="s">
        <v>582</v>
      </c>
      <c r="L131" s="1" t="s">
        <v>583</v>
      </c>
      <c r="N131" s="1">
        <v>0</v>
      </c>
      <c r="O131" s="1">
        <v>0</v>
      </c>
    </row>
    <row r="132" spans="1:15">
      <c r="A132" s="30"/>
      <c r="B132" s="8" t="s">
        <v>515</v>
      </c>
      <c r="C132" s="31">
        <v>3013</v>
      </c>
      <c r="D132" s="25" t="s">
        <v>584</v>
      </c>
      <c r="E132" s="1" t="s">
        <v>585</v>
      </c>
      <c r="G132" s="32" t="s">
        <v>586</v>
      </c>
      <c r="H132" s="17" t="s">
        <v>587</v>
      </c>
      <c r="L132" s="1" t="s">
        <v>588</v>
      </c>
      <c r="N132" s="1">
        <v>0</v>
      </c>
      <c r="O132" s="1">
        <v>0</v>
      </c>
    </row>
    <row r="133" spans="1:15">
      <c r="A133" s="30"/>
      <c r="B133" s="8" t="s">
        <v>589</v>
      </c>
      <c r="C133" s="31">
        <v>4001</v>
      </c>
      <c r="D133" s="25" t="s">
        <v>590</v>
      </c>
      <c r="E133" s="1" t="s">
        <v>591</v>
      </c>
      <c r="G133" s="32" t="s">
        <v>592</v>
      </c>
      <c r="H133" t="s">
        <v>593</v>
      </c>
      <c r="K133" s="10" t="s">
        <v>594</v>
      </c>
      <c r="L133" s="1" t="s">
        <v>595</v>
      </c>
      <c r="M133" s="1" t="s">
        <v>596</v>
      </c>
      <c r="N133" s="1" t="s">
        <v>597</v>
      </c>
      <c r="O133" s="1">
        <v>0</v>
      </c>
    </row>
    <row r="134" spans="1:15" ht="30">
      <c r="A134" s="30"/>
      <c r="B134" s="8" t="s">
        <v>589</v>
      </c>
      <c r="C134" s="31">
        <v>4002</v>
      </c>
      <c r="D134" s="25" t="s">
        <v>598</v>
      </c>
      <c r="E134" s="1" t="s">
        <v>599</v>
      </c>
      <c r="G134" s="32"/>
      <c r="H134" t="s">
        <v>600</v>
      </c>
      <c r="M134" s="1" t="s">
        <v>601</v>
      </c>
      <c r="N134" s="1" t="s">
        <v>602</v>
      </c>
      <c r="O134" s="1">
        <v>0</v>
      </c>
    </row>
    <row r="135" spans="1:15">
      <c r="A135" s="30"/>
      <c r="B135" s="8" t="s">
        <v>589</v>
      </c>
      <c r="C135" s="31">
        <v>4003</v>
      </c>
      <c r="D135" s="25" t="s">
        <v>603</v>
      </c>
      <c r="E135" s="1" t="s">
        <v>604</v>
      </c>
      <c r="G135" s="32" t="s">
        <v>605</v>
      </c>
      <c r="H135" t="s">
        <v>606</v>
      </c>
      <c r="K135" s="10" t="s">
        <v>607</v>
      </c>
      <c r="L135" s="1" t="s">
        <v>608</v>
      </c>
      <c r="M135" s="1" t="s">
        <v>609</v>
      </c>
      <c r="N135" s="1">
        <v>0</v>
      </c>
      <c r="O135" s="1">
        <v>8</v>
      </c>
    </row>
    <row r="136" spans="1:15">
      <c r="A136" s="30"/>
      <c r="B136" s="8" t="s">
        <v>589</v>
      </c>
      <c r="C136" s="31">
        <v>4004</v>
      </c>
      <c r="D136" s="25" t="s">
        <v>610</v>
      </c>
      <c r="E136" s="1" t="s">
        <v>611</v>
      </c>
      <c r="G136" s="32"/>
      <c r="H136" t="s">
        <v>612</v>
      </c>
      <c r="L136" s="1" t="s">
        <v>613</v>
      </c>
      <c r="M136" s="1" t="s">
        <v>614</v>
      </c>
      <c r="N136" s="1">
        <v>0</v>
      </c>
      <c r="O136" s="1">
        <v>0</v>
      </c>
    </row>
    <row r="137" spans="1:15">
      <c r="A137" s="30"/>
      <c r="B137" s="8" t="s">
        <v>589</v>
      </c>
      <c r="C137" s="31">
        <v>4005</v>
      </c>
      <c r="D137" s="25" t="s">
        <v>615</v>
      </c>
      <c r="E137" s="1" t="s">
        <v>616</v>
      </c>
      <c r="G137" s="32" t="s">
        <v>617</v>
      </c>
      <c r="H137" t="s">
        <v>618</v>
      </c>
      <c r="K137" s="10" t="s">
        <v>619</v>
      </c>
      <c r="L137" s="1" t="s">
        <v>620</v>
      </c>
      <c r="M137" s="1" t="s">
        <v>621</v>
      </c>
      <c r="N137" s="1">
        <v>1</v>
      </c>
      <c r="O137" s="1">
        <v>8</v>
      </c>
    </row>
    <row r="138" spans="1:15">
      <c r="A138" s="30"/>
      <c r="B138" s="8" t="s">
        <v>589</v>
      </c>
      <c r="C138" s="31">
        <v>4006</v>
      </c>
      <c r="D138" s="25" t="s">
        <v>622</v>
      </c>
      <c r="E138" s="1" t="s">
        <v>623</v>
      </c>
      <c r="G138" s="32" t="s">
        <v>624</v>
      </c>
      <c r="H138" t="s">
        <v>625</v>
      </c>
      <c r="L138" s="1" t="s">
        <v>626</v>
      </c>
      <c r="M138" s="1" t="s">
        <v>627</v>
      </c>
      <c r="N138" s="1" t="s">
        <v>628</v>
      </c>
      <c r="O138" s="1">
        <v>30</v>
      </c>
    </row>
    <row r="139" spans="1:15">
      <c r="A139" s="30"/>
      <c r="B139" s="8" t="s">
        <v>589</v>
      </c>
      <c r="C139" s="31">
        <v>4007</v>
      </c>
      <c r="D139" s="25" t="s">
        <v>629</v>
      </c>
      <c r="E139" s="1" t="s">
        <v>630</v>
      </c>
      <c r="G139" s="32" t="s">
        <v>631</v>
      </c>
      <c r="H139" t="s">
        <v>632</v>
      </c>
      <c r="K139" s="10" t="s">
        <v>633</v>
      </c>
      <c r="L139" s="1" t="s">
        <v>634</v>
      </c>
      <c r="M139" s="1" t="s">
        <v>635</v>
      </c>
      <c r="N139" s="1">
        <v>1</v>
      </c>
      <c r="O139" s="1">
        <v>0</v>
      </c>
    </row>
    <row r="140" spans="1:15">
      <c r="A140" s="30"/>
      <c r="B140" s="8" t="s">
        <v>589</v>
      </c>
      <c r="C140" s="31">
        <v>4008</v>
      </c>
      <c r="D140" s="25" t="s">
        <v>636</v>
      </c>
      <c r="E140" s="1">
        <v>88171272</v>
      </c>
      <c r="G140" s="32" t="s">
        <v>637</v>
      </c>
      <c r="H140" t="s">
        <v>638</v>
      </c>
      <c r="K140" s="10" t="s">
        <v>639</v>
      </c>
      <c r="L140" s="1" t="s">
        <v>640</v>
      </c>
      <c r="M140" s="1" t="s">
        <v>641</v>
      </c>
      <c r="N140" s="1">
        <v>1</v>
      </c>
      <c r="O140" s="1">
        <v>0</v>
      </c>
    </row>
    <row r="141" spans="1:15" ht="45">
      <c r="A141" s="30"/>
      <c r="B141" s="8" t="s">
        <v>589</v>
      </c>
      <c r="C141" s="31">
        <v>4009</v>
      </c>
      <c r="D141" s="25" t="s">
        <v>642</v>
      </c>
      <c r="E141" s="1" t="s">
        <v>643</v>
      </c>
      <c r="G141" s="32" t="s">
        <v>644</v>
      </c>
      <c r="H141" s="17" t="s">
        <v>645</v>
      </c>
      <c r="K141" s="10" t="s">
        <v>646</v>
      </c>
      <c r="L141" s="1" t="s">
        <v>647</v>
      </c>
      <c r="M141" s="1" t="s">
        <v>648</v>
      </c>
      <c r="N141" s="1">
        <v>0</v>
      </c>
      <c r="O141" s="1">
        <v>30</v>
      </c>
    </row>
    <row r="142" spans="1:15">
      <c r="A142" s="30"/>
      <c r="B142" s="8" t="s">
        <v>589</v>
      </c>
      <c r="C142" s="31">
        <v>4010</v>
      </c>
      <c r="D142" s="25" t="s">
        <v>649</v>
      </c>
      <c r="E142" s="1" t="s">
        <v>650</v>
      </c>
      <c r="G142" s="32" t="s">
        <v>651</v>
      </c>
      <c r="H142" t="s">
        <v>652</v>
      </c>
      <c r="L142" s="1" t="s">
        <v>653</v>
      </c>
      <c r="M142" s="1" t="s">
        <v>654</v>
      </c>
      <c r="N142" s="1">
        <v>0</v>
      </c>
      <c r="O142" s="1">
        <v>0</v>
      </c>
    </row>
    <row r="143" spans="1:15" ht="30">
      <c r="A143" s="30"/>
      <c r="B143" s="8" t="s">
        <v>589</v>
      </c>
      <c r="C143" s="31">
        <v>4011</v>
      </c>
      <c r="D143" s="25" t="s">
        <v>655</v>
      </c>
      <c r="E143" s="1" t="s">
        <v>656</v>
      </c>
      <c r="G143" s="32" t="s">
        <v>657</v>
      </c>
      <c r="H143" s="17" t="s">
        <v>658</v>
      </c>
      <c r="K143" s="10" t="s">
        <v>659</v>
      </c>
      <c r="L143" s="1" t="s">
        <v>660</v>
      </c>
      <c r="M143" s="1" t="s">
        <v>635</v>
      </c>
      <c r="N143" s="1">
        <v>0</v>
      </c>
      <c r="O143" s="1">
        <v>8</v>
      </c>
    </row>
    <row r="144" spans="1:15">
      <c r="A144" s="30"/>
      <c r="B144" s="8" t="s">
        <v>589</v>
      </c>
      <c r="C144" s="31">
        <v>4012</v>
      </c>
      <c r="D144" s="25" t="s">
        <v>661</v>
      </c>
      <c r="E144" s="1" t="s">
        <v>662</v>
      </c>
      <c r="G144" s="32" t="s">
        <v>663</v>
      </c>
      <c r="H144" t="s">
        <v>664</v>
      </c>
      <c r="K144" s="10" t="s">
        <v>665</v>
      </c>
      <c r="L144" s="1" t="s">
        <v>666</v>
      </c>
      <c r="M144" s="1" t="s">
        <v>641</v>
      </c>
      <c r="N144" s="1">
        <v>0</v>
      </c>
      <c r="O144" s="1">
        <v>0</v>
      </c>
    </row>
    <row r="145" spans="1:15">
      <c r="A145" s="30"/>
      <c r="B145" s="8" t="s">
        <v>589</v>
      </c>
      <c r="C145" s="31">
        <v>4013</v>
      </c>
      <c r="D145" s="25" t="s">
        <v>667</v>
      </c>
      <c r="E145" s="1" t="s">
        <v>668</v>
      </c>
      <c r="G145" s="32" t="s">
        <v>669</v>
      </c>
      <c r="H145" t="s">
        <v>670</v>
      </c>
      <c r="K145" s="10" t="s">
        <v>671</v>
      </c>
      <c r="L145" s="1" t="s">
        <v>672</v>
      </c>
      <c r="M145" s="1" t="s">
        <v>673</v>
      </c>
      <c r="N145" s="1">
        <v>1</v>
      </c>
      <c r="O145" s="1">
        <v>0</v>
      </c>
    </row>
    <row r="146" spans="1:15">
      <c r="A146" s="30"/>
      <c r="B146" s="8" t="s">
        <v>589</v>
      </c>
      <c r="C146" s="31">
        <v>4014</v>
      </c>
      <c r="D146" s="25" t="s">
        <v>674</v>
      </c>
      <c r="E146" s="1" t="s">
        <v>675</v>
      </c>
      <c r="G146" s="32" t="s">
        <v>676</v>
      </c>
      <c r="H146" t="s">
        <v>677</v>
      </c>
      <c r="K146" s="10" t="s">
        <v>678</v>
      </c>
      <c r="L146" s="1" t="s">
        <v>679</v>
      </c>
      <c r="M146" s="1" t="s">
        <v>680</v>
      </c>
      <c r="N146" s="1">
        <v>0</v>
      </c>
      <c r="O146" s="1">
        <v>15</v>
      </c>
    </row>
    <row r="147" spans="1:15">
      <c r="A147" s="30"/>
      <c r="B147" s="8" t="s">
        <v>589</v>
      </c>
      <c r="C147" s="31">
        <v>4015</v>
      </c>
      <c r="D147" s="25" t="s">
        <v>681</v>
      </c>
      <c r="E147" s="1" t="s">
        <v>682</v>
      </c>
      <c r="G147" s="32" t="s">
        <v>683</v>
      </c>
      <c r="H147" t="s">
        <v>684</v>
      </c>
      <c r="K147" s="10" t="s">
        <v>685</v>
      </c>
      <c r="L147" s="1" t="s">
        <v>686</v>
      </c>
      <c r="M147" s="1" t="s">
        <v>687</v>
      </c>
      <c r="N147" s="1">
        <v>1</v>
      </c>
      <c r="O147" s="1">
        <v>8</v>
      </c>
    </row>
    <row r="148" spans="1:15">
      <c r="A148" s="30"/>
      <c r="B148" s="8" t="s">
        <v>589</v>
      </c>
      <c r="C148" s="31">
        <v>4016</v>
      </c>
      <c r="D148" s="25" t="s">
        <v>688</v>
      </c>
      <c r="E148" s="1" t="s">
        <v>689</v>
      </c>
      <c r="G148" s="32" t="s">
        <v>690</v>
      </c>
      <c r="H148" t="s">
        <v>691</v>
      </c>
      <c r="K148" s="10" t="s">
        <v>692</v>
      </c>
      <c r="L148" s="1" t="s">
        <v>693</v>
      </c>
      <c r="M148" s="1" t="s">
        <v>694</v>
      </c>
      <c r="N148" s="1">
        <v>0</v>
      </c>
      <c r="O148" s="1">
        <v>0</v>
      </c>
    </row>
    <row r="149" spans="1:15">
      <c r="A149" s="30"/>
      <c r="B149" s="8" t="s">
        <v>589</v>
      </c>
      <c r="C149" s="31">
        <v>4017</v>
      </c>
      <c r="D149" s="25" t="s">
        <v>695</v>
      </c>
      <c r="E149" s="1" t="s">
        <v>696</v>
      </c>
      <c r="G149" s="32" t="s">
        <v>697</v>
      </c>
      <c r="H149" t="s">
        <v>698</v>
      </c>
      <c r="K149" s="10" t="s">
        <v>699</v>
      </c>
      <c r="L149" s="1" t="s">
        <v>700</v>
      </c>
      <c r="M149" s="1" t="s">
        <v>701</v>
      </c>
      <c r="N149" s="1">
        <v>1</v>
      </c>
      <c r="O149" s="1">
        <v>0</v>
      </c>
    </row>
    <row r="150" spans="1:15" ht="45">
      <c r="A150" s="30"/>
      <c r="B150" s="8" t="s">
        <v>589</v>
      </c>
      <c r="C150" s="31">
        <v>4018</v>
      </c>
      <c r="D150" s="25" t="s">
        <v>702</v>
      </c>
      <c r="E150" s="1" t="s">
        <v>391</v>
      </c>
      <c r="G150" s="32" t="s">
        <v>703</v>
      </c>
      <c r="H150" s="17" t="s">
        <v>704</v>
      </c>
      <c r="L150" s="1" t="s">
        <v>705</v>
      </c>
      <c r="M150" s="1" t="s">
        <v>706</v>
      </c>
      <c r="N150" s="1">
        <v>0</v>
      </c>
      <c r="O150" s="1">
        <v>8</v>
      </c>
    </row>
    <row r="151" spans="1:15">
      <c r="A151" s="30"/>
      <c r="B151" s="8" t="s">
        <v>589</v>
      </c>
      <c r="C151" s="31">
        <v>4019</v>
      </c>
      <c r="D151" s="25" t="s">
        <v>707</v>
      </c>
      <c r="E151" s="1" t="s">
        <v>708</v>
      </c>
      <c r="G151" s="32" t="s">
        <v>709</v>
      </c>
      <c r="H151" t="s">
        <v>710</v>
      </c>
      <c r="K151" s="10" t="s">
        <v>711</v>
      </c>
      <c r="L151" s="1" t="s">
        <v>712</v>
      </c>
      <c r="M151" s="1" t="s">
        <v>713</v>
      </c>
      <c r="N151" s="1">
        <v>1</v>
      </c>
      <c r="O151" s="1">
        <v>8</v>
      </c>
    </row>
    <row r="152" spans="1:15">
      <c r="A152" s="30"/>
      <c r="B152" s="8" t="s">
        <v>589</v>
      </c>
      <c r="C152" s="31">
        <v>4020</v>
      </c>
      <c r="D152" s="25" t="s">
        <v>714</v>
      </c>
      <c r="E152" s="1" t="s">
        <v>715</v>
      </c>
      <c r="G152" s="32" t="s">
        <v>716</v>
      </c>
      <c r="H152" t="s">
        <v>717</v>
      </c>
      <c r="K152" s="10" t="s">
        <v>718</v>
      </c>
      <c r="L152" s="1" t="s">
        <v>719</v>
      </c>
      <c r="M152" s="1" t="s">
        <v>720</v>
      </c>
      <c r="N152" s="1">
        <v>5</v>
      </c>
      <c r="O152" s="1">
        <v>0</v>
      </c>
    </row>
    <row r="153" spans="1:15">
      <c r="A153" s="30"/>
      <c r="B153" s="8" t="s">
        <v>589</v>
      </c>
      <c r="C153" s="31">
        <v>4021</v>
      </c>
      <c r="D153" s="25" t="s">
        <v>721</v>
      </c>
      <c r="E153" s="1"/>
      <c r="G153" s="32" t="s">
        <v>722</v>
      </c>
      <c r="H153" t="s">
        <v>723</v>
      </c>
      <c r="K153" s="10" t="s">
        <v>724</v>
      </c>
      <c r="L153" s="1" t="s">
        <v>725</v>
      </c>
      <c r="M153" s="1" t="s">
        <v>641</v>
      </c>
    </row>
    <row r="154" spans="1:15">
      <c r="A154" s="30"/>
      <c r="B154" s="8" t="s">
        <v>589</v>
      </c>
      <c r="C154" s="31">
        <v>4022</v>
      </c>
      <c r="D154" s="25" t="s">
        <v>726</v>
      </c>
      <c r="E154" s="1" t="s">
        <v>727</v>
      </c>
      <c r="G154" s="32" t="s">
        <v>728</v>
      </c>
      <c r="H154" t="s">
        <v>729</v>
      </c>
      <c r="K154" s="10" t="s">
        <v>730</v>
      </c>
      <c r="L154" s="1" t="s">
        <v>731</v>
      </c>
      <c r="M154" s="1" t="s">
        <v>732</v>
      </c>
      <c r="N154" s="1">
        <v>1</v>
      </c>
      <c r="O154" s="1">
        <v>0</v>
      </c>
    </row>
    <row r="155" spans="1:15" ht="30">
      <c r="A155" s="30"/>
      <c r="B155" s="8" t="s">
        <v>589</v>
      </c>
      <c r="C155" s="31">
        <v>4023</v>
      </c>
      <c r="D155" s="25" t="s">
        <v>733</v>
      </c>
      <c r="E155" s="1">
        <v>79829422</v>
      </c>
      <c r="G155" s="32" t="s">
        <v>734</v>
      </c>
      <c r="H155" s="17" t="s">
        <v>735</v>
      </c>
      <c r="K155" s="10" t="s">
        <v>736</v>
      </c>
      <c r="L155" s="1" t="s">
        <v>737</v>
      </c>
      <c r="M155" s="1" t="s">
        <v>635</v>
      </c>
      <c r="N155" s="1">
        <v>1</v>
      </c>
      <c r="O155" s="1">
        <v>0</v>
      </c>
    </row>
    <row r="156" spans="1:15" ht="45">
      <c r="A156" s="30"/>
      <c r="B156" s="8" t="s">
        <v>589</v>
      </c>
      <c r="C156" s="31">
        <v>4024</v>
      </c>
      <c r="D156" s="25" t="s">
        <v>738</v>
      </c>
      <c r="E156" s="1" t="s">
        <v>739</v>
      </c>
      <c r="G156" s="32" t="s">
        <v>740</v>
      </c>
      <c r="H156" s="17" t="s">
        <v>741</v>
      </c>
      <c r="K156" s="10" t="s">
        <v>742</v>
      </c>
      <c r="L156" s="1" t="s">
        <v>743</v>
      </c>
      <c r="M156" s="1" t="s">
        <v>635</v>
      </c>
      <c r="N156" s="1">
        <v>0</v>
      </c>
      <c r="O156" s="1">
        <v>0</v>
      </c>
    </row>
    <row r="157" spans="1:15">
      <c r="A157" s="30"/>
      <c r="B157" s="8" t="s">
        <v>589</v>
      </c>
      <c r="C157" s="31">
        <v>4025</v>
      </c>
      <c r="D157" s="25" t="s">
        <v>744</v>
      </c>
      <c r="E157" s="1" t="s">
        <v>745</v>
      </c>
      <c r="G157" s="32" t="s">
        <v>746</v>
      </c>
      <c r="H157" t="s">
        <v>747</v>
      </c>
      <c r="K157" s="10" t="s">
        <v>748</v>
      </c>
      <c r="L157" s="1" t="s">
        <v>259</v>
      </c>
      <c r="M157" s="1" t="s">
        <v>749</v>
      </c>
      <c r="N157" s="1">
        <v>0</v>
      </c>
      <c r="O157" s="1">
        <v>0</v>
      </c>
    </row>
    <row r="158" spans="1:15">
      <c r="A158" s="30"/>
      <c r="B158" s="8" t="s">
        <v>589</v>
      </c>
      <c r="C158" s="31">
        <v>4026</v>
      </c>
      <c r="D158" s="25" t="s">
        <v>750</v>
      </c>
      <c r="E158" s="1" t="s">
        <v>751</v>
      </c>
      <c r="G158" s="32" t="s">
        <v>752</v>
      </c>
      <c r="H158" t="s">
        <v>753</v>
      </c>
      <c r="K158" s="10" t="s">
        <v>754</v>
      </c>
      <c r="L158" s="1" t="s">
        <v>755</v>
      </c>
      <c r="M158" s="1" t="s">
        <v>756</v>
      </c>
      <c r="N158" s="1">
        <v>1</v>
      </c>
      <c r="O158" s="1">
        <v>15</v>
      </c>
    </row>
    <row r="159" spans="1:15">
      <c r="A159" s="30"/>
      <c r="B159" s="8" t="s">
        <v>589</v>
      </c>
      <c r="C159" s="31">
        <v>4027</v>
      </c>
      <c r="D159" s="25" t="s">
        <v>757</v>
      </c>
      <c r="E159" s="1">
        <v>8343292</v>
      </c>
      <c r="G159" s="32"/>
      <c r="H159" t="s">
        <v>758</v>
      </c>
      <c r="K159" s="10" t="s">
        <v>759</v>
      </c>
      <c r="L159" s="1" t="s">
        <v>760</v>
      </c>
      <c r="M159" s="1" t="s">
        <v>761</v>
      </c>
      <c r="N159" s="1">
        <v>0</v>
      </c>
      <c r="O159" s="1">
        <v>0</v>
      </c>
    </row>
    <row r="160" spans="1:15">
      <c r="A160" s="30"/>
      <c r="B160" s="8" t="s">
        <v>589</v>
      </c>
      <c r="C160" s="31">
        <v>4028</v>
      </c>
      <c r="D160" s="25" t="s">
        <v>762</v>
      </c>
      <c r="E160" s="1" t="s">
        <v>763</v>
      </c>
      <c r="G160" s="32" t="s">
        <v>764</v>
      </c>
      <c r="H160" t="s">
        <v>765</v>
      </c>
      <c r="K160" s="10" t="s">
        <v>766</v>
      </c>
      <c r="L160" s="1" t="s">
        <v>767</v>
      </c>
      <c r="M160" s="1" t="s">
        <v>768</v>
      </c>
      <c r="N160" s="1">
        <v>5</v>
      </c>
      <c r="O160" s="1">
        <v>30</v>
      </c>
    </row>
    <row r="161" spans="1:15">
      <c r="A161" s="30"/>
      <c r="B161" s="8" t="s">
        <v>589</v>
      </c>
      <c r="C161" s="31">
        <v>4029</v>
      </c>
      <c r="D161" s="25" t="s">
        <v>769</v>
      </c>
      <c r="E161" s="1" t="s">
        <v>770</v>
      </c>
      <c r="G161" s="32" t="s">
        <v>771</v>
      </c>
      <c r="H161" t="s">
        <v>772</v>
      </c>
      <c r="K161" s="10" t="s">
        <v>773</v>
      </c>
      <c r="L161" s="1" t="s">
        <v>774</v>
      </c>
      <c r="M161" s="1" t="s">
        <v>775</v>
      </c>
      <c r="N161" s="1">
        <v>0</v>
      </c>
      <c r="O161" s="1">
        <v>0</v>
      </c>
    </row>
    <row r="162" spans="1:15">
      <c r="A162" s="30"/>
      <c r="B162" s="8" t="s">
        <v>589</v>
      </c>
      <c r="C162" s="31">
        <v>4030</v>
      </c>
      <c r="D162" s="25" t="s">
        <v>776</v>
      </c>
      <c r="E162" s="1" t="s">
        <v>777</v>
      </c>
      <c r="G162" s="32" t="s">
        <v>778</v>
      </c>
      <c r="H162" t="s">
        <v>779</v>
      </c>
      <c r="K162" s="10" t="s">
        <v>780</v>
      </c>
      <c r="L162" s="1" t="s">
        <v>781</v>
      </c>
      <c r="M162" s="1" t="s">
        <v>782</v>
      </c>
      <c r="N162" s="1">
        <v>0</v>
      </c>
      <c r="O162" s="1">
        <v>0</v>
      </c>
    </row>
    <row r="163" spans="1:15">
      <c r="A163" s="30"/>
      <c r="B163" s="8" t="s">
        <v>589</v>
      </c>
      <c r="C163" s="31">
        <v>4031</v>
      </c>
      <c r="D163" s="25" t="s">
        <v>783</v>
      </c>
      <c r="E163" s="1" t="s">
        <v>784</v>
      </c>
      <c r="G163" s="32" t="s">
        <v>785</v>
      </c>
      <c r="H163" t="s">
        <v>786</v>
      </c>
      <c r="L163" s="1" t="s">
        <v>787</v>
      </c>
      <c r="M163" s="1" t="s">
        <v>788</v>
      </c>
      <c r="N163" s="1">
        <v>0</v>
      </c>
      <c r="O163" s="1">
        <v>0</v>
      </c>
    </row>
    <row r="164" spans="1:15" ht="30">
      <c r="A164" s="30"/>
      <c r="B164" s="8" t="s">
        <v>589</v>
      </c>
      <c r="C164" s="31">
        <v>4032</v>
      </c>
      <c r="D164" s="25" t="s">
        <v>789</v>
      </c>
      <c r="E164" s="1" t="s">
        <v>790</v>
      </c>
      <c r="G164" s="32" t="s">
        <v>791</v>
      </c>
      <c r="H164" s="17" t="s">
        <v>792</v>
      </c>
      <c r="K164" s="10" t="s">
        <v>793</v>
      </c>
      <c r="L164" s="1" t="s">
        <v>794</v>
      </c>
      <c r="M164" s="1" t="s">
        <v>795</v>
      </c>
      <c r="N164" s="1">
        <v>0</v>
      </c>
      <c r="O164" s="1">
        <v>0</v>
      </c>
    </row>
  </sheetData>
  <hyperlinks>
    <hyperlink ref="K110" r:id="rId1" display="astridsalas@quisertrec.com" xr:uid="{A6937BBF-B904-42B5-85D0-F2F358720636}"/>
    <hyperlink ref="K72" r:id="rId2" xr:uid="{4F5A8BA6-006F-4C87-B788-EA1964872FED}"/>
    <hyperlink ref="K75" r:id="rId3" xr:uid="{500A1A57-149E-4759-8E6C-A119D3A10FE3}"/>
    <hyperlink ref="M101" r:id="rId4" xr:uid="{94BC17F1-D020-4EBF-A40E-2B922366A44F}"/>
    <hyperlink ref="L75" r:id="rId5" xr:uid="{EB5769B5-9C2C-4BE3-9E48-A93F1E4900A0}"/>
    <hyperlink ref="K42" r:id="rId6" xr:uid="{A83BE73A-3A74-431E-9908-14DFF55E9D5D}"/>
    <hyperlink ref="K22" r:id="rId7" xr:uid="{F40B56CC-EAE4-440E-B35B-A4CB3AFFAF16}"/>
    <hyperlink ref="K14" r:id="rId8" xr:uid="{C1C25A5C-2403-4E6D-856C-43173CA56C86}"/>
    <hyperlink ref="K23" r:id="rId9" xr:uid="{EBEBDE01-A565-4F77-B5DC-431E175024CC}"/>
    <hyperlink ref="K30" r:id="rId10" xr:uid="{AA56E0DC-3AC5-4DCA-A3CD-9B35C5B258B3}"/>
    <hyperlink ref="K40" r:id="rId11" xr:uid="{FB5B5CDA-9A34-40CA-AD55-BE0E67B5E76A}"/>
    <hyperlink ref="K9" r:id="rId12" xr:uid="{CD76F2D5-D7FF-46A1-BE9C-2BB995324EF7}"/>
    <hyperlink ref="K10" r:id="rId13" xr:uid="{0511C869-0343-4FF9-B357-3A46A2F94C54}"/>
    <hyperlink ref="K38" r:id="rId14" xr:uid="{AD1D1050-DF9C-4C08-8FE5-B8483380165D}"/>
    <hyperlink ref="K41" r:id="rId15" xr:uid="{CE7CEADF-5D0C-46C3-ACEA-28478D72F810}"/>
    <hyperlink ref="K20" r:id="rId16" xr:uid="{53487F09-B61D-46AC-AA87-FA0FE74E79D3}"/>
    <hyperlink ref="K35" r:id="rId17" xr:uid="{463FFC51-E033-4FEC-AF46-DF4BBC07D9E1}"/>
    <hyperlink ref="K34" r:id="rId18" xr:uid="{3FE9B2EB-31F4-4E80-BE18-944E2AA9F33C}"/>
    <hyperlink ref="K28" r:id="rId19" xr:uid="{A7B670BC-7282-4895-A2E1-D0AA15433AC5}"/>
    <hyperlink ref="K36" r:id="rId20" xr:uid="{E8DFE6F9-AD3E-45F5-B449-4A626FEA1FCF}"/>
    <hyperlink ref="K16" r:id="rId21" xr:uid="{526B39D1-62D4-4686-91AD-24377C020B9A}"/>
    <hyperlink ref="K25" r:id="rId22" xr:uid="{FFF14354-83A1-4835-AAA7-2C67F412585A}"/>
    <hyperlink ref="K18" r:id="rId23" xr:uid="{5D59CF6F-1096-4FB2-9020-5C9A9BA1EB9B}"/>
    <hyperlink ref="K27" r:id="rId24" xr:uid="{9370D764-CA09-4C33-8158-0FA1FC569209}"/>
    <hyperlink ref="K8" r:id="rId25" xr:uid="{70AA0C3A-12D6-40E8-8137-45996D24D651}"/>
    <hyperlink ref="K13" r:id="rId26" xr:uid="{1B16299F-4685-4466-AE59-2082B187B1DF}"/>
    <hyperlink ref="K7" r:id="rId27" xr:uid="{0A362E81-23E5-436C-BF36-88C61FD58EB4}"/>
    <hyperlink ref="K11" r:id="rId28" xr:uid="{6FE84EF4-7B8C-44B2-88B8-57590C9E7071}"/>
    <hyperlink ref="K39" r:id="rId29" xr:uid="{0B0CD980-E21C-473D-A1E0-B20A946A8DDE}"/>
    <hyperlink ref="K26" r:id="rId30" xr:uid="{64AAE5A6-5543-4612-B30C-4E119E4F5BD3}"/>
    <hyperlink ref="K32" r:id="rId31" xr:uid="{2E816A40-3D0B-4B48-ADCF-83636DACA857}"/>
    <hyperlink ref="K21" r:id="rId32" xr:uid="{7DDC1B0A-F9CE-4663-B9D9-6C436E0BE8D1}"/>
    <hyperlink ref="K24" r:id="rId33" xr:uid="{A7A9C54C-681B-4844-AD93-8EFAE57FDE28}"/>
    <hyperlink ref="K31" r:id="rId34" xr:uid="{B1CBAE39-F808-4A19-80FF-F1CAECF8DA7B}"/>
    <hyperlink ref="K29" r:id="rId35" xr:uid="{3E624851-A4F1-4FF6-8008-6096E3113C3F}"/>
    <hyperlink ref="K17" r:id="rId36" xr:uid="{CA24B159-FD20-4D45-B6B9-B3F9DADA5752}"/>
    <hyperlink ref="K37" r:id="rId37" xr:uid="{B229EA5A-5D46-4828-A97D-5ABD81F15892}"/>
    <hyperlink ref="K43" r:id="rId38" xr:uid="{84D542C4-4EE3-4482-9F67-5BB68C457613}"/>
    <hyperlink ref="K117" r:id="rId39" xr:uid="{46A03057-2CBE-44AB-B72E-D02BC77F2180}"/>
    <hyperlink ref="K135" r:id="rId40" xr:uid="{846F77AF-E777-4BA0-AC1A-98B46004D875}"/>
    <hyperlink ref="K158" r:id="rId41" xr:uid="{CE9D255B-A48F-4B33-B7A8-6A76370908AF}"/>
    <hyperlink ref="K151" r:id="rId42" xr:uid="{4AC2D476-6E33-4237-AA35-71837D1A65C7}"/>
    <hyperlink ref="K141" r:id="rId43" xr:uid="{41BE4177-A590-44CD-993B-BC2B4B769C08}"/>
    <hyperlink ref="K146" r:id="rId44" xr:uid="{59992476-60A5-44CF-8914-DFE78659E44E}"/>
    <hyperlink ref="K119" r:id="rId45" xr:uid="{BE1D3F4E-BE25-4E61-85F9-43A79C877B86}"/>
    <hyperlink ref="K161" r:id="rId46" xr:uid="{991999E5-D2F6-4EE0-B2F2-D1F0538DE1B3}"/>
    <hyperlink ref="K133" r:id="rId47" xr:uid="{E4EF9426-9C81-4247-8D2A-72B887E38BC9}"/>
    <hyperlink ref="K125" r:id="rId48" xr:uid="{A521B7C6-40D6-4587-A5AB-F0174EDFE594}"/>
    <hyperlink ref="K147" r:id="rId49" xr:uid="{4AA4A8AE-1149-4DF8-97D5-A97E51270DA4}"/>
    <hyperlink ref="K137" r:id="rId50" xr:uid="{6309D98B-5837-4E1C-8BB7-E9324D018667}"/>
    <hyperlink ref="K160" r:id="rId51" xr:uid="{7349008E-D61F-4985-88DC-4D4734254547}"/>
    <hyperlink ref="K149" r:id="rId52" xr:uid="{C2E00660-A374-4ABB-A05A-481C429C2A16}"/>
    <hyperlink ref="K156" r:id="rId53" xr:uid="{47A2BA0F-21C0-4187-977E-C8D18E9AD8CC}"/>
    <hyperlink ref="K148" r:id="rId54" xr:uid="{E079937C-A3F0-458F-AA81-D4EA870ED9DE}"/>
    <hyperlink ref="K162" r:id="rId55" xr:uid="{97D927E9-813A-425E-A077-46863059EF82}"/>
    <hyperlink ref="K143" r:id="rId56" xr:uid="{C435A0C7-D026-4DD8-8020-A5E06734A227}"/>
    <hyperlink ref="K164" r:id="rId57" xr:uid="{957EB6D8-73B3-44F1-ADE7-8ACFE46A1D92}"/>
    <hyperlink ref="K153" r:id="rId58" xr:uid="{58D09145-323F-4C2F-BA1B-D101C7DAB308}"/>
    <hyperlink ref="K159" r:id="rId59" xr:uid="{0375D38B-53CD-4609-AB7A-9901A59EFCD8}"/>
    <hyperlink ref="K157" r:id="rId60" xr:uid="{58284AD6-0F42-413C-BEDF-3E69DB83826D}"/>
    <hyperlink ref="K144" r:id="rId61" xr:uid="{B6B4B711-BADB-4F58-9E7F-DE0B4F4FDD0B}"/>
    <hyperlink ref="K155" r:id="rId62" xr:uid="{1CF7ACAE-8BE5-4536-8ACB-CE44547C136B}"/>
    <hyperlink ref="K145" r:id="rId63" xr:uid="{826EBC90-C0DC-4ACB-AF68-F63EACB03506}"/>
    <hyperlink ref="K140" r:id="rId64" xr:uid="{DC54ED07-95F0-4623-BCE0-AED35B2FFB0A}"/>
    <hyperlink ref="K139" r:id="rId65" xr:uid="{0F4C7422-BB29-4A6F-B1D1-90453442AAA4}"/>
    <hyperlink ref="K152" r:id="rId66" xr:uid="{C3DEDD53-7135-4A0A-8248-1882DF0E9432}"/>
    <hyperlink ref="K154" r:id="rId67" xr:uid="{8D658FC5-3C14-48AE-8C53-98E914A65CA6}"/>
    <hyperlink ref="K122" r:id="rId68" xr:uid="{D78B763C-2BF4-465D-99AA-E6D7B952335F}"/>
    <hyperlink ref="K123" r:id="rId69" xr:uid="{7A36D885-38B7-4837-9BC8-8A5798721C0C}"/>
    <hyperlink ref="M45" r:id="rId70" xr:uid="{0EC6DAC1-9879-405E-875D-0F8E13F89A27}"/>
    <hyperlink ref="K45" r:id="rId71" display="mailto:sales@basicpharma.in" xr:uid="{EABB7D84-CFC3-4455-93B4-B0881BC7FC52}"/>
    <hyperlink ref="K44" r:id="rId72" xr:uid="{2AEBFABA-C414-48D5-A8AF-229038F1726C}"/>
    <hyperlink ref="K47" r:id="rId73" xr:uid="{AF190060-11BC-4451-904A-028DDD3CA3CD}"/>
    <hyperlink ref="M47" r:id="rId74" xr:uid="{E3DD4530-2909-4CE6-A96A-BA7616EEBD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4B44-2637-4CA9-A304-FD4B6E2E13F0}">
  <dimension ref="A1:U38"/>
  <sheetViews>
    <sheetView workbookViewId="0">
      <selection activeCell="D11" sqref="D11:D12"/>
    </sheetView>
  </sheetViews>
  <sheetFormatPr baseColWidth="10" defaultRowHeight="15"/>
  <cols>
    <col min="4" max="4" width="43.85546875" customWidth="1"/>
    <col min="5" max="5" width="17.85546875" customWidth="1"/>
    <col min="6" max="6" width="26.140625" bestFit="1" customWidth="1"/>
    <col min="7" max="7" width="23.85546875" customWidth="1"/>
    <col min="8" max="10" width="22.28515625" customWidth="1"/>
    <col min="11" max="11" width="23" customWidth="1"/>
    <col min="12" max="12" width="17.140625" customWidth="1"/>
    <col min="13" max="13" width="15" customWidth="1"/>
    <col min="14" max="14" width="14" customWidth="1"/>
    <col min="15" max="16" width="16.85546875" customWidth="1"/>
    <col min="17" max="19" width="14" customWidth="1"/>
    <col min="20" max="20" width="26.5703125" customWidth="1"/>
    <col min="21" max="21" width="48.28515625" bestFit="1" customWidth="1"/>
  </cols>
  <sheetData>
    <row r="1" spans="1:21">
      <c r="B1" s="1"/>
    </row>
    <row r="2" spans="1:21">
      <c r="B2" s="1" t="s">
        <v>0</v>
      </c>
    </row>
    <row r="3" spans="1:21">
      <c r="B3" s="1" t="s">
        <v>2</v>
      </c>
    </row>
    <row r="4" spans="1:21">
      <c r="B4" s="1" t="s">
        <v>4</v>
      </c>
      <c r="L4" t="s">
        <v>796</v>
      </c>
      <c r="O4" t="s">
        <v>797</v>
      </c>
    </row>
    <row r="5" spans="1:21" ht="15.75" thickBot="1">
      <c r="B5" s="1" t="s">
        <v>6</v>
      </c>
      <c r="G5" s="36"/>
      <c r="L5" t="s">
        <v>798</v>
      </c>
      <c r="O5" t="s">
        <v>799</v>
      </c>
    </row>
    <row r="6" spans="1:21" ht="16.5" thickBot="1">
      <c r="A6" s="2" t="s">
        <v>7</v>
      </c>
      <c r="B6" s="3" t="s">
        <v>8</v>
      </c>
      <c r="C6" s="4" t="s">
        <v>7</v>
      </c>
      <c r="D6" s="3" t="s">
        <v>9</v>
      </c>
      <c r="E6" s="3" t="s">
        <v>10</v>
      </c>
      <c r="F6" s="37" t="s">
        <v>800</v>
      </c>
      <c r="G6" s="38" t="s">
        <v>801</v>
      </c>
      <c r="H6" s="39" t="s">
        <v>802</v>
      </c>
      <c r="I6" s="39" t="s">
        <v>803</v>
      </c>
      <c r="J6" s="39" t="s">
        <v>804</v>
      </c>
      <c r="K6" s="39" t="s">
        <v>805</v>
      </c>
      <c r="L6" s="39" t="s">
        <v>806</v>
      </c>
      <c r="M6" s="39" t="s">
        <v>807</v>
      </c>
      <c r="N6" s="39" t="s">
        <v>808</v>
      </c>
      <c r="O6" s="39" t="s">
        <v>809</v>
      </c>
      <c r="P6" s="39" t="s">
        <v>810</v>
      </c>
      <c r="Q6" s="39" t="s">
        <v>811</v>
      </c>
      <c r="R6" s="39" t="s">
        <v>812</v>
      </c>
      <c r="S6" s="39" t="s">
        <v>813</v>
      </c>
      <c r="T6" s="39" t="s">
        <v>814</v>
      </c>
      <c r="U6" s="40" t="s">
        <v>815</v>
      </c>
    </row>
    <row r="7" spans="1:21" ht="30">
      <c r="A7" s="11">
        <v>9</v>
      </c>
      <c r="B7" s="12" t="s">
        <v>21</v>
      </c>
      <c r="C7" s="1">
        <v>1012</v>
      </c>
      <c r="D7" t="s">
        <v>73</v>
      </c>
      <c r="F7" t="s">
        <v>816</v>
      </c>
      <c r="G7" s="1"/>
      <c r="H7" s="1"/>
      <c r="I7" s="41" t="s">
        <v>817</v>
      </c>
      <c r="J7" s="41">
        <v>43958</v>
      </c>
      <c r="L7" s="1" t="s">
        <v>818</v>
      </c>
      <c r="M7" s="1" t="s">
        <v>819</v>
      </c>
      <c r="N7" s="1">
        <v>7.6432000000000002</v>
      </c>
      <c r="O7" s="1" t="s">
        <v>515</v>
      </c>
      <c r="P7" s="42"/>
      <c r="Q7" s="43">
        <v>10477.5</v>
      </c>
      <c r="R7" s="44"/>
      <c r="U7" s="17" t="s">
        <v>820</v>
      </c>
    </row>
    <row r="8" spans="1:21">
      <c r="A8" s="11">
        <v>22</v>
      </c>
      <c r="B8" s="12" t="s">
        <v>21</v>
      </c>
      <c r="C8" s="1">
        <v>1012</v>
      </c>
      <c r="D8" t="s">
        <v>73</v>
      </c>
      <c r="F8" t="s">
        <v>821</v>
      </c>
      <c r="G8" s="1">
        <v>200211</v>
      </c>
      <c r="H8" s="1"/>
      <c r="I8" s="41">
        <v>43882</v>
      </c>
      <c r="J8" s="41">
        <v>43972</v>
      </c>
      <c r="L8" s="1" t="s">
        <v>818</v>
      </c>
      <c r="M8" s="1" t="s">
        <v>819</v>
      </c>
      <c r="N8" s="1">
        <v>7.6432000000000002</v>
      </c>
      <c r="O8" s="1" t="s">
        <v>515</v>
      </c>
      <c r="P8" s="42"/>
      <c r="Q8" s="43">
        <v>10477.5</v>
      </c>
      <c r="R8" s="44"/>
      <c r="U8" t="s">
        <v>820</v>
      </c>
    </row>
    <row r="9" spans="1:21">
      <c r="A9" s="11">
        <v>183</v>
      </c>
      <c r="B9" s="12" t="s">
        <v>21</v>
      </c>
      <c r="C9" s="1">
        <v>1003</v>
      </c>
      <c r="D9" t="s">
        <v>32</v>
      </c>
      <c r="F9" t="s">
        <v>822</v>
      </c>
      <c r="G9" s="1"/>
      <c r="H9" s="1"/>
      <c r="I9" s="41"/>
      <c r="J9" s="41">
        <v>43975</v>
      </c>
      <c r="L9" s="1" t="s">
        <v>818</v>
      </c>
      <c r="M9" s="1" t="s">
        <v>819</v>
      </c>
      <c r="N9" s="1">
        <v>7.6727999999999996</v>
      </c>
      <c r="O9" s="1" t="s">
        <v>515</v>
      </c>
      <c r="P9" s="42"/>
      <c r="Q9" s="43">
        <v>5625</v>
      </c>
      <c r="R9" s="44"/>
      <c r="U9" t="s">
        <v>823</v>
      </c>
    </row>
    <row r="10" spans="1:21">
      <c r="A10" s="11">
        <v>115</v>
      </c>
      <c r="B10" s="12" t="s">
        <v>21</v>
      </c>
      <c r="C10" s="1">
        <v>1016</v>
      </c>
      <c r="D10" t="s">
        <v>89</v>
      </c>
      <c r="F10" t="s">
        <v>824</v>
      </c>
      <c r="G10" s="1" t="s">
        <v>825</v>
      </c>
      <c r="H10" s="1"/>
      <c r="I10" s="41">
        <v>43885</v>
      </c>
      <c r="J10" s="41">
        <v>43950</v>
      </c>
      <c r="L10" s="1" t="s">
        <v>818</v>
      </c>
      <c r="M10" s="1" t="s">
        <v>819</v>
      </c>
      <c r="N10" s="1">
        <v>7.6504000000000003</v>
      </c>
      <c r="O10" s="1" t="s">
        <v>515</v>
      </c>
      <c r="P10" s="42"/>
      <c r="Q10" s="43">
        <v>24950</v>
      </c>
      <c r="R10" s="44"/>
      <c r="U10" t="s">
        <v>826</v>
      </c>
    </row>
    <row r="11" spans="1:21">
      <c r="A11" s="11">
        <v>114</v>
      </c>
      <c r="B11" s="12" t="s">
        <v>21</v>
      </c>
      <c r="C11" s="1">
        <v>1013</v>
      </c>
      <c r="D11" s="17" t="s">
        <v>77</v>
      </c>
      <c r="F11" t="s">
        <v>827</v>
      </c>
      <c r="G11" s="1" t="s">
        <v>828</v>
      </c>
      <c r="H11" s="1"/>
      <c r="I11" s="41">
        <v>43894</v>
      </c>
      <c r="J11" s="41">
        <v>43955</v>
      </c>
      <c r="L11" s="1" t="s">
        <v>818</v>
      </c>
      <c r="M11" s="1" t="s">
        <v>819</v>
      </c>
      <c r="N11" s="1">
        <v>7.9279000000000002</v>
      </c>
      <c r="O11" s="1" t="s">
        <v>515</v>
      </c>
      <c r="P11" s="42"/>
      <c r="Q11" s="43">
        <v>2306.2199999999998</v>
      </c>
      <c r="R11" s="44"/>
      <c r="T11" s="17"/>
      <c r="U11" s="17" t="s">
        <v>829</v>
      </c>
    </row>
    <row r="12" spans="1:21">
      <c r="A12" s="11">
        <v>149</v>
      </c>
      <c r="B12" s="12" t="s">
        <v>21</v>
      </c>
      <c r="C12" s="1">
        <v>1009</v>
      </c>
      <c r="D12" s="17" t="s">
        <v>62</v>
      </c>
      <c r="F12" t="s">
        <v>830</v>
      </c>
      <c r="G12" s="1">
        <v>42001806</v>
      </c>
      <c r="H12" s="1"/>
      <c r="I12" s="41">
        <v>43879</v>
      </c>
      <c r="J12" s="41">
        <v>43939</v>
      </c>
      <c r="L12" s="1" t="s">
        <v>818</v>
      </c>
      <c r="M12" s="1" t="s">
        <v>819</v>
      </c>
      <c r="N12" s="1">
        <v>7.7458999999999998</v>
      </c>
      <c r="O12" s="1" t="s">
        <v>515</v>
      </c>
      <c r="P12" s="42"/>
      <c r="Q12" s="43">
        <v>10854</v>
      </c>
      <c r="R12" s="44"/>
      <c r="T12" s="17"/>
      <c r="U12" s="17" t="s">
        <v>831</v>
      </c>
    </row>
    <row r="13" spans="1:21">
      <c r="A13" s="11">
        <v>189</v>
      </c>
      <c r="B13" s="12" t="s">
        <v>21</v>
      </c>
      <c r="C13" s="1">
        <v>1011</v>
      </c>
      <c r="D13" t="s">
        <v>69</v>
      </c>
      <c r="E13" s="1"/>
      <c r="G13" s="45"/>
      <c r="H13" s="1"/>
      <c r="I13" s="46">
        <v>43868</v>
      </c>
      <c r="J13" s="47"/>
      <c r="L13" s="1" t="s">
        <v>818</v>
      </c>
      <c r="M13" s="1" t="s">
        <v>819</v>
      </c>
      <c r="N13" s="42">
        <v>7.66</v>
      </c>
      <c r="O13" s="1" t="s">
        <v>515</v>
      </c>
      <c r="P13" s="48">
        <v>11800</v>
      </c>
      <c r="R13" s="49"/>
      <c r="U13" s="50" t="s">
        <v>832</v>
      </c>
    </row>
    <row r="14" spans="1:21">
      <c r="A14" s="11">
        <v>191</v>
      </c>
      <c r="B14" s="12" t="s">
        <v>21</v>
      </c>
      <c r="C14" s="1">
        <v>1021</v>
      </c>
      <c r="D14" t="s">
        <v>105</v>
      </c>
      <c r="E14" s="1"/>
      <c r="G14" s="45"/>
      <c r="H14" s="1"/>
      <c r="I14" s="46">
        <v>43872</v>
      </c>
      <c r="J14" s="47"/>
      <c r="L14" s="1" t="s">
        <v>818</v>
      </c>
      <c r="M14" s="1" t="s">
        <v>819</v>
      </c>
      <c r="N14" s="42">
        <v>7.66</v>
      </c>
      <c r="O14" s="1" t="s">
        <v>515</v>
      </c>
      <c r="P14" s="51">
        <v>9675</v>
      </c>
      <c r="Q14" s="52"/>
      <c r="R14" s="49"/>
      <c r="U14" s="50" t="s">
        <v>833</v>
      </c>
    </row>
    <row r="15" spans="1:21">
      <c r="A15" s="29">
        <v>196</v>
      </c>
      <c r="B15" s="1" t="s">
        <v>21</v>
      </c>
      <c r="C15" s="1">
        <v>1034</v>
      </c>
      <c r="D15" t="s">
        <v>139</v>
      </c>
      <c r="E15" s="1"/>
      <c r="H15" s="1"/>
      <c r="I15" s="41">
        <v>43878</v>
      </c>
      <c r="L15" s="1" t="s">
        <v>818</v>
      </c>
      <c r="M15" s="1" t="s">
        <v>819</v>
      </c>
      <c r="N15" s="42">
        <v>7.65</v>
      </c>
      <c r="O15" s="1" t="s">
        <v>515</v>
      </c>
      <c r="P15" s="51">
        <v>30000</v>
      </c>
      <c r="Q15" s="52"/>
      <c r="U15" s="50" t="s">
        <v>834</v>
      </c>
    </row>
    <row r="16" spans="1:21">
      <c r="A16" s="53">
        <v>1</v>
      </c>
      <c r="B16" s="12" t="s">
        <v>21</v>
      </c>
      <c r="C16" s="1">
        <v>2002</v>
      </c>
      <c r="D16" t="s">
        <v>172</v>
      </c>
      <c r="E16" s="1" t="s">
        <v>173</v>
      </c>
      <c r="G16" s="45">
        <v>3313779904</v>
      </c>
      <c r="H16" s="1"/>
      <c r="I16" s="46">
        <v>43836</v>
      </c>
      <c r="J16" s="47">
        <v>43934</v>
      </c>
      <c r="L16" s="1" t="s">
        <v>818</v>
      </c>
      <c r="M16" s="1" t="s">
        <v>835</v>
      </c>
      <c r="N16" s="1"/>
      <c r="O16" s="1" t="s">
        <v>836</v>
      </c>
      <c r="P16" s="42"/>
      <c r="Q16" s="52">
        <v>19641.439999999999</v>
      </c>
      <c r="R16" s="49">
        <f>-Q16/1.12+Q16</f>
        <v>2104.4400000000023</v>
      </c>
      <c r="U16" s="54" t="s">
        <v>837</v>
      </c>
    </row>
    <row r="17" spans="1:21">
      <c r="A17" s="53">
        <v>1</v>
      </c>
      <c r="B17" s="12" t="s">
        <v>21</v>
      </c>
      <c r="C17" s="1">
        <v>2002</v>
      </c>
      <c r="D17" t="s">
        <v>172</v>
      </c>
      <c r="E17" s="1" t="s">
        <v>173</v>
      </c>
      <c r="G17" s="45">
        <v>150814827</v>
      </c>
      <c r="H17" s="1"/>
      <c r="I17" s="46">
        <v>40917</v>
      </c>
      <c r="J17" s="47">
        <v>43934</v>
      </c>
      <c r="L17" s="1" t="s">
        <v>818</v>
      </c>
      <c r="M17" s="1" t="s">
        <v>835</v>
      </c>
      <c r="N17" s="1"/>
      <c r="O17" s="1" t="s">
        <v>836</v>
      </c>
      <c r="P17" s="42"/>
      <c r="Q17" s="52">
        <v>108376.8</v>
      </c>
      <c r="R17" s="49">
        <f t="shared" ref="R17:R38" si="0">-Q17/1.12+Q17</f>
        <v>11611.800000000003</v>
      </c>
      <c r="U17" s="54" t="s">
        <v>838</v>
      </c>
    </row>
    <row r="18" spans="1:21">
      <c r="A18" s="53">
        <v>1</v>
      </c>
      <c r="B18" s="12" t="s">
        <v>21</v>
      </c>
      <c r="C18" s="1">
        <v>2002</v>
      </c>
      <c r="D18" t="s">
        <v>172</v>
      </c>
      <c r="E18" s="1" t="s">
        <v>173</v>
      </c>
      <c r="G18" s="45">
        <v>3489090766</v>
      </c>
      <c r="H18" s="1"/>
      <c r="I18" s="46">
        <v>43851</v>
      </c>
      <c r="J18" s="47">
        <v>43942</v>
      </c>
      <c r="L18" s="1" t="s">
        <v>818</v>
      </c>
      <c r="M18" s="1" t="s">
        <v>835</v>
      </c>
      <c r="N18" s="1"/>
      <c r="O18" s="1" t="s">
        <v>836</v>
      </c>
      <c r="P18" s="42"/>
      <c r="Q18" s="52">
        <v>108096.8</v>
      </c>
      <c r="R18" s="49">
        <f t="shared" si="0"/>
        <v>11581.800000000003</v>
      </c>
      <c r="U18" s="54" t="s">
        <v>838</v>
      </c>
    </row>
    <row r="19" spans="1:21">
      <c r="A19" s="53">
        <v>1</v>
      </c>
      <c r="B19" s="12" t="s">
        <v>21</v>
      </c>
      <c r="C19" s="1">
        <v>2002</v>
      </c>
      <c r="D19" t="s">
        <v>172</v>
      </c>
      <c r="E19" s="1" t="s">
        <v>173</v>
      </c>
      <c r="G19" s="45">
        <v>2669103999</v>
      </c>
      <c r="H19" s="1"/>
      <c r="I19" s="46">
        <v>43852</v>
      </c>
      <c r="J19" s="47">
        <v>43943</v>
      </c>
      <c r="L19" s="1" t="s">
        <v>818</v>
      </c>
      <c r="M19" s="1" t="s">
        <v>835</v>
      </c>
      <c r="N19" s="1"/>
      <c r="O19" s="1" t="s">
        <v>836</v>
      </c>
      <c r="P19" s="42"/>
      <c r="Q19" s="52">
        <v>19590.48</v>
      </c>
      <c r="R19" s="49">
        <f t="shared" si="0"/>
        <v>2098.9800000000032</v>
      </c>
      <c r="U19" s="54" t="s">
        <v>837</v>
      </c>
    </row>
    <row r="20" spans="1:21">
      <c r="A20" s="53">
        <v>1</v>
      </c>
      <c r="B20" s="12" t="s">
        <v>21</v>
      </c>
      <c r="C20" s="1">
        <v>2002</v>
      </c>
      <c r="D20" t="s">
        <v>172</v>
      </c>
      <c r="E20" s="1" t="s">
        <v>173</v>
      </c>
      <c r="G20" s="45">
        <v>4050076188</v>
      </c>
      <c r="H20" s="1"/>
      <c r="I20" s="46">
        <v>43854</v>
      </c>
      <c r="J20" s="47">
        <v>43945</v>
      </c>
      <c r="L20" s="1" t="s">
        <v>818</v>
      </c>
      <c r="M20" s="1" t="s">
        <v>835</v>
      </c>
      <c r="N20" s="1"/>
      <c r="O20" s="1" t="s">
        <v>836</v>
      </c>
      <c r="P20" s="42"/>
      <c r="Q20" s="52">
        <v>34424.32</v>
      </c>
      <c r="R20" s="49">
        <f t="shared" si="0"/>
        <v>3688.3200000000033</v>
      </c>
      <c r="U20" s="54" t="s">
        <v>839</v>
      </c>
    </row>
    <row r="21" spans="1:21">
      <c r="A21" s="53">
        <v>1</v>
      </c>
      <c r="B21" s="12" t="s">
        <v>21</v>
      </c>
      <c r="C21" s="1">
        <v>2002</v>
      </c>
      <c r="D21" t="s">
        <v>172</v>
      </c>
      <c r="E21" s="1" t="s">
        <v>173</v>
      </c>
      <c r="G21" s="45">
        <v>4149035081</v>
      </c>
      <c r="H21" s="1"/>
      <c r="I21" s="46">
        <v>43864</v>
      </c>
      <c r="J21" s="47">
        <v>43954</v>
      </c>
      <c r="L21" s="1" t="s">
        <v>818</v>
      </c>
      <c r="M21" s="1" t="s">
        <v>835</v>
      </c>
      <c r="N21" s="1"/>
      <c r="O21" s="1" t="s">
        <v>836</v>
      </c>
      <c r="P21" s="42"/>
      <c r="Q21" s="52">
        <v>45973.760000000002</v>
      </c>
      <c r="R21" s="49">
        <f t="shared" si="0"/>
        <v>4925.760000000002</v>
      </c>
      <c r="U21" s="54" t="s">
        <v>840</v>
      </c>
    </row>
    <row r="22" spans="1:21">
      <c r="A22" s="53">
        <v>1</v>
      </c>
      <c r="B22" s="12" t="s">
        <v>21</v>
      </c>
      <c r="C22" s="1">
        <v>2002</v>
      </c>
      <c r="D22" t="s">
        <v>172</v>
      </c>
      <c r="E22" s="1" t="s">
        <v>173</v>
      </c>
      <c r="G22" s="45">
        <v>1127894999</v>
      </c>
      <c r="H22" s="1"/>
      <c r="I22" s="46">
        <v>43881</v>
      </c>
      <c r="J22" s="47">
        <v>43971</v>
      </c>
      <c r="L22" s="1" t="s">
        <v>818</v>
      </c>
      <c r="M22" s="1" t="s">
        <v>835</v>
      </c>
      <c r="N22" s="1"/>
      <c r="O22" s="1" t="s">
        <v>836</v>
      </c>
      <c r="P22" s="42"/>
      <c r="Q22" s="52">
        <v>38948</v>
      </c>
      <c r="R22" s="49">
        <f t="shared" si="0"/>
        <v>4173</v>
      </c>
      <c r="U22" s="54" t="s">
        <v>837</v>
      </c>
    </row>
    <row r="23" spans="1:21">
      <c r="A23" s="53">
        <v>1</v>
      </c>
      <c r="B23" s="12" t="s">
        <v>21</v>
      </c>
      <c r="C23" s="1">
        <v>2002</v>
      </c>
      <c r="D23" t="s">
        <v>172</v>
      </c>
      <c r="E23" s="1" t="s">
        <v>173</v>
      </c>
      <c r="G23" s="45">
        <v>2906276462</v>
      </c>
      <c r="H23" s="1"/>
      <c r="I23" s="46">
        <v>43888</v>
      </c>
      <c r="J23" s="47">
        <v>43978</v>
      </c>
      <c r="L23" s="1" t="s">
        <v>818</v>
      </c>
      <c r="M23" s="1" t="s">
        <v>835</v>
      </c>
      <c r="N23" s="1"/>
      <c r="O23" s="1" t="s">
        <v>836</v>
      </c>
      <c r="P23" s="42"/>
      <c r="Q23" s="52">
        <v>65797.759999999995</v>
      </c>
      <c r="R23" s="49">
        <f t="shared" si="0"/>
        <v>7049.760000000002</v>
      </c>
      <c r="U23" s="54" t="s">
        <v>841</v>
      </c>
    </row>
    <row r="24" spans="1:21">
      <c r="A24" s="53">
        <v>1</v>
      </c>
      <c r="B24" s="12" t="s">
        <v>21</v>
      </c>
      <c r="C24" s="1">
        <v>2002</v>
      </c>
      <c r="D24" t="s">
        <v>172</v>
      </c>
      <c r="E24" s="1" t="s">
        <v>173</v>
      </c>
      <c r="G24" s="45">
        <v>235359573</v>
      </c>
      <c r="H24" s="1"/>
      <c r="I24" s="46">
        <v>43896</v>
      </c>
      <c r="J24" s="47">
        <v>43988</v>
      </c>
      <c r="L24" s="1" t="s">
        <v>818</v>
      </c>
      <c r="M24" s="1" t="s">
        <v>835</v>
      </c>
      <c r="N24" s="1"/>
      <c r="O24" s="1" t="s">
        <v>836</v>
      </c>
      <c r="P24" s="42"/>
      <c r="Q24" s="52">
        <v>107811.2</v>
      </c>
      <c r="R24" s="49">
        <f t="shared" si="0"/>
        <v>11551.200000000012</v>
      </c>
      <c r="U24" s="54" t="s">
        <v>842</v>
      </c>
    </row>
    <row r="25" spans="1:21">
      <c r="A25" s="53">
        <v>56</v>
      </c>
      <c r="B25" s="12" t="s">
        <v>21</v>
      </c>
      <c r="C25" s="1">
        <v>2012</v>
      </c>
      <c r="D25" t="s">
        <v>285</v>
      </c>
      <c r="E25" s="1" t="s">
        <v>286</v>
      </c>
      <c r="G25" s="45">
        <v>826100135</v>
      </c>
      <c r="H25" s="1"/>
      <c r="I25" s="46">
        <v>43885</v>
      </c>
      <c r="J25" s="47">
        <v>43934</v>
      </c>
      <c r="L25" s="1" t="s">
        <v>818</v>
      </c>
      <c r="M25" s="1" t="s">
        <v>835</v>
      </c>
      <c r="N25" s="1"/>
      <c r="O25" s="1" t="s">
        <v>836</v>
      </c>
      <c r="P25" s="42"/>
      <c r="Q25" s="52">
        <v>5091.0200000000004</v>
      </c>
      <c r="R25" s="49">
        <f t="shared" si="0"/>
        <v>545.46642857142888</v>
      </c>
      <c r="U25" s="54" t="s">
        <v>843</v>
      </c>
    </row>
    <row r="26" spans="1:21">
      <c r="A26" s="53">
        <v>56</v>
      </c>
      <c r="B26" s="12" t="s">
        <v>21</v>
      </c>
      <c r="C26" s="1">
        <v>2012</v>
      </c>
      <c r="D26" t="s">
        <v>285</v>
      </c>
      <c r="E26" s="1" t="s">
        <v>286</v>
      </c>
      <c r="G26" s="45">
        <v>1801207848</v>
      </c>
      <c r="H26" s="1"/>
      <c r="I26" s="46">
        <v>43885</v>
      </c>
      <c r="J26" s="47">
        <v>43934</v>
      </c>
      <c r="L26" s="1" t="s">
        <v>818</v>
      </c>
      <c r="M26" s="1" t="s">
        <v>835</v>
      </c>
      <c r="N26" s="1"/>
      <c r="O26" s="1" t="s">
        <v>836</v>
      </c>
      <c r="P26" s="42"/>
      <c r="Q26" s="52">
        <v>6425</v>
      </c>
      <c r="R26" s="49">
        <f t="shared" si="0"/>
        <v>688.39285714285779</v>
      </c>
      <c r="U26" s="54" t="s">
        <v>844</v>
      </c>
    </row>
    <row r="27" spans="1:21">
      <c r="A27" s="53">
        <v>56</v>
      </c>
      <c r="B27" s="12" t="s">
        <v>21</v>
      </c>
      <c r="C27" s="1">
        <v>2012</v>
      </c>
      <c r="D27" t="s">
        <v>285</v>
      </c>
      <c r="E27" s="1" t="s">
        <v>286</v>
      </c>
      <c r="G27" s="45">
        <v>1918190263</v>
      </c>
      <c r="H27" s="1"/>
      <c r="I27" s="46">
        <v>43885</v>
      </c>
      <c r="J27" s="47">
        <v>43934</v>
      </c>
      <c r="L27" s="1" t="s">
        <v>818</v>
      </c>
      <c r="M27" s="1" t="s">
        <v>835</v>
      </c>
      <c r="N27" s="1"/>
      <c r="O27" s="1" t="s">
        <v>836</v>
      </c>
      <c r="P27" s="42"/>
      <c r="Q27" s="52">
        <v>7600</v>
      </c>
      <c r="R27" s="49">
        <f t="shared" si="0"/>
        <v>814.28571428571468</v>
      </c>
      <c r="U27" s="50" t="s">
        <v>845</v>
      </c>
    </row>
    <row r="28" spans="1:21">
      <c r="A28" s="53">
        <v>56</v>
      </c>
      <c r="B28" s="12" t="s">
        <v>21</v>
      </c>
      <c r="C28" s="1">
        <v>2012</v>
      </c>
      <c r="D28" t="s">
        <v>285</v>
      </c>
      <c r="E28" s="1" t="s">
        <v>286</v>
      </c>
      <c r="G28" s="45">
        <v>3814542629</v>
      </c>
      <c r="H28" s="1"/>
      <c r="I28" s="46">
        <v>43885</v>
      </c>
      <c r="J28" s="47">
        <v>43934</v>
      </c>
      <c r="L28" s="1" t="s">
        <v>818</v>
      </c>
      <c r="M28" s="1" t="s">
        <v>835</v>
      </c>
      <c r="N28" s="1"/>
      <c r="O28" s="1" t="s">
        <v>836</v>
      </c>
      <c r="P28" s="42"/>
      <c r="Q28" s="52">
        <v>6300.91</v>
      </c>
      <c r="R28" s="49">
        <f t="shared" si="0"/>
        <v>675.09750000000076</v>
      </c>
      <c r="U28" s="50" t="s">
        <v>846</v>
      </c>
    </row>
    <row r="29" spans="1:21">
      <c r="A29" s="53">
        <v>56</v>
      </c>
      <c r="B29" s="12" t="s">
        <v>21</v>
      </c>
      <c r="C29" s="1">
        <v>2012</v>
      </c>
      <c r="D29" t="s">
        <v>285</v>
      </c>
      <c r="E29" s="1" t="s">
        <v>286</v>
      </c>
      <c r="G29" s="45">
        <v>997150626</v>
      </c>
      <c r="H29" s="1"/>
      <c r="I29" s="46">
        <v>43901</v>
      </c>
      <c r="J29" s="47">
        <v>43948</v>
      </c>
      <c r="L29" s="1" t="s">
        <v>818</v>
      </c>
      <c r="M29" s="1" t="s">
        <v>835</v>
      </c>
      <c r="N29" s="1"/>
      <c r="O29" s="1" t="s">
        <v>836</v>
      </c>
      <c r="P29" s="42"/>
      <c r="Q29" s="52">
        <v>2560</v>
      </c>
      <c r="R29" s="49">
        <f t="shared" si="0"/>
        <v>274.28571428571468</v>
      </c>
      <c r="U29" s="50" t="s">
        <v>847</v>
      </c>
    </row>
    <row r="30" spans="1:21">
      <c r="A30" s="53">
        <v>56</v>
      </c>
      <c r="B30" s="12" t="s">
        <v>21</v>
      </c>
      <c r="C30" s="1">
        <v>2012</v>
      </c>
      <c r="D30" t="s">
        <v>285</v>
      </c>
      <c r="E30" s="1" t="s">
        <v>286</v>
      </c>
      <c r="G30" s="45">
        <v>1658080795</v>
      </c>
      <c r="H30" s="1"/>
      <c r="I30" s="46">
        <v>43902</v>
      </c>
      <c r="J30" s="47">
        <v>43948</v>
      </c>
      <c r="L30" s="1" t="s">
        <v>818</v>
      </c>
      <c r="M30" s="1" t="s">
        <v>835</v>
      </c>
      <c r="N30" s="1"/>
      <c r="O30" s="1" t="s">
        <v>836</v>
      </c>
      <c r="P30" s="42"/>
      <c r="Q30" s="52">
        <v>799.1</v>
      </c>
      <c r="R30" s="49">
        <f t="shared" si="0"/>
        <v>85.617857142857247</v>
      </c>
      <c r="U30" s="50" t="s">
        <v>848</v>
      </c>
    </row>
    <row r="31" spans="1:21">
      <c r="A31" s="53">
        <v>56</v>
      </c>
      <c r="B31" s="12" t="s">
        <v>21</v>
      </c>
      <c r="C31" s="1">
        <v>2012</v>
      </c>
      <c r="D31" t="s">
        <v>285</v>
      </c>
      <c r="E31" s="1" t="s">
        <v>286</v>
      </c>
      <c r="G31" s="45">
        <v>642140036</v>
      </c>
      <c r="H31" s="1"/>
      <c r="I31" s="46">
        <v>43903</v>
      </c>
      <c r="J31" s="47">
        <v>43948</v>
      </c>
      <c r="L31" s="1" t="s">
        <v>818</v>
      </c>
      <c r="M31" s="1" t="s">
        <v>835</v>
      </c>
      <c r="N31" s="1"/>
      <c r="O31" s="1" t="s">
        <v>836</v>
      </c>
      <c r="P31" s="42"/>
      <c r="Q31" s="52">
        <v>3995.48</v>
      </c>
      <c r="R31" s="49">
        <f t="shared" si="0"/>
        <v>428.08714285714314</v>
      </c>
      <c r="U31" s="50" t="s">
        <v>848</v>
      </c>
    </row>
    <row r="32" spans="1:21">
      <c r="A32" s="53">
        <v>56</v>
      </c>
      <c r="B32" s="12" t="s">
        <v>21</v>
      </c>
      <c r="C32" s="1">
        <v>2012</v>
      </c>
      <c r="D32" t="s">
        <v>285</v>
      </c>
      <c r="E32" s="1" t="s">
        <v>286</v>
      </c>
      <c r="G32" s="45">
        <v>3981002342</v>
      </c>
      <c r="H32" s="1"/>
      <c r="I32" s="46">
        <v>43921</v>
      </c>
      <c r="J32" s="47">
        <v>43962</v>
      </c>
      <c r="L32" s="1" t="s">
        <v>818</v>
      </c>
      <c r="M32" s="1" t="s">
        <v>835</v>
      </c>
      <c r="N32" s="1"/>
      <c r="O32" s="1" t="s">
        <v>836</v>
      </c>
      <c r="P32" s="42"/>
      <c r="Q32" s="52">
        <v>2692.04</v>
      </c>
      <c r="R32" s="49">
        <f t="shared" si="0"/>
        <v>288.4328571428573</v>
      </c>
      <c r="U32" s="50" t="s">
        <v>849</v>
      </c>
    </row>
    <row r="33" spans="1:21">
      <c r="A33" s="20">
        <v>71</v>
      </c>
      <c r="B33" s="12" t="s">
        <v>21</v>
      </c>
      <c r="C33" s="1">
        <v>2029</v>
      </c>
      <c r="D33" t="s">
        <v>428</v>
      </c>
      <c r="E33" s="1" t="s">
        <v>429</v>
      </c>
      <c r="G33" s="45">
        <v>4025370253</v>
      </c>
      <c r="H33" s="1"/>
      <c r="I33" s="46">
        <v>43907</v>
      </c>
      <c r="J33" s="47">
        <v>43941</v>
      </c>
      <c r="L33" s="1" t="s">
        <v>818</v>
      </c>
      <c r="M33" s="1" t="s">
        <v>835</v>
      </c>
      <c r="N33" s="1"/>
      <c r="O33" s="1" t="s">
        <v>836</v>
      </c>
      <c r="P33" s="42"/>
      <c r="Q33" s="52">
        <v>5568.75</v>
      </c>
      <c r="R33" s="49">
        <f t="shared" si="0"/>
        <v>596.65178571428623</v>
      </c>
      <c r="U33" s="50" t="s">
        <v>850</v>
      </c>
    </row>
    <row r="34" spans="1:21">
      <c r="A34" s="53">
        <v>32</v>
      </c>
      <c r="B34" s="12" t="s">
        <v>21</v>
      </c>
      <c r="C34" s="1">
        <v>2027</v>
      </c>
      <c r="D34" t="s">
        <v>409</v>
      </c>
      <c r="E34" s="1" t="s">
        <v>410</v>
      </c>
      <c r="G34" s="45">
        <v>39860</v>
      </c>
      <c r="H34" s="1"/>
      <c r="I34" s="41">
        <v>43908</v>
      </c>
      <c r="J34" s="47">
        <v>43941</v>
      </c>
      <c r="L34" s="1" t="s">
        <v>818</v>
      </c>
      <c r="M34" s="1" t="s">
        <v>835</v>
      </c>
      <c r="N34" s="1"/>
      <c r="O34" s="1" t="s">
        <v>836</v>
      </c>
      <c r="P34" s="42"/>
      <c r="Q34" s="52">
        <v>4238</v>
      </c>
      <c r="R34" s="49">
        <f t="shared" si="0"/>
        <v>454.0714285714289</v>
      </c>
      <c r="U34" s="50" t="s">
        <v>851</v>
      </c>
    </row>
    <row r="35" spans="1:21">
      <c r="A35" s="20">
        <v>182</v>
      </c>
      <c r="B35" s="12" t="s">
        <v>21</v>
      </c>
      <c r="C35" s="1">
        <v>2022</v>
      </c>
      <c r="D35" t="s">
        <v>364</v>
      </c>
      <c r="E35" s="1" t="s">
        <v>365</v>
      </c>
      <c r="G35" s="45">
        <v>23068</v>
      </c>
      <c r="H35" s="1"/>
      <c r="I35" s="46">
        <v>43908</v>
      </c>
      <c r="J35" s="47">
        <v>43941</v>
      </c>
      <c r="L35" s="1" t="s">
        <v>818</v>
      </c>
      <c r="M35" s="1" t="s">
        <v>835</v>
      </c>
      <c r="N35" s="1"/>
      <c r="O35" s="1" t="s">
        <v>836</v>
      </c>
      <c r="P35" s="42"/>
      <c r="Q35" s="52">
        <v>4850</v>
      </c>
      <c r="R35" s="49">
        <f t="shared" si="0"/>
        <v>519.64285714285779</v>
      </c>
      <c r="U35" s="50" t="s">
        <v>852</v>
      </c>
    </row>
    <row r="36" spans="1:21">
      <c r="A36" s="53">
        <v>38</v>
      </c>
      <c r="B36" s="12" t="s">
        <v>21</v>
      </c>
      <c r="C36" s="1">
        <v>2037</v>
      </c>
      <c r="D36" t="s">
        <v>488</v>
      </c>
      <c r="E36" s="1" t="s">
        <v>489</v>
      </c>
      <c r="G36" s="45">
        <v>84559338</v>
      </c>
      <c r="H36" s="1"/>
      <c r="I36" s="46">
        <v>43908</v>
      </c>
      <c r="J36" s="47">
        <v>43941</v>
      </c>
      <c r="L36" s="1" t="s">
        <v>818</v>
      </c>
      <c r="M36" s="1" t="s">
        <v>835</v>
      </c>
      <c r="N36" s="1"/>
      <c r="O36" s="1" t="s">
        <v>836</v>
      </c>
      <c r="P36" s="42"/>
      <c r="Q36" s="52">
        <v>6146</v>
      </c>
      <c r="R36" s="49">
        <f t="shared" si="0"/>
        <v>658.50000000000091</v>
      </c>
      <c r="U36" s="50" t="s">
        <v>853</v>
      </c>
    </row>
    <row r="37" spans="1:21">
      <c r="A37" s="53">
        <v>38</v>
      </c>
      <c r="B37" s="12" t="s">
        <v>21</v>
      </c>
      <c r="C37" s="1">
        <v>2037</v>
      </c>
      <c r="D37" t="s">
        <v>488</v>
      </c>
      <c r="E37" s="1" t="s">
        <v>489</v>
      </c>
      <c r="G37" s="45">
        <v>2104705457</v>
      </c>
      <c r="H37" s="1"/>
      <c r="I37" s="46">
        <v>43916</v>
      </c>
      <c r="J37" s="47">
        <v>43948</v>
      </c>
      <c r="L37" s="1" t="s">
        <v>818</v>
      </c>
      <c r="M37" s="1" t="s">
        <v>835</v>
      </c>
      <c r="N37" s="1"/>
      <c r="O37" s="1" t="s">
        <v>836</v>
      </c>
      <c r="P37" s="42"/>
      <c r="Q37" s="52">
        <v>9275.75</v>
      </c>
      <c r="R37" s="49">
        <f t="shared" si="0"/>
        <v>993.8303571428587</v>
      </c>
      <c r="U37" s="50" t="s">
        <v>854</v>
      </c>
    </row>
    <row r="38" spans="1:21">
      <c r="A38" s="20">
        <v>60</v>
      </c>
      <c r="B38" s="12" t="s">
        <v>21</v>
      </c>
      <c r="C38" s="1">
        <v>2024</v>
      </c>
      <c r="D38" t="s">
        <v>380</v>
      </c>
      <c r="E38" s="1" t="s">
        <v>381</v>
      </c>
      <c r="G38" s="45">
        <v>4107356742</v>
      </c>
      <c r="H38" s="1"/>
      <c r="I38" s="46">
        <v>43909</v>
      </c>
      <c r="J38" s="47">
        <v>43941</v>
      </c>
      <c r="L38" s="1" t="s">
        <v>818</v>
      </c>
      <c r="M38" s="1" t="s">
        <v>835</v>
      </c>
      <c r="N38" s="1"/>
      <c r="O38" s="1" t="s">
        <v>836</v>
      </c>
      <c r="P38" s="42"/>
      <c r="Q38" s="52">
        <v>4700</v>
      </c>
      <c r="R38" s="49">
        <f t="shared" si="0"/>
        <v>503.57142857142935</v>
      </c>
      <c r="U38" s="50" t="s">
        <v>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E9DC-BFBD-4FE3-B777-907D8C336074}">
  <dimension ref="A1:O10"/>
  <sheetViews>
    <sheetView workbookViewId="0">
      <selection activeCell="D9" sqref="D9"/>
    </sheetView>
  </sheetViews>
  <sheetFormatPr baseColWidth="10" defaultRowHeight="15"/>
  <cols>
    <col min="4" max="4" width="43.85546875" customWidth="1"/>
    <col min="5" max="5" width="17.85546875" customWidth="1"/>
    <col min="6" max="6" width="21.28515625" customWidth="1"/>
    <col min="7" max="7" width="31.7109375" bestFit="1" customWidth="1"/>
    <col min="8" max="8" width="29.7109375" customWidth="1"/>
    <col min="9" max="9" width="30" customWidth="1"/>
    <col min="10" max="10" width="27.7109375" customWidth="1"/>
    <col min="11" max="11" width="30.7109375" bestFit="1" customWidth="1"/>
    <col min="12" max="12" width="30.7109375" customWidth="1"/>
    <col min="13" max="13" width="25.140625" customWidth="1"/>
    <col min="14" max="14" width="15.42578125" customWidth="1"/>
    <col min="15" max="15" width="34.42578125" customWidth="1"/>
  </cols>
  <sheetData>
    <row r="1" spans="1:15">
      <c r="B1" s="1" t="s">
        <v>0</v>
      </c>
      <c r="N1" t="s">
        <v>1</v>
      </c>
    </row>
    <row r="2" spans="1:15">
      <c r="B2" s="1" t="s">
        <v>2</v>
      </c>
      <c r="N2" t="s">
        <v>3</v>
      </c>
    </row>
    <row r="3" spans="1:15">
      <c r="B3" s="1" t="s">
        <v>4</v>
      </c>
      <c r="N3" t="s">
        <v>5</v>
      </c>
    </row>
    <row r="4" spans="1:15" ht="15.75" thickBot="1">
      <c r="B4" s="1" t="s">
        <v>6</v>
      </c>
    </row>
    <row r="5" spans="1:15" ht="16.5" thickBot="1">
      <c r="A5" s="2" t="s">
        <v>7</v>
      </c>
      <c r="B5" s="3" t="s">
        <v>8</v>
      </c>
      <c r="C5" s="4" t="s">
        <v>7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3" t="s">
        <v>15</v>
      </c>
      <c r="K5" s="3" t="s">
        <v>16</v>
      </c>
      <c r="L5" s="3" t="s">
        <v>17</v>
      </c>
      <c r="M5" s="3" t="s">
        <v>18</v>
      </c>
      <c r="N5" s="3" t="s">
        <v>19</v>
      </c>
      <c r="O5" s="5" t="s">
        <v>20</v>
      </c>
    </row>
    <row r="6" spans="1:15">
      <c r="A6" s="29">
        <v>196</v>
      </c>
      <c r="B6" s="8" t="s">
        <v>21</v>
      </c>
      <c r="C6" s="8">
        <v>1034</v>
      </c>
      <c r="D6" s="9" t="s">
        <v>139</v>
      </c>
      <c r="I6" t="s">
        <v>140</v>
      </c>
      <c r="K6" s="13" t="s">
        <v>141</v>
      </c>
      <c r="L6" t="s">
        <v>142</v>
      </c>
      <c r="O6" s="1" t="s">
        <v>143</v>
      </c>
    </row>
    <row r="7" spans="1:15">
      <c r="A7" s="55">
        <v>198</v>
      </c>
      <c r="B7" s="8" t="s">
        <v>144</v>
      </c>
      <c r="C7" s="8">
        <v>1035</v>
      </c>
      <c r="D7" s="9" t="s">
        <v>145</v>
      </c>
      <c r="G7" s="14" t="s">
        <v>146</v>
      </c>
      <c r="H7" t="s">
        <v>147</v>
      </c>
      <c r="I7" t="s">
        <v>140</v>
      </c>
      <c r="K7" s="15" t="s">
        <v>148</v>
      </c>
      <c r="L7" s="16" t="s">
        <v>149</v>
      </c>
      <c r="M7" s="13" t="s">
        <v>150</v>
      </c>
      <c r="O7" s="1" t="s">
        <v>143</v>
      </c>
    </row>
    <row r="8" spans="1:15">
      <c r="A8" s="29">
        <v>198</v>
      </c>
      <c r="B8" s="1" t="s">
        <v>144</v>
      </c>
      <c r="C8" s="1">
        <v>1035</v>
      </c>
      <c r="D8" t="s">
        <v>145</v>
      </c>
      <c r="K8" t="s">
        <v>151</v>
      </c>
      <c r="L8" s="16" t="s">
        <v>152</v>
      </c>
      <c r="M8" t="s">
        <v>153</v>
      </c>
      <c r="O8" s="1"/>
    </row>
    <row r="9" spans="1:15" ht="30">
      <c r="A9" s="29">
        <v>113</v>
      </c>
      <c r="B9" s="8" t="s">
        <v>21</v>
      </c>
      <c r="C9" s="8">
        <v>1036</v>
      </c>
      <c r="D9" s="25" t="s">
        <v>154</v>
      </c>
      <c r="G9" t="s">
        <v>155</v>
      </c>
      <c r="H9" t="s">
        <v>147</v>
      </c>
      <c r="I9" t="s">
        <v>156</v>
      </c>
      <c r="K9" s="13" t="s">
        <v>157</v>
      </c>
      <c r="L9" s="17" t="s">
        <v>158</v>
      </c>
      <c r="M9" s="13" t="s">
        <v>159</v>
      </c>
      <c r="O9" s="1">
        <v>90</v>
      </c>
    </row>
    <row r="10" spans="1:15">
      <c r="A10" s="29">
        <v>197</v>
      </c>
      <c r="B10" s="8" t="s">
        <v>21</v>
      </c>
      <c r="C10" s="8">
        <v>2040</v>
      </c>
      <c r="D10" s="9" t="s">
        <v>511</v>
      </c>
      <c r="E10" s="8" t="s">
        <v>512</v>
      </c>
      <c r="I10" t="s">
        <v>513</v>
      </c>
      <c r="M10" t="s">
        <v>514</v>
      </c>
      <c r="O10" s="1">
        <v>0</v>
      </c>
    </row>
  </sheetData>
  <hyperlinks>
    <hyperlink ref="M7" r:id="rId1" xr:uid="{1E37BB01-56A5-4347-B794-5459A7058E0A}"/>
    <hyperlink ref="K7" r:id="rId2" display="mailto:sales@basicpharma.in" xr:uid="{5ACCFB2B-50BB-49BC-8F60-9B50418232DA}"/>
    <hyperlink ref="K6" r:id="rId3" xr:uid="{2177C8E7-840A-4CF3-9490-AE927D977C71}"/>
    <hyperlink ref="K9" r:id="rId4" xr:uid="{885426CD-23F4-4D56-8276-4EC3DBD07605}"/>
    <hyperlink ref="M9" r:id="rId5" xr:uid="{E21011F1-12BF-4D67-8A93-33B1A43220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CATALOGO</vt:lpstr>
      <vt:lpstr>CTAS X PAGAR</vt:lpstr>
      <vt:lpstr>NUEVO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Quintanal</dc:creator>
  <cp:lastModifiedBy>Erika Quintanal</cp:lastModifiedBy>
  <dcterms:created xsi:type="dcterms:W3CDTF">2020-04-10T23:50:07Z</dcterms:created>
  <dcterms:modified xsi:type="dcterms:W3CDTF">2020-04-11T00:05:09Z</dcterms:modified>
</cp:coreProperties>
</file>