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0" yWindow="0" windowWidth="20490" windowHeight="7755" firstSheet="6" activeTab="9"/>
  </bookViews>
  <sheets>
    <sheet name="TC1" sheetId="1" r:id="rId1"/>
    <sheet name="TC2" sheetId="3" r:id="rId2"/>
    <sheet name="TC3" sheetId="4" r:id="rId3"/>
    <sheet name="TC4" sheetId="5" r:id="rId4"/>
    <sheet name="QD1" sheetId="6" r:id="rId5"/>
    <sheet name="QD2" sheetId="7" r:id="rId6"/>
    <sheet name="QD3" sheetId="8" r:id="rId7"/>
    <sheet name="QD4" sheetId="9" r:id="rId8"/>
    <sheet name="V1" sheetId="10" r:id="rId9"/>
    <sheet name="V2" sheetId="11" r:id="rId10"/>
    <sheet name="Listas" sheetId="12" r:id="rId11"/>
  </sheets>
  <definedNames>
    <definedName name="_xlnm._FilterDatabase" localSheetId="5" hidden="1">'QD2'!$A$1:$I$41</definedName>
    <definedName name="_xlnm._FilterDatabase" localSheetId="6" hidden="1">'QD3'!$A$1:$I$80</definedName>
  </definedNames>
  <calcPr calcId="152511"/>
</workbook>
</file>

<file path=xl/calcChain.xml><?xml version="1.0" encoding="utf-8"?>
<calcChain xmlns="http://schemas.openxmlformats.org/spreadsheetml/2006/main">
  <c r="D21" i="9" l="1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</calcChain>
</file>

<file path=xl/comments1.xml><?xml version="1.0" encoding="utf-8"?>
<comments xmlns="http://schemas.openxmlformats.org/spreadsheetml/2006/main">
  <authors>
    <author>Josue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Valide:</t>
        </r>
        <r>
          <rPr>
            <sz val="9"/>
            <color indexed="81"/>
            <rFont val="Tahoma"/>
            <family val="2"/>
          </rPr>
          <t xml:space="preserve">
Las celdas de género para que únicamente pueda seleccionarse el género de las opciones F y M definidas en una lista creada por usted.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Aplique:</t>
        </r>
        <r>
          <rPr>
            <sz val="9"/>
            <color indexed="81"/>
            <rFont val="Tahoma"/>
            <family val="2"/>
          </rPr>
          <t xml:space="preserve">
Valide las celdas para seleccionar los puesos, según la lista en la hoja 3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Aplique:</t>
        </r>
        <r>
          <rPr>
            <sz val="9"/>
            <color indexed="81"/>
            <rFont val="Tahoma"/>
            <family val="2"/>
          </rPr>
          <t xml:space="preserve">
Valide las celdas para seleccionar la oficina, según la lista en la hoja 3</t>
        </r>
      </text>
    </comment>
  </commentList>
</comments>
</file>

<file path=xl/sharedStrings.xml><?xml version="1.0" encoding="utf-8"?>
<sst xmlns="http://schemas.openxmlformats.org/spreadsheetml/2006/main" count="608" uniqueCount="251">
  <si>
    <t>Nombres Completos</t>
  </si>
  <si>
    <t>Nombres</t>
  </si>
  <si>
    <t>Códigos</t>
  </si>
  <si>
    <t>Acaljá Cohuoj Flory   Amarilis</t>
  </si>
  <si>
    <t>Acaljá Cohuoj Loyda Tavita Aracely</t>
  </si>
  <si>
    <t>Aguilar Reyes Magner Missael</t>
  </si>
  <si>
    <t>Alcajá Chiquín Duglas Osiel</t>
  </si>
  <si>
    <t xml:space="preserve">Alvarado Calel Amalia </t>
  </si>
  <si>
    <t>Alvarado Velásquez Omar Ranferí</t>
  </si>
  <si>
    <t>Asencio Arana Diego Armando</t>
  </si>
  <si>
    <t>Barahona Escobar Tanya Bridget</t>
  </si>
  <si>
    <t>Botzóc Mucú Edwin Orlando</t>
  </si>
  <si>
    <t xml:space="preserve">Bulum Choc José </t>
  </si>
  <si>
    <t>Caal Caal Mildred Oneyda</t>
  </si>
  <si>
    <t>Cac Quej Pablo Rafael</t>
  </si>
  <si>
    <t xml:space="preserve">Cacao Ché Vicente </t>
  </si>
  <si>
    <t>Cahuec Vásquez Karla Yesenia</t>
  </si>
  <si>
    <t>Cajbón Pan Oscar Marcelino</t>
  </si>
  <si>
    <t xml:space="preserve">Choc Coc Oswaldo </t>
  </si>
  <si>
    <t xml:space="preserve">Chocooj Jolomná Alfredo </t>
  </si>
  <si>
    <t>Choc Julio Alberto</t>
  </si>
  <si>
    <t xml:space="preserve">Cacao Reginaldo </t>
  </si>
  <si>
    <t>López Hugo Leonel</t>
  </si>
  <si>
    <t>Apellidos</t>
  </si>
  <si>
    <t>Fecha de Ingreso</t>
  </si>
  <si>
    <t>Puesto</t>
  </si>
  <si>
    <t>Oficina</t>
  </si>
  <si>
    <t>Mazariegos</t>
  </si>
  <si>
    <t>Cajero</t>
  </si>
  <si>
    <t>Ramirez</t>
  </si>
  <si>
    <t>Personal de servicio</t>
  </si>
  <si>
    <t>Ortiz</t>
  </si>
  <si>
    <t>Gerente T</t>
  </si>
  <si>
    <t>Alvarado</t>
  </si>
  <si>
    <t>Perez</t>
  </si>
  <si>
    <t>Supervisor</t>
  </si>
  <si>
    <t>Mancilla</t>
  </si>
  <si>
    <t>Lorenzana</t>
  </si>
  <si>
    <t>Arevalo</t>
  </si>
  <si>
    <t>Morales</t>
  </si>
  <si>
    <t>Barrios</t>
  </si>
  <si>
    <t>Paniagua</t>
  </si>
  <si>
    <t>Sandoval</t>
  </si>
  <si>
    <t>Flores</t>
  </si>
  <si>
    <t>Jacobo</t>
  </si>
  <si>
    <t>Ceron</t>
  </si>
  <si>
    <t>Paz</t>
  </si>
  <si>
    <t>Ruiz</t>
  </si>
  <si>
    <t>Miranda</t>
  </si>
  <si>
    <t>Pacheco</t>
  </si>
  <si>
    <t>Ardon</t>
  </si>
  <si>
    <t>Cetino</t>
  </si>
  <si>
    <t>Contador</t>
  </si>
  <si>
    <t>Rios</t>
  </si>
  <si>
    <t>Medina</t>
  </si>
  <si>
    <t>Bonilla</t>
  </si>
  <si>
    <t>Carrillo</t>
  </si>
  <si>
    <t>Fernández</t>
  </si>
  <si>
    <t>Méndez</t>
  </si>
  <si>
    <t>Cortéz</t>
  </si>
  <si>
    <t>Zambrano</t>
  </si>
  <si>
    <t>Ubeda</t>
  </si>
  <si>
    <t>Cardona</t>
  </si>
  <si>
    <t>Gerente G</t>
  </si>
  <si>
    <t>Pineda</t>
  </si>
  <si>
    <t>Molina</t>
  </si>
  <si>
    <t>Suarez</t>
  </si>
  <si>
    <t>No.</t>
  </si>
  <si>
    <t>Sueldo Base</t>
  </si>
  <si>
    <t>Bonificación</t>
  </si>
  <si>
    <t>Total</t>
  </si>
  <si>
    <t>Rene</t>
  </si>
  <si>
    <t>Gladys</t>
  </si>
  <si>
    <t>Silvia</t>
  </si>
  <si>
    <t>Maria</t>
  </si>
  <si>
    <t>Isabel</t>
  </si>
  <si>
    <t>Leonardo</t>
  </si>
  <si>
    <t>Cesar</t>
  </si>
  <si>
    <t>Alejandro</t>
  </si>
  <si>
    <t>Daniel</t>
  </si>
  <si>
    <t>Naomi</t>
  </si>
  <si>
    <t>Yolanda</t>
  </si>
  <si>
    <t>Lisbeth</t>
  </si>
  <si>
    <t>David</t>
  </si>
  <si>
    <t>Hector</t>
  </si>
  <si>
    <t>Amarilis</t>
  </si>
  <si>
    <t>Fabricio</t>
  </si>
  <si>
    <t>Abigail</t>
  </si>
  <si>
    <t>Andrea</t>
  </si>
  <si>
    <t>Rosa</t>
  </si>
  <si>
    <t>Lucrecia</t>
  </si>
  <si>
    <t>Pablo</t>
  </si>
  <si>
    <t>Alvaro</t>
  </si>
  <si>
    <t>Jenner</t>
  </si>
  <si>
    <t>Karla</t>
  </si>
  <si>
    <t>Juan</t>
  </si>
  <si>
    <t>Mario</t>
  </si>
  <si>
    <t>Magdalena</t>
  </si>
  <si>
    <t>Teresa</t>
  </si>
  <si>
    <t>Leticia</t>
  </si>
  <si>
    <t>Gabriel</t>
  </si>
  <si>
    <t>Gabriela</t>
  </si>
  <si>
    <t>Federico</t>
  </si>
  <si>
    <t>Marta</t>
  </si>
  <si>
    <t>Claudia</t>
  </si>
  <si>
    <t>Olivia</t>
  </si>
  <si>
    <t>Perla</t>
  </si>
  <si>
    <t>Pedro</t>
  </si>
  <si>
    <t>Manolo</t>
  </si>
  <si>
    <t>Factura</t>
  </si>
  <si>
    <t>Nit</t>
  </si>
  <si>
    <t>Cliente</t>
  </si>
  <si>
    <t>Monto</t>
  </si>
  <si>
    <t>36512-8</t>
  </si>
  <si>
    <t>Mario Valdez</t>
  </si>
  <si>
    <t>67646-3</t>
  </si>
  <si>
    <t>Octavio Ruiz</t>
  </si>
  <si>
    <t>84846-5</t>
  </si>
  <si>
    <t>Pedro Molina</t>
  </si>
  <si>
    <t>747557-6</t>
  </si>
  <si>
    <t>Olivia Benson</t>
  </si>
  <si>
    <t>55444-5</t>
  </si>
  <si>
    <t>Pablo Paz</t>
  </si>
  <si>
    <t>35353-4</t>
  </si>
  <si>
    <t>Maribeth López</t>
  </si>
  <si>
    <t>45544-8</t>
  </si>
  <si>
    <t>Sara Colorado</t>
  </si>
  <si>
    <t>INGRESE EDAD:</t>
  </si>
  <si>
    <t>Género</t>
  </si>
  <si>
    <t>Nombre</t>
  </si>
  <si>
    <t>Apellido</t>
  </si>
  <si>
    <t>Edad</t>
  </si>
  <si>
    <t xml:space="preserve">apellido </t>
  </si>
  <si>
    <t>nombe</t>
  </si>
  <si>
    <t>Acaljá Cohuoj</t>
  </si>
  <si>
    <t xml:space="preserve"> Flory   Amarilis</t>
  </si>
  <si>
    <t xml:space="preserve"> Loyda Tavita Aracely</t>
  </si>
  <si>
    <t>Aguilar López</t>
  </si>
  <si>
    <t xml:space="preserve"> Hugo Leonel</t>
  </si>
  <si>
    <t>Aguilar Reyes</t>
  </si>
  <si>
    <t xml:space="preserve"> Magner Missael</t>
  </si>
  <si>
    <t>Alcajá Chiquín</t>
  </si>
  <si>
    <t xml:space="preserve"> Duglas Osiel</t>
  </si>
  <si>
    <t>Alvarado Calel</t>
  </si>
  <si>
    <t xml:space="preserve"> Amalia </t>
  </si>
  <si>
    <t>Alvarado Velásquez</t>
  </si>
  <si>
    <t xml:space="preserve"> Omar Ranferí</t>
  </si>
  <si>
    <t>Asencio Arana</t>
  </si>
  <si>
    <t xml:space="preserve"> Diego Armando</t>
  </si>
  <si>
    <t>Barahona Escobar</t>
  </si>
  <si>
    <t xml:space="preserve"> Tanya Bridget</t>
  </si>
  <si>
    <t>Botzóc Mucú</t>
  </si>
  <si>
    <t xml:space="preserve"> Edwin Orlando</t>
  </si>
  <si>
    <t>Bulum Choc</t>
  </si>
  <si>
    <t xml:space="preserve"> José </t>
  </si>
  <si>
    <t>Caal Caal</t>
  </si>
  <si>
    <t xml:space="preserve"> Mildred Oneyda</t>
  </si>
  <si>
    <t>Cac Quej</t>
  </si>
  <si>
    <t xml:space="preserve"> Pablo Rafael</t>
  </si>
  <si>
    <t>Cacao Ché</t>
  </si>
  <si>
    <t xml:space="preserve"> Vicente </t>
  </si>
  <si>
    <t>Cacao Tení</t>
  </si>
  <si>
    <t xml:space="preserve"> Reginaldo </t>
  </si>
  <si>
    <t>Cahuec Vásquez</t>
  </si>
  <si>
    <t xml:space="preserve"> Karla Yesenia</t>
  </si>
  <si>
    <t>Cajbón Pan</t>
  </si>
  <si>
    <t xml:space="preserve"> Oscar Marcelino</t>
  </si>
  <si>
    <t>Choc Choc</t>
  </si>
  <si>
    <t xml:space="preserve"> Julio </t>
  </si>
  <si>
    <t>Choc Coc</t>
  </si>
  <si>
    <t xml:space="preserve"> Oswaldo </t>
  </si>
  <si>
    <t>Chocooj Jolomná</t>
  </si>
  <si>
    <t xml:space="preserve"> Alfredo </t>
  </si>
  <si>
    <t>Cholotío Hernández</t>
  </si>
  <si>
    <t xml:space="preserve"> Juan Adan</t>
  </si>
  <si>
    <t>Chub Coc</t>
  </si>
  <si>
    <t xml:space="preserve"> Erwin Romualdo</t>
  </si>
  <si>
    <t>Col Aguilar</t>
  </si>
  <si>
    <t xml:space="preserve"> Gladis Anabella</t>
  </si>
  <si>
    <t>Cu Pop</t>
  </si>
  <si>
    <t xml:space="preserve"> Ignacio </t>
  </si>
  <si>
    <t>Cú Tipol</t>
  </si>
  <si>
    <t xml:space="preserve"> Héctor Estuardo</t>
  </si>
  <si>
    <t>Cú Zecaida</t>
  </si>
  <si>
    <t xml:space="preserve"> Brendy Olivia Maribel</t>
  </si>
  <si>
    <t>Cuc Chub</t>
  </si>
  <si>
    <t xml:space="preserve"> Hugo Winther</t>
  </si>
  <si>
    <t>de León</t>
  </si>
  <si>
    <t xml:space="preserve"> López Hiri Soleda</t>
  </si>
  <si>
    <t>Díaz López</t>
  </si>
  <si>
    <t xml:space="preserve"> Maricela Beatriz</t>
  </si>
  <si>
    <t>Diéguez Morales</t>
  </si>
  <si>
    <t xml:space="preserve"> Henry Estuardo</t>
  </si>
  <si>
    <t>Domingo Ramírez</t>
  </si>
  <si>
    <t xml:space="preserve"> Yovany </t>
  </si>
  <si>
    <t>Godines Tuc</t>
  </si>
  <si>
    <t xml:space="preserve"> Wilmer Jonatán</t>
  </si>
  <si>
    <t>Gómez Hernández</t>
  </si>
  <si>
    <t xml:space="preserve"> Olivia </t>
  </si>
  <si>
    <t>González González</t>
  </si>
  <si>
    <t xml:space="preserve"> Odilio Yovany</t>
  </si>
  <si>
    <t>González Rivera</t>
  </si>
  <si>
    <t xml:space="preserve"> Enma Leticia</t>
  </si>
  <si>
    <t>Hernández Barrientos</t>
  </si>
  <si>
    <t xml:space="preserve"> Dagoberto </t>
  </si>
  <si>
    <t>Ical Pop</t>
  </si>
  <si>
    <t xml:space="preserve"> Héctor </t>
  </si>
  <si>
    <t>Icó Gualná</t>
  </si>
  <si>
    <t xml:space="preserve"> Manuel </t>
  </si>
  <si>
    <t>Isém Tipol</t>
  </si>
  <si>
    <t xml:space="preserve"> Neri Israel</t>
  </si>
  <si>
    <t>Itzep Hidalgo</t>
  </si>
  <si>
    <t xml:space="preserve"> Mario Antonio</t>
  </si>
  <si>
    <t>Ixbalán Tzina</t>
  </si>
  <si>
    <t xml:space="preserve"> Dolores Concepción</t>
  </si>
  <si>
    <t>Lacan Ratzán</t>
  </si>
  <si>
    <t xml:space="preserve"> Eliseo Salvador</t>
  </si>
  <si>
    <t>López Mó</t>
  </si>
  <si>
    <t xml:space="preserve"> Saul Alexander</t>
  </si>
  <si>
    <t>López Pérez</t>
  </si>
  <si>
    <t xml:space="preserve"> Gaspar </t>
  </si>
  <si>
    <t xml:space="preserve"> Lesbia Marilú</t>
  </si>
  <si>
    <t>Melendrez Brito</t>
  </si>
  <si>
    <t xml:space="preserve"> Alberto </t>
  </si>
  <si>
    <t>Meletz Cojtín</t>
  </si>
  <si>
    <t xml:space="preserve"> Santos </t>
  </si>
  <si>
    <t>Méndez Calel</t>
  </si>
  <si>
    <t xml:space="preserve"> Silvia Tomasa</t>
  </si>
  <si>
    <t>Mendoza Castro</t>
  </si>
  <si>
    <t xml:space="preserve"> Sandra Catalina</t>
  </si>
  <si>
    <t>352-65</t>
  </si>
  <si>
    <t>8-1111111-5555</t>
  </si>
  <si>
    <t>8-1111112-5555</t>
  </si>
  <si>
    <t>8-1111113-5555</t>
  </si>
  <si>
    <t>8-1111114-5555</t>
  </si>
  <si>
    <t>8-1111115-5555</t>
  </si>
  <si>
    <t>8-1111116-5555</t>
  </si>
  <si>
    <t>8-1111117-5555</t>
  </si>
  <si>
    <t>8-1111118-5555</t>
  </si>
  <si>
    <t>8-1111119-5555</t>
  </si>
  <si>
    <t>8-1111120-5555</t>
  </si>
  <si>
    <t>8-1111121-5555</t>
  </si>
  <si>
    <t>8-1111122-5555</t>
  </si>
  <si>
    <t>8-1111123-5555</t>
  </si>
  <si>
    <t>8-1111124-5555</t>
  </si>
  <si>
    <t>8-1111125-5555</t>
  </si>
  <si>
    <t>8-1111126-5555</t>
  </si>
  <si>
    <t>8-1111127-5555</t>
  </si>
  <si>
    <t>8-1111128-5555</t>
  </si>
  <si>
    <t>8-1111129-5555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</si>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</sst>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Q&quot;* #,##0.00_);_(&quot;Q&quot;* \(#,##0.00\);_(&quot;Q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Border="1"/>
    <xf numFmtId="0" fontId="0" fillId="0" borderId="0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6" borderId="1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E10" sqref="E10"/>
    </sheetView>
  </sheetViews>
  <sheetFormatPr baseColWidth="10" defaultRowHeight="15" x14ac:dyDescent="0.25"/>
  <cols>
    <col min="1" max="1" width="33.28515625" customWidth="1"/>
  </cols>
  <sheetData>
    <row r="1" spans="1:4" x14ac:dyDescent="0.25">
      <c r="A1" s="1" t="s">
        <v>0</v>
      </c>
      <c r="C1" t="s">
        <v>132</v>
      </c>
      <c r="D1" t="s">
        <v>133</v>
      </c>
    </row>
    <row r="2" spans="1:4" x14ac:dyDescent="0.25">
      <c r="A2" t="s">
        <v>134</v>
      </c>
      <c r="B2" t="s">
        <v>135</v>
      </c>
    </row>
    <row r="3" spans="1:4" x14ac:dyDescent="0.25">
      <c r="A3" t="s">
        <v>134</v>
      </c>
      <c r="B3" t="s">
        <v>136</v>
      </c>
    </row>
    <row r="4" spans="1:4" x14ac:dyDescent="0.25">
      <c r="A4" t="s">
        <v>137</v>
      </c>
      <c r="B4" t="s">
        <v>138</v>
      </c>
    </row>
    <row r="5" spans="1:4" x14ac:dyDescent="0.25">
      <c r="A5" t="s">
        <v>139</v>
      </c>
      <c r="B5" t="s">
        <v>140</v>
      </c>
    </row>
    <row r="6" spans="1:4" x14ac:dyDescent="0.25">
      <c r="A6" t="s">
        <v>141</v>
      </c>
      <c r="B6" t="s">
        <v>142</v>
      </c>
    </row>
    <row r="7" spans="1:4" x14ac:dyDescent="0.25">
      <c r="A7" t="s">
        <v>143</v>
      </c>
      <c r="B7" t="s">
        <v>144</v>
      </c>
    </row>
    <row r="8" spans="1:4" x14ac:dyDescent="0.25">
      <c r="A8" t="s">
        <v>145</v>
      </c>
      <c r="B8" t="s">
        <v>146</v>
      </c>
    </row>
    <row r="9" spans="1:4" x14ac:dyDescent="0.25">
      <c r="A9" t="s">
        <v>147</v>
      </c>
      <c r="B9" t="s">
        <v>148</v>
      </c>
    </row>
    <row r="10" spans="1:4" x14ac:dyDescent="0.25">
      <c r="A10" t="s">
        <v>149</v>
      </c>
      <c r="B10" t="s">
        <v>150</v>
      </c>
    </row>
    <row r="11" spans="1:4" x14ac:dyDescent="0.25">
      <c r="A11" t="s">
        <v>151</v>
      </c>
      <c r="B11" t="s">
        <v>152</v>
      </c>
    </row>
    <row r="12" spans="1:4" x14ac:dyDescent="0.25">
      <c r="A12" t="s">
        <v>153</v>
      </c>
      <c r="B12" t="s">
        <v>154</v>
      </c>
    </row>
    <row r="13" spans="1:4" x14ac:dyDescent="0.25">
      <c r="A13" t="s">
        <v>155</v>
      </c>
      <c r="B13" t="s">
        <v>156</v>
      </c>
    </row>
    <row r="14" spans="1:4" x14ac:dyDescent="0.25">
      <c r="A14" t="s">
        <v>157</v>
      </c>
      <c r="B14" t="s">
        <v>158</v>
      </c>
    </row>
    <row r="15" spans="1:4" x14ac:dyDescent="0.25">
      <c r="A15" t="s">
        <v>159</v>
      </c>
      <c r="B15" t="s">
        <v>160</v>
      </c>
    </row>
    <row r="16" spans="1:4" x14ac:dyDescent="0.25">
      <c r="A16" t="s">
        <v>161</v>
      </c>
      <c r="B16" t="s">
        <v>162</v>
      </c>
    </row>
    <row r="17" spans="1:2" x14ac:dyDescent="0.25">
      <c r="A17" t="s">
        <v>163</v>
      </c>
      <c r="B17" t="s">
        <v>164</v>
      </c>
    </row>
    <row r="18" spans="1:2" x14ac:dyDescent="0.25">
      <c r="A18" t="s">
        <v>165</v>
      </c>
      <c r="B18" t="s">
        <v>166</v>
      </c>
    </row>
    <row r="19" spans="1:2" x14ac:dyDescent="0.25">
      <c r="A19" t="s">
        <v>167</v>
      </c>
      <c r="B19" t="s">
        <v>168</v>
      </c>
    </row>
    <row r="20" spans="1:2" x14ac:dyDescent="0.25">
      <c r="A20" t="s">
        <v>169</v>
      </c>
      <c r="B20" t="s">
        <v>170</v>
      </c>
    </row>
    <row r="21" spans="1:2" x14ac:dyDescent="0.25">
      <c r="A21" t="s">
        <v>171</v>
      </c>
      <c r="B21" t="s">
        <v>172</v>
      </c>
    </row>
    <row r="22" spans="1:2" x14ac:dyDescent="0.25">
      <c r="A22" t="s">
        <v>173</v>
      </c>
      <c r="B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178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181</v>
      </c>
      <c r="B26" t="s">
        <v>182</v>
      </c>
    </row>
    <row r="27" spans="1:2" x14ac:dyDescent="0.25">
      <c r="A27" t="s">
        <v>183</v>
      </c>
      <c r="B27" t="s">
        <v>184</v>
      </c>
    </row>
    <row r="28" spans="1:2" x14ac:dyDescent="0.25">
      <c r="A28" t="s">
        <v>185</v>
      </c>
      <c r="B28" t="s">
        <v>186</v>
      </c>
    </row>
    <row r="29" spans="1:2" x14ac:dyDescent="0.25">
      <c r="A29" t="s">
        <v>187</v>
      </c>
      <c r="B29" t="s">
        <v>188</v>
      </c>
    </row>
    <row r="30" spans="1:2" x14ac:dyDescent="0.25">
      <c r="A30" t="s">
        <v>189</v>
      </c>
      <c r="B30" t="s">
        <v>190</v>
      </c>
    </row>
    <row r="31" spans="1:2" x14ac:dyDescent="0.25">
      <c r="A31" t="s">
        <v>191</v>
      </c>
      <c r="B31" t="s">
        <v>192</v>
      </c>
    </row>
    <row r="32" spans="1:2" x14ac:dyDescent="0.25">
      <c r="A32" t="s">
        <v>193</v>
      </c>
      <c r="B32" t="s">
        <v>194</v>
      </c>
    </row>
    <row r="33" spans="1:2" x14ac:dyDescent="0.25">
      <c r="A33" t="s">
        <v>195</v>
      </c>
      <c r="B33" t="s">
        <v>196</v>
      </c>
    </row>
    <row r="34" spans="1:2" x14ac:dyDescent="0.25">
      <c r="A34" t="s">
        <v>197</v>
      </c>
      <c r="B34" t="s">
        <v>198</v>
      </c>
    </row>
    <row r="35" spans="1:2" x14ac:dyDescent="0.25">
      <c r="A35" t="s">
        <v>199</v>
      </c>
      <c r="B35" t="s">
        <v>200</v>
      </c>
    </row>
    <row r="36" spans="1:2" x14ac:dyDescent="0.25">
      <c r="A36" t="s">
        <v>201</v>
      </c>
      <c r="B36" t="s">
        <v>202</v>
      </c>
    </row>
    <row r="37" spans="1:2" x14ac:dyDescent="0.25">
      <c r="A37" t="s">
        <v>203</v>
      </c>
      <c r="B37" t="s">
        <v>204</v>
      </c>
    </row>
    <row r="38" spans="1:2" x14ac:dyDescent="0.25">
      <c r="A38" t="s">
        <v>205</v>
      </c>
      <c r="B38" t="s">
        <v>206</v>
      </c>
    </row>
    <row r="39" spans="1:2" x14ac:dyDescent="0.25">
      <c r="A39" t="s">
        <v>207</v>
      </c>
      <c r="B39" t="s">
        <v>208</v>
      </c>
    </row>
    <row r="40" spans="1:2" x14ac:dyDescent="0.25">
      <c r="A40" t="s">
        <v>209</v>
      </c>
      <c r="B40" t="s">
        <v>210</v>
      </c>
    </row>
    <row r="41" spans="1:2" x14ac:dyDescent="0.25">
      <c r="A41" t="s">
        <v>211</v>
      </c>
      <c r="B41" t="s">
        <v>212</v>
      </c>
    </row>
    <row r="42" spans="1:2" x14ac:dyDescent="0.25">
      <c r="A42" t="s">
        <v>213</v>
      </c>
      <c r="B42" t="s">
        <v>214</v>
      </c>
    </row>
    <row r="43" spans="1:2" x14ac:dyDescent="0.25">
      <c r="A43" t="s">
        <v>215</v>
      </c>
      <c r="B43" t="s">
        <v>216</v>
      </c>
    </row>
    <row r="44" spans="1:2" x14ac:dyDescent="0.25">
      <c r="A44" t="s">
        <v>217</v>
      </c>
      <c r="B44" t="s">
        <v>218</v>
      </c>
    </row>
    <row r="45" spans="1:2" x14ac:dyDescent="0.25">
      <c r="A45" t="s">
        <v>219</v>
      </c>
      <c r="B45" t="s">
        <v>220</v>
      </c>
    </row>
    <row r="46" spans="1:2" x14ac:dyDescent="0.25">
      <c r="A46" t="s">
        <v>219</v>
      </c>
      <c r="B46" t="s">
        <v>221</v>
      </c>
    </row>
    <row r="47" spans="1:2" x14ac:dyDescent="0.25">
      <c r="A47" t="s">
        <v>222</v>
      </c>
      <c r="B47" t="s">
        <v>223</v>
      </c>
    </row>
    <row r="48" spans="1:2" x14ac:dyDescent="0.25">
      <c r="A48" t="s">
        <v>224</v>
      </c>
      <c r="B48" t="s">
        <v>225</v>
      </c>
    </row>
    <row r="49" spans="1:2" x14ac:dyDescent="0.25">
      <c r="A49" t="s">
        <v>226</v>
      </c>
      <c r="B49" t="s">
        <v>227</v>
      </c>
    </row>
    <row r="50" spans="1:2" x14ac:dyDescent="0.25">
      <c r="A50" t="s">
        <v>228</v>
      </c>
      <c r="B50" t="s">
        <v>229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topLeftCell="C1" zoomScale="145" zoomScaleNormal="145" workbookViewId="0">
      <selection activeCell="F2" sqref="F2:F16"/>
    </sheetView>
  </sheetViews>
  <sheetFormatPr baseColWidth="10" defaultRowHeight="15" x14ac:dyDescent="0.25"/>
  <cols>
    <col min="1" max="1" width="5.42578125" customWidth="1"/>
    <col min="2" max="2" width="12.5703125" customWidth="1"/>
    <col min="3" max="3" width="12.28515625" customWidth="1"/>
    <col min="4" max="4" width="13" customWidth="1"/>
    <col min="5" max="5" width="16.85546875" customWidth="1"/>
    <col min="6" max="6" width="8.42578125" customWidth="1"/>
    <col min="7" max="7" width="9.7109375" customWidth="1"/>
  </cols>
  <sheetData>
    <row r="1" spans="1:7" x14ac:dyDescent="0.25">
      <c r="A1" s="12" t="s">
        <v>67</v>
      </c>
      <c r="B1" s="12" t="s">
        <v>23</v>
      </c>
      <c r="C1" s="12" t="s">
        <v>1</v>
      </c>
      <c r="D1" s="12" t="s">
        <v>128</v>
      </c>
      <c r="E1" s="13" t="s">
        <v>24</v>
      </c>
      <c r="F1" s="12" t="s">
        <v>25</v>
      </c>
      <c r="G1" s="12" t="s">
        <v>26</v>
      </c>
    </row>
    <row r="2" spans="1:7" x14ac:dyDescent="0.25">
      <c r="A2" s="2">
        <v>1</v>
      </c>
      <c r="B2" s="2" t="s">
        <v>27</v>
      </c>
      <c r="C2" s="2" t="s">
        <v>71</v>
      </c>
      <c r="D2" s="11" t="s">
        <v>250</v>
      </c>
      <c r="E2" s="14">
        <v>39083</v>
      </c>
      <c r="F2" s="11" t="s">
        <v>28</v>
      </c>
      <c r="G2" s="15"/>
    </row>
    <row r="3" spans="1:7" x14ac:dyDescent="0.25">
      <c r="A3" s="2">
        <v>2</v>
      </c>
      <c r="B3" s="2" t="s">
        <v>29</v>
      </c>
      <c r="C3" s="2" t="s">
        <v>72</v>
      </c>
      <c r="D3" s="11"/>
      <c r="E3" s="14">
        <v>39448</v>
      </c>
      <c r="F3" s="11"/>
      <c r="G3" s="15"/>
    </row>
    <row r="4" spans="1:7" x14ac:dyDescent="0.25">
      <c r="A4" s="2">
        <v>3</v>
      </c>
      <c r="B4" s="2" t="s">
        <v>31</v>
      </c>
      <c r="C4" s="2" t="s">
        <v>73</v>
      </c>
      <c r="D4" s="11"/>
      <c r="E4" s="14">
        <v>39600</v>
      </c>
      <c r="F4" s="11"/>
      <c r="G4" s="15"/>
    </row>
    <row r="5" spans="1:7" x14ac:dyDescent="0.25">
      <c r="A5" s="2">
        <v>4</v>
      </c>
      <c r="B5" s="2" t="s">
        <v>33</v>
      </c>
      <c r="C5" s="2" t="s">
        <v>74</v>
      </c>
      <c r="D5" s="11"/>
      <c r="E5" s="14">
        <v>39636</v>
      </c>
      <c r="F5" s="11"/>
      <c r="G5" s="15"/>
    </row>
    <row r="6" spans="1:7" x14ac:dyDescent="0.25">
      <c r="A6" s="2">
        <v>5</v>
      </c>
      <c r="B6" s="2" t="s">
        <v>34</v>
      </c>
      <c r="C6" s="2" t="s">
        <v>75</v>
      </c>
      <c r="D6" s="11"/>
      <c r="E6" s="14">
        <v>39791</v>
      </c>
      <c r="F6" s="11"/>
      <c r="G6" s="15"/>
    </row>
    <row r="7" spans="1:7" x14ac:dyDescent="0.25">
      <c r="A7" s="2">
        <v>6</v>
      </c>
      <c r="B7" s="2" t="s">
        <v>36</v>
      </c>
      <c r="C7" s="2" t="s">
        <v>76</v>
      </c>
      <c r="D7" s="11"/>
      <c r="E7" s="14">
        <v>39814</v>
      </c>
      <c r="F7" s="11"/>
      <c r="G7" s="15"/>
    </row>
    <row r="8" spans="1:7" x14ac:dyDescent="0.25">
      <c r="A8" s="2">
        <v>7</v>
      </c>
      <c r="B8" s="2" t="s">
        <v>37</v>
      </c>
      <c r="C8" s="2" t="s">
        <v>77</v>
      </c>
      <c r="D8" s="11"/>
      <c r="E8" s="14">
        <v>39448</v>
      </c>
      <c r="F8" s="11"/>
      <c r="G8" s="15"/>
    </row>
    <row r="9" spans="1:7" x14ac:dyDescent="0.25">
      <c r="A9" s="2">
        <v>8</v>
      </c>
      <c r="B9" s="2" t="s">
        <v>31</v>
      </c>
      <c r="C9" s="2" t="s">
        <v>78</v>
      </c>
      <c r="D9" s="11"/>
      <c r="E9" s="14">
        <v>40148</v>
      </c>
      <c r="F9" s="11"/>
      <c r="G9" s="15"/>
    </row>
    <row r="10" spans="1:7" x14ac:dyDescent="0.25">
      <c r="A10" s="2">
        <v>9</v>
      </c>
      <c r="B10" s="2" t="s">
        <v>38</v>
      </c>
      <c r="C10" s="2" t="s">
        <v>79</v>
      </c>
      <c r="D10" s="11"/>
      <c r="E10" s="14">
        <v>39965</v>
      </c>
      <c r="F10" s="11"/>
      <c r="G10" s="15"/>
    </row>
    <row r="11" spans="1:7" x14ac:dyDescent="0.25">
      <c r="A11" s="2">
        <v>10</v>
      </c>
      <c r="B11" s="2" t="s">
        <v>39</v>
      </c>
      <c r="C11" s="2" t="s">
        <v>80</v>
      </c>
      <c r="D11" s="11"/>
      <c r="E11" s="14">
        <v>39965</v>
      </c>
      <c r="F11" s="11"/>
      <c r="G11" s="15"/>
    </row>
    <row r="12" spans="1:7" x14ac:dyDescent="0.25">
      <c r="A12" s="2">
        <v>11</v>
      </c>
      <c r="B12" s="2" t="s">
        <v>40</v>
      </c>
      <c r="C12" s="2" t="s">
        <v>81</v>
      </c>
      <c r="D12" s="11"/>
      <c r="E12" s="14">
        <v>40179</v>
      </c>
      <c r="F12" s="11"/>
      <c r="G12" s="15"/>
    </row>
    <row r="13" spans="1:7" x14ac:dyDescent="0.25">
      <c r="A13" s="2">
        <v>12</v>
      </c>
      <c r="B13" s="2" t="s">
        <v>41</v>
      </c>
      <c r="C13" s="2" t="s">
        <v>82</v>
      </c>
      <c r="D13" s="11"/>
      <c r="E13" s="14">
        <v>40544</v>
      </c>
      <c r="F13" s="11"/>
      <c r="G13" s="15"/>
    </row>
    <row r="14" spans="1:7" x14ac:dyDescent="0.25">
      <c r="A14" s="2">
        <v>13</v>
      </c>
      <c r="B14" s="2" t="s">
        <v>42</v>
      </c>
      <c r="C14" s="2" t="s">
        <v>83</v>
      </c>
      <c r="D14" s="11"/>
      <c r="E14" s="14">
        <v>39965</v>
      </c>
      <c r="F14" s="11"/>
      <c r="G14" s="15"/>
    </row>
    <row r="15" spans="1:7" x14ac:dyDescent="0.25">
      <c r="A15" s="2">
        <v>14</v>
      </c>
      <c r="B15" s="2" t="s">
        <v>43</v>
      </c>
      <c r="C15" s="2" t="s">
        <v>84</v>
      </c>
      <c r="D15" s="11"/>
      <c r="E15" s="14">
        <v>40179</v>
      </c>
      <c r="F15" s="11"/>
      <c r="G15" s="15"/>
    </row>
    <row r="16" spans="1:7" x14ac:dyDescent="0.25">
      <c r="A16" s="2">
        <v>15</v>
      </c>
      <c r="B16" s="2" t="s">
        <v>44</v>
      </c>
      <c r="C16" s="2" t="s">
        <v>85</v>
      </c>
      <c r="D16" s="11"/>
      <c r="E16" s="14">
        <v>39600</v>
      </c>
      <c r="F16" s="11"/>
      <c r="G16" s="15"/>
    </row>
    <row r="25" spans="2:6" ht="15.75" thickBot="1" x14ac:dyDescent="0.3"/>
    <row r="26" spans="2:6" ht="15.75" thickBot="1" x14ac:dyDescent="0.3">
      <c r="B26" s="18"/>
      <c r="C26" s="19"/>
      <c r="D26" s="19"/>
      <c r="E26" s="19"/>
      <c r="F26" s="20"/>
    </row>
    <row r="27" spans="2:6" ht="15.75" thickBot="1" x14ac:dyDescent="0.3">
      <c r="B27" s="21"/>
      <c r="C27" s="22" t="s">
        <v>129</v>
      </c>
      <c r="D27" s="28"/>
      <c r="E27" s="29"/>
      <c r="F27" s="23"/>
    </row>
    <row r="28" spans="2:6" ht="15.75" thickBot="1" x14ac:dyDescent="0.3">
      <c r="B28" s="21"/>
      <c r="C28" s="22"/>
      <c r="D28" s="22"/>
      <c r="E28" s="22"/>
      <c r="F28" s="23"/>
    </row>
    <row r="29" spans="2:6" ht="15.75" thickBot="1" x14ac:dyDescent="0.3">
      <c r="B29" s="21"/>
      <c r="C29" s="22" t="s">
        <v>130</v>
      </c>
      <c r="D29" s="28"/>
      <c r="E29" s="29"/>
      <c r="F29" s="23"/>
    </row>
    <row r="30" spans="2:6" ht="15.75" thickBot="1" x14ac:dyDescent="0.3">
      <c r="B30" s="21"/>
      <c r="C30" s="22"/>
      <c r="D30" s="22"/>
      <c r="E30" s="22"/>
      <c r="F30" s="23"/>
    </row>
    <row r="31" spans="2:6" ht="15.75" thickBot="1" x14ac:dyDescent="0.3">
      <c r="B31" s="21"/>
      <c r="C31" s="22" t="s">
        <v>131</v>
      </c>
      <c r="D31" s="28"/>
      <c r="E31" s="29"/>
      <c r="F31" s="23"/>
    </row>
    <row r="32" spans="2:6" x14ac:dyDescent="0.25">
      <c r="B32" s="21"/>
      <c r="C32" s="22"/>
      <c r="D32" s="22"/>
      <c r="E32" s="22"/>
      <c r="F32" s="23"/>
    </row>
    <row r="33" spans="2:6" ht="15.75" thickBot="1" x14ac:dyDescent="0.3">
      <c r="B33" s="24"/>
      <c r="C33" s="25"/>
      <c r="D33" s="25"/>
      <c r="E33" s="25"/>
      <c r="F33" s="26"/>
    </row>
  </sheetData>
  <mergeCells count="3">
    <mergeCell ref="D27:E27"/>
    <mergeCell ref="D29:E29"/>
    <mergeCell ref="D31:E31"/>
  </mergeCells>
  <dataValidations count="2">
    <dataValidation type="list" allowBlank="1" showInputMessage="1" showErrorMessage="1" sqref="D3:D16">
      <formula1>$D$2:$D$16</formula1>
    </dataValidation>
    <dataValidation type="list" allowBlank="1" showInputMessage="1" showErrorMessage="1" sqref="D2">
      <formula1>"Masculino,Femenino"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Listas!$C$2:$C$5</xm:f>
          </x14:formula1>
          <xm:sqref>F2:F16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4"/>
  <sheetViews>
    <sheetView workbookViewId="0"/>
  </sheetViews>
  <sheetFormatPr baseColWidth="10" defaultRowHeight="15" x14ac:dyDescent="0.25"/>
  <cols>
    <col min="3" max="3" width="18.85546875" bestFit="1" customWidth="1"/>
  </cols>
  <sheetData>
    <row r="1" spans="3:7" x14ac:dyDescent="0.25">
      <c r="C1" s="16" t="s">
        <v>25</v>
      </c>
      <c r="G1" s="16" t="s">
        <v>26</v>
      </c>
    </row>
    <row r="2" spans="3:7" x14ac:dyDescent="0.25">
      <c r="C2" s="17" t="s">
        <v>28</v>
      </c>
      <c r="G2" s="17">
        <v>105</v>
      </c>
    </row>
    <row r="3" spans="3:7" x14ac:dyDescent="0.25">
      <c r="C3" s="17" t="s">
        <v>32</v>
      </c>
      <c r="G3" s="17">
        <v>107</v>
      </c>
    </row>
    <row r="4" spans="3:7" x14ac:dyDescent="0.25">
      <c r="C4" s="17" t="s">
        <v>30</v>
      </c>
      <c r="G4" s="17">
        <v>108</v>
      </c>
    </row>
    <row r="5" spans="3:7" x14ac:dyDescent="0.25">
      <c r="C5" s="17" t="s">
        <v>35</v>
      </c>
      <c r="G5" s="17">
        <v>205</v>
      </c>
    </row>
    <row r="6" spans="3:7" x14ac:dyDescent="0.25">
      <c r="G6" s="17">
        <v>208</v>
      </c>
    </row>
    <row r="7" spans="3:7" x14ac:dyDescent="0.25">
      <c r="G7" s="17">
        <v>302</v>
      </c>
    </row>
    <row r="14" spans="3:7" x14ac:dyDescent="0.25">
      <c r="C14" s="27" t="s">
        <v>23</v>
      </c>
      <c r="D14" s="27" t="s">
        <v>1</v>
      </c>
      <c r="E14" s="27" t="s">
        <v>131</v>
      </c>
    </row>
    <row r="15" spans="3:7" x14ac:dyDescent="0.25">
      <c r="C15" s="2" t="s">
        <v>27</v>
      </c>
      <c r="D15" s="2" t="s">
        <v>71</v>
      </c>
      <c r="E15" s="2">
        <v>42</v>
      </c>
    </row>
    <row r="16" spans="3:7" x14ac:dyDescent="0.25">
      <c r="C16" s="2" t="s">
        <v>29</v>
      </c>
      <c r="D16" s="2" t="s">
        <v>72</v>
      </c>
      <c r="E16" s="2">
        <v>35</v>
      </c>
    </row>
    <row r="17" spans="3:5" x14ac:dyDescent="0.25">
      <c r="C17" s="2" t="s">
        <v>31</v>
      </c>
      <c r="D17" s="2" t="s">
        <v>73</v>
      </c>
      <c r="E17" s="2">
        <v>48</v>
      </c>
    </row>
    <row r="18" spans="3:5" x14ac:dyDescent="0.25">
      <c r="C18" s="2" t="s">
        <v>33</v>
      </c>
      <c r="D18" s="2" t="s">
        <v>74</v>
      </c>
      <c r="E18" s="2">
        <v>25</v>
      </c>
    </row>
    <row r="19" spans="3:5" x14ac:dyDescent="0.25">
      <c r="C19" s="2" t="s">
        <v>34</v>
      </c>
      <c r="D19" s="2" t="s">
        <v>75</v>
      </c>
      <c r="E19" s="2">
        <v>19</v>
      </c>
    </row>
    <row r="20" spans="3:5" x14ac:dyDescent="0.25">
      <c r="C20" s="2" t="s">
        <v>36</v>
      </c>
      <c r="D20" s="2" t="s">
        <v>76</v>
      </c>
      <c r="E20" s="2">
        <v>27</v>
      </c>
    </row>
    <row r="21" spans="3:5" x14ac:dyDescent="0.25">
      <c r="C21" s="2" t="s">
        <v>37</v>
      </c>
      <c r="D21" s="2" t="s">
        <v>77</v>
      </c>
      <c r="E21" s="2">
        <v>33</v>
      </c>
    </row>
    <row r="22" spans="3:5" x14ac:dyDescent="0.25">
      <c r="C22" s="2" t="s">
        <v>31</v>
      </c>
      <c r="D22" s="2" t="s">
        <v>78</v>
      </c>
      <c r="E22" s="2">
        <v>41</v>
      </c>
    </row>
    <row r="23" spans="3:5" x14ac:dyDescent="0.25">
      <c r="C23" s="2" t="s">
        <v>38</v>
      </c>
      <c r="D23" s="2" t="s">
        <v>79</v>
      </c>
      <c r="E23" s="2">
        <v>56</v>
      </c>
    </row>
    <row r="24" spans="3:5" x14ac:dyDescent="0.25">
      <c r="C24" s="2" t="s">
        <v>39</v>
      </c>
      <c r="D24" s="2" t="s">
        <v>80</v>
      </c>
      <c r="E24" s="2">
        <v>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A11"/>
    </sheetView>
  </sheetViews>
  <sheetFormatPr baseColWidth="10" defaultRowHeight="15" x14ac:dyDescent="0.25"/>
  <sheetData>
    <row r="1" spans="1:5" x14ac:dyDescent="0.25">
      <c r="A1" t="s">
        <v>2</v>
      </c>
    </row>
    <row r="2" spans="1:5" x14ac:dyDescent="0.25">
      <c r="A2">
        <v>1997</v>
      </c>
      <c r="B2">
        <v>80004545</v>
      </c>
      <c r="C2">
        <v>123.5454</v>
      </c>
      <c r="D2">
        <v>17865</v>
      </c>
      <c r="E2">
        <v>12582.123</v>
      </c>
    </row>
    <row r="3" spans="1:5" x14ac:dyDescent="0.25">
      <c r="A3">
        <v>1997</v>
      </c>
      <c r="B3">
        <v>80004545</v>
      </c>
      <c r="C3">
        <v>123.5454</v>
      </c>
      <c r="D3">
        <v>17865</v>
      </c>
      <c r="E3">
        <v>12582.124</v>
      </c>
    </row>
    <row r="4" spans="1:5" x14ac:dyDescent="0.25">
      <c r="A4">
        <v>1997</v>
      </c>
      <c r="B4">
        <v>80004545</v>
      </c>
      <c r="C4">
        <v>123.5454</v>
      </c>
      <c r="D4">
        <v>17865</v>
      </c>
      <c r="E4">
        <v>12582.125</v>
      </c>
    </row>
    <row r="5" spans="1:5" x14ac:dyDescent="0.25">
      <c r="A5">
        <v>1997</v>
      </c>
      <c r="B5">
        <v>80004545</v>
      </c>
      <c r="C5">
        <v>123.5454</v>
      </c>
      <c r="D5">
        <v>17865</v>
      </c>
      <c r="E5">
        <v>12582.126</v>
      </c>
    </row>
    <row r="6" spans="1:5" x14ac:dyDescent="0.25">
      <c r="A6">
        <v>1997</v>
      </c>
      <c r="B6">
        <v>80004545</v>
      </c>
      <c r="C6">
        <v>123.5454</v>
      </c>
      <c r="D6">
        <v>17865</v>
      </c>
      <c r="E6">
        <v>12582.127</v>
      </c>
    </row>
    <row r="7" spans="1:5" x14ac:dyDescent="0.25">
      <c r="A7">
        <v>1997</v>
      </c>
      <c r="B7">
        <v>80004545</v>
      </c>
      <c r="C7">
        <v>123.5454</v>
      </c>
      <c r="D7">
        <v>17865</v>
      </c>
      <c r="E7">
        <v>12582.128000000001</v>
      </c>
    </row>
    <row r="8" spans="1:5" x14ac:dyDescent="0.25">
      <c r="A8">
        <v>1997</v>
      </c>
      <c r="B8">
        <v>80004545</v>
      </c>
      <c r="C8">
        <v>123.5454</v>
      </c>
      <c r="D8">
        <v>17865</v>
      </c>
      <c r="E8">
        <v>12582.129000000001</v>
      </c>
    </row>
    <row r="9" spans="1:5" x14ac:dyDescent="0.25">
      <c r="A9">
        <v>1997</v>
      </c>
      <c r="B9">
        <v>80004545</v>
      </c>
      <c r="C9">
        <v>123.5454</v>
      </c>
      <c r="D9">
        <v>17865</v>
      </c>
      <c r="E9">
        <v>12582.13</v>
      </c>
    </row>
    <row r="10" spans="1:5" x14ac:dyDescent="0.25">
      <c r="A10">
        <v>1997</v>
      </c>
      <c r="B10">
        <v>80004545</v>
      </c>
      <c r="C10">
        <v>123.5454</v>
      </c>
      <c r="D10">
        <v>17865</v>
      </c>
      <c r="E10">
        <v>12582.130999999999</v>
      </c>
    </row>
    <row r="11" spans="1:5" x14ac:dyDescent="0.25">
      <c r="A11">
        <v>1997</v>
      </c>
      <c r="B11">
        <v>80004545</v>
      </c>
      <c r="C11">
        <v>123.5454</v>
      </c>
      <c r="D11">
        <v>17865</v>
      </c>
      <c r="E11">
        <v>12582.132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5" sqref="E5"/>
    </sheetView>
  </sheetViews>
  <sheetFormatPr baseColWidth="10" defaultRowHeight="15" x14ac:dyDescent="0.25"/>
  <sheetData>
    <row r="1" spans="1:3" x14ac:dyDescent="0.25">
      <c r="A1" t="s">
        <v>2</v>
      </c>
    </row>
    <row r="2" spans="1:3" x14ac:dyDescent="0.25">
      <c r="A2">
        <v>-100</v>
      </c>
      <c r="B2" t="s">
        <v>230</v>
      </c>
      <c r="C2" t="s">
        <v>231</v>
      </c>
    </row>
    <row r="3" spans="1:3" x14ac:dyDescent="0.25">
      <c r="A3">
        <v>-100</v>
      </c>
      <c r="B3" t="s">
        <v>230</v>
      </c>
      <c r="C3" t="s">
        <v>232</v>
      </c>
    </row>
    <row r="4" spans="1:3" x14ac:dyDescent="0.25">
      <c r="A4">
        <v>-100</v>
      </c>
      <c r="B4" t="s">
        <v>230</v>
      </c>
      <c r="C4" t="s">
        <v>233</v>
      </c>
    </row>
    <row r="5" spans="1:3" x14ac:dyDescent="0.25">
      <c r="A5">
        <v>-100</v>
      </c>
      <c r="B5" t="s">
        <v>230</v>
      </c>
      <c r="C5" t="s">
        <v>234</v>
      </c>
    </row>
    <row r="6" spans="1:3" x14ac:dyDescent="0.25">
      <c r="A6">
        <v>-100</v>
      </c>
      <c r="B6" t="s">
        <v>230</v>
      </c>
      <c r="C6" t="s">
        <v>235</v>
      </c>
    </row>
    <row r="7" spans="1:3" x14ac:dyDescent="0.25">
      <c r="A7">
        <v>-100</v>
      </c>
      <c r="B7" t="s">
        <v>230</v>
      </c>
      <c r="C7" t="s">
        <v>236</v>
      </c>
    </row>
    <row r="8" spans="1:3" x14ac:dyDescent="0.25">
      <c r="A8">
        <v>-100</v>
      </c>
      <c r="B8" t="s">
        <v>230</v>
      </c>
      <c r="C8" t="s">
        <v>237</v>
      </c>
    </row>
    <row r="9" spans="1:3" x14ac:dyDescent="0.25">
      <c r="A9">
        <v>-100</v>
      </c>
      <c r="B9" t="s">
        <v>230</v>
      </c>
      <c r="C9" t="s">
        <v>238</v>
      </c>
    </row>
    <row r="10" spans="1:3" x14ac:dyDescent="0.25">
      <c r="A10">
        <v>-100</v>
      </c>
      <c r="B10" t="s">
        <v>230</v>
      </c>
      <c r="C10" t="s">
        <v>239</v>
      </c>
    </row>
    <row r="11" spans="1:3" x14ac:dyDescent="0.25">
      <c r="A11">
        <v>-100</v>
      </c>
      <c r="B11" t="s">
        <v>230</v>
      </c>
      <c r="C11" t="s">
        <v>240</v>
      </c>
    </row>
    <row r="12" spans="1:3" x14ac:dyDescent="0.25">
      <c r="A12">
        <v>-100</v>
      </c>
      <c r="B12" t="s">
        <v>230</v>
      </c>
      <c r="C12" t="s">
        <v>241</v>
      </c>
    </row>
    <row r="13" spans="1:3" x14ac:dyDescent="0.25">
      <c r="A13">
        <v>-100</v>
      </c>
      <c r="B13" t="s">
        <v>230</v>
      </c>
      <c r="C13" t="s">
        <v>242</v>
      </c>
    </row>
    <row r="14" spans="1:3" x14ac:dyDescent="0.25">
      <c r="A14">
        <v>-100</v>
      </c>
      <c r="B14" t="s">
        <v>230</v>
      </c>
      <c r="C14" t="s">
        <v>243</v>
      </c>
    </row>
    <row r="15" spans="1:3" x14ac:dyDescent="0.25">
      <c r="A15">
        <v>-100</v>
      </c>
      <c r="B15" t="s">
        <v>230</v>
      </c>
      <c r="C15" t="s">
        <v>244</v>
      </c>
    </row>
    <row r="16" spans="1:3" x14ac:dyDescent="0.25">
      <c r="A16">
        <v>-100</v>
      </c>
      <c r="B16" t="s">
        <v>230</v>
      </c>
      <c r="C16" t="s">
        <v>245</v>
      </c>
    </row>
    <row r="17" spans="1:3" x14ac:dyDescent="0.25">
      <c r="A17">
        <v>-100</v>
      </c>
      <c r="B17" t="s">
        <v>230</v>
      </c>
      <c r="C17" t="s">
        <v>246</v>
      </c>
    </row>
    <row r="18" spans="1:3" x14ac:dyDescent="0.25">
      <c r="A18">
        <v>-100</v>
      </c>
      <c r="B18" t="s">
        <v>230</v>
      </c>
      <c r="C18" t="s">
        <v>247</v>
      </c>
    </row>
    <row r="19" spans="1:3" x14ac:dyDescent="0.25">
      <c r="A19">
        <v>-100</v>
      </c>
      <c r="B19" t="s">
        <v>230</v>
      </c>
      <c r="C19" t="s">
        <v>248</v>
      </c>
    </row>
    <row r="20" spans="1:3" x14ac:dyDescent="0.25">
      <c r="A20">
        <v>-100</v>
      </c>
      <c r="B20" t="s">
        <v>230</v>
      </c>
      <c r="C20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22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21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20</v>
      </c>
    </row>
    <row r="20" spans="1:1" x14ac:dyDescent="0.25">
      <c r="A20" t="s">
        <v>18</v>
      </c>
    </row>
    <row r="21" spans="1:1" x14ac:dyDescent="0.25">
      <c r="A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zoomScaleNormal="100" workbookViewId="0">
      <selection activeCell="H11" sqref="H11"/>
    </sheetView>
  </sheetViews>
  <sheetFormatPr baseColWidth="10" defaultRowHeight="15" x14ac:dyDescent="0.25"/>
  <cols>
    <col min="2" max="2" width="12.42578125" customWidth="1"/>
    <col min="4" max="4" width="15.85546875" bestFit="1" customWidth="1"/>
    <col min="6" max="6" width="18.85546875" bestFit="1" customWidth="1"/>
    <col min="8" max="8" width="7.28515625" bestFit="1" customWidth="1"/>
  </cols>
  <sheetData>
    <row r="1" spans="2:8" x14ac:dyDescent="0.25">
      <c r="B1" s="2" t="s">
        <v>23</v>
      </c>
      <c r="D1" s="2" t="s">
        <v>24</v>
      </c>
      <c r="F1" s="2" t="s">
        <v>25</v>
      </c>
      <c r="H1" s="2" t="s">
        <v>26</v>
      </c>
    </row>
    <row r="2" spans="2:8" x14ac:dyDescent="0.25">
      <c r="B2" s="2" t="s">
        <v>27</v>
      </c>
      <c r="D2" s="3">
        <v>39083</v>
      </c>
      <c r="F2" s="2" t="s">
        <v>28</v>
      </c>
      <c r="H2" s="2">
        <v>105</v>
      </c>
    </row>
    <row r="3" spans="2:8" x14ac:dyDescent="0.25">
      <c r="B3" s="2" t="s">
        <v>29</v>
      </c>
      <c r="D3" s="3">
        <v>39448</v>
      </c>
      <c r="F3" s="2" t="s">
        <v>30</v>
      </c>
      <c r="H3" s="2">
        <v>107</v>
      </c>
    </row>
    <row r="4" spans="2:8" x14ac:dyDescent="0.25">
      <c r="B4" s="2" t="s">
        <v>31</v>
      </c>
      <c r="D4" s="3">
        <v>39600</v>
      </c>
      <c r="F4" s="2" t="s">
        <v>32</v>
      </c>
      <c r="H4" s="2">
        <v>302</v>
      </c>
    </row>
    <row r="5" spans="2:8" x14ac:dyDescent="0.25">
      <c r="B5" s="2" t="s">
        <v>33</v>
      </c>
      <c r="D5" s="3">
        <v>39636</v>
      </c>
      <c r="F5" s="2" t="s">
        <v>35</v>
      </c>
      <c r="H5" s="2">
        <v>205</v>
      </c>
    </row>
    <row r="6" spans="2:8" x14ac:dyDescent="0.25">
      <c r="B6" s="2" t="s">
        <v>34</v>
      </c>
      <c r="D6" s="3">
        <v>39791</v>
      </c>
      <c r="F6" s="2" t="s">
        <v>52</v>
      </c>
      <c r="H6" s="2">
        <v>208</v>
      </c>
    </row>
    <row r="7" spans="2:8" x14ac:dyDescent="0.25">
      <c r="B7" s="2" t="s">
        <v>36</v>
      </c>
      <c r="D7" s="3">
        <v>39814</v>
      </c>
      <c r="F7" s="2" t="s">
        <v>63</v>
      </c>
      <c r="H7" s="2">
        <v>108</v>
      </c>
    </row>
    <row r="8" spans="2:8" x14ac:dyDescent="0.25">
      <c r="B8" s="2" t="s">
        <v>37</v>
      </c>
      <c r="D8" s="3">
        <v>39448</v>
      </c>
      <c r="H8" s="2">
        <v>202</v>
      </c>
    </row>
    <row r="9" spans="2:8" x14ac:dyDescent="0.25">
      <c r="B9" s="2" t="s">
        <v>31</v>
      </c>
      <c r="D9" s="3">
        <v>40148</v>
      </c>
      <c r="H9" s="2">
        <v>303</v>
      </c>
    </row>
    <row r="10" spans="2:8" x14ac:dyDescent="0.25">
      <c r="B10" s="2" t="s">
        <v>38</v>
      </c>
      <c r="D10" s="3">
        <v>39965</v>
      </c>
      <c r="H10" s="2">
        <v>307</v>
      </c>
    </row>
    <row r="11" spans="2:8" x14ac:dyDescent="0.25">
      <c r="B11" s="2" t="s">
        <v>39</v>
      </c>
      <c r="D11" s="3">
        <v>39965</v>
      </c>
    </row>
    <row r="12" spans="2:8" x14ac:dyDescent="0.25">
      <c r="B12" s="2" t="s">
        <v>40</v>
      </c>
      <c r="D12" s="3">
        <v>40179</v>
      </c>
    </row>
    <row r="13" spans="2:8" x14ac:dyDescent="0.25">
      <c r="B13" s="2" t="s">
        <v>41</v>
      </c>
      <c r="D13" s="3">
        <v>40544</v>
      </c>
    </row>
    <row r="14" spans="2:8" x14ac:dyDescent="0.25">
      <c r="B14" s="2" t="s">
        <v>42</v>
      </c>
      <c r="D14" s="3">
        <v>39965</v>
      </c>
    </row>
    <row r="15" spans="2:8" x14ac:dyDescent="0.25">
      <c r="B15" s="2" t="s">
        <v>43</v>
      </c>
      <c r="D15" s="3">
        <v>40179</v>
      </c>
    </row>
    <row r="16" spans="2:8" x14ac:dyDescent="0.25">
      <c r="B16" s="2" t="s">
        <v>44</v>
      </c>
      <c r="D16" s="3">
        <v>39600</v>
      </c>
    </row>
    <row r="17" spans="2:4" x14ac:dyDescent="0.25">
      <c r="B17" s="2" t="s">
        <v>45</v>
      </c>
      <c r="D17" s="3">
        <v>40817</v>
      </c>
    </row>
    <row r="18" spans="2:4" x14ac:dyDescent="0.25">
      <c r="B18" s="2" t="s">
        <v>46</v>
      </c>
      <c r="D18" s="3">
        <v>39814</v>
      </c>
    </row>
    <row r="19" spans="2:4" x14ac:dyDescent="0.25">
      <c r="B19" s="2" t="s">
        <v>47</v>
      </c>
      <c r="D19" s="3">
        <v>40148</v>
      </c>
    </row>
    <row r="20" spans="2:4" x14ac:dyDescent="0.25">
      <c r="B20" s="2" t="s">
        <v>48</v>
      </c>
      <c r="D20" s="3">
        <v>39965</v>
      </c>
    </row>
    <row r="21" spans="2:4" x14ac:dyDescent="0.25">
      <c r="B21" s="2" t="s">
        <v>40</v>
      </c>
      <c r="D21" s="3">
        <v>39448</v>
      </c>
    </row>
    <row r="22" spans="2:4" x14ac:dyDescent="0.25">
      <c r="B22" s="2" t="s">
        <v>49</v>
      </c>
      <c r="D22" s="3">
        <v>39791</v>
      </c>
    </row>
    <row r="23" spans="2:4" x14ac:dyDescent="0.25">
      <c r="B23" s="2" t="s">
        <v>50</v>
      </c>
      <c r="D23" s="3">
        <v>39814</v>
      </c>
    </row>
    <row r="24" spans="2:4" x14ac:dyDescent="0.25">
      <c r="B24" s="2" t="s">
        <v>51</v>
      </c>
      <c r="D24" s="3">
        <v>39636</v>
      </c>
    </row>
    <row r="25" spans="2:4" x14ac:dyDescent="0.25">
      <c r="B25" s="2" t="s">
        <v>53</v>
      </c>
      <c r="D25" s="3">
        <v>39600</v>
      </c>
    </row>
    <row r="26" spans="2:4" x14ac:dyDescent="0.25">
      <c r="B26" s="2" t="s">
        <v>54</v>
      </c>
      <c r="D26" s="3">
        <v>39083</v>
      </c>
    </row>
    <row r="27" spans="2:4" x14ac:dyDescent="0.25">
      <c r="B27" s="2" t="s">
        <v>55</v>
      </c>
      <c r="D27" s="3">
        <v>39636</v>
      </c>
    </row>
    <row r="28" spans="2:4" x14ac:dyDescent="0.25">
      <c r="B28" s="2" t="s">
        <v>56</v>
      </c>
      <c r="D28" s="3">
        <v>39791</v>
      </c>
    </row>
    <row r="29" spans="2:4" x14ac:dyDescent="0.25">
      <c r="B29" s="2" t="s">
        <v>57</v>
      </c>
      <c r="D29" s="3">
        <v>39814</v>
      </c>
    </row>
    <row r="30" spans="2:4" x14ac:dyDescent="0.25">
      <c r="B30" s="2" t="s">
        <v>58</v>
      </c>
      <c r="D30" s="3">
        <v>39448</v>
      </c>
    </row>
    <row r="31" spans="2:4" x14ac:dyDescent="0.25">
      <c r="B31" s="2" t="s">
        <v>59</v>
      </c>
      <c r="D31" s="3">
        <v>40148</v>
      </c>
    </row>
    <row r="32" spans="2:4" x14ac:dyDescent="0.25">
      <c r="B32" s="2" t="s">
        <v>31</v>
      </c>
      <c r="D32" s="3">
        <v>39965</v>
      </c>
    </row>
    <row r="33" spans="2:4" x14ac:dyDescent="0.25">
      <c r="B33" s="2" t="s">
        <v>60</v>
      </c>
      <c r="D33" s="3">
        <v>39965</v>
      </c>
    </row>
    <row r="34" spans="2:4" x14ac:dyDescent="0.25">
      <c r="B34" s="2" t="s">
        <v>40</v>
      </c>
      <c r="D34" s="3">
        <v>40179</v>
      </c>
    </row>
    <row r="35" spans="2:4" x14ac:dyDescent="0.25">
      <c r="B35" s="2" t="s">
        <v>61</v>
      </c>
      <c r="D35" s="3">
        <v>40544</v>
      </c>
    </row>
    <row r="36" spans="2:4" x14ac:dyDescent="0.25">
      <c r="B36" s="2" t="s">
        <v>40</v>
      </c>
      <c r="D36" s="3">
        <v>39965</v>
      </c>
    </row>
    <row r="37" spans="2:4" x14ac:dyDescent="0.25">
      <c r="B37" s="2" t="s">
        <v>62</v>
      </c>
      <c r="D37" s="3">
        <v>40179</v>
      </c>
    </row>
    <row r="38" spans="2:4" x14ac:dyDescent="0.25">
      <c r="B38" s="4" t="s">
        <v>39</v>
      </c>
      <c r="D38" s="3">
        <v>38718</v>
      </c>
    </row>
    <row r="39" spans="2:4" x14ac:dyDescent="0.25">
      <c r="B39" s="2" t="s">
        <v>64</v>
      </c>
      <c r="D39" s="3">
        <v>40831</v>
      </c>
    </row>
    <row r="40" spans="2:4" x14ac:dyDescent="0.25">
      <c r="B40" s="2" t="s">
        <v>65</v>
      </c>
      <c r="D40" s="3">
        <v>39448</v>
      </c>
    </row>
    <row r="41" spans="2:4" x14ac:dyDescent="0.25">
      <c r="B41" s="2" t="s">
        <v>66</v>
      </c>
      <c r="D41" s="3">
        <v>40148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1"/>
  <sheetViews>
    <sheetView zoomScale="115" zoomScaleNormal="115" workbookViewId="0">
      <selection activeCell="E7" sqref="E7"/>
    </sheetView>
  </sheetViews>
  <sheetFormatPr baseColWidth="10" defaultRowHeight="15" x14ac:dyDescent="0.25"/>
  <cols>
    <col min="1" max="1" width="4.140625" bestFit="1" customWidth="1"/>
    <col min="4" max="4" width="15.85546875" bestFit="1" customWidth="1"/>
    <col min="5" max="5" width="18.85546875" bestFit="1" customWidth="1"/>
  </cols>
  <sheetData>
    <row r="1" spans="1:9" x14ac:dyDescent="0.25">
      <c r="A1" s="2" t="s">
        <v>67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68</v>
      </c>
      <c r="H1" s="2" t="s">
        <v>69</v>
      </c>
      <c r="I1" s="2" t="s">
        <v>70</v>
      </c>
    </row>
    <row r="2" spans="1:9" x14ac:dyDescent="0.25">
      <c r="A2" s="2">
        <v>1</v>
      </c>
      <c r="B2" s="2" t="s">
        <v>27</v>
      </c>
      <c r="C2" s="2" t="s">
        <v>71</v>
      </c>
      <c r="D2" s="3">
        <v>39083</v>
      </c>
      <c r="E2" s="2" t="s">
        <v>28</v>
      </c>
      <c r="F2" s="2">
        <v>105</v>
      </c>
      <c r="G2" s="2">
        <v>2400</v>
      </c>
      <c r="H2" s="2">
        <v>250</v>
      </c>
      <c r="I2" s="5">
        <v>2650</v>
      </c>
    </row>
    <row r="3" spans="1:9" x14ac:dyDescent="0.25">
      <c r="A3" s="2">
        <v>2</v>
      </c>
      <c r="B3" s="2" t="s">
        <v>29</v>
      </c>
      <c r="C3" s="2" t="s">
        <v>72</v>
      </c>
      <c r="D3" s="3">
        <v>39448</v>
      </c>
      <c r="E3" s="2" t="s">
        <v>30</v>
      </c>
      <c r="F3" s="2">
        <v>107</v>
      </c>
      <c r="G3" s="2">
        <v>2300</v>
      </c>
      <c r="H3" s="2">
        <v>250</v>
      </c>
      <c r="I3" s="2">
        <f>G3+H3</f>
        <v>2550</v>
      </c>
    </row>
    <row r="4" spans="1:9" x14ac:dyDescent="0.25">
      <c r="A4" s="2">
        <v>3</v>
      </c>
      <c r="B4" s="2" t="s">
        <v>31</v>
      </c>
      <c r="C4" s="2" t="s">
        <v>73</v>
      </c>
      <c r="D4" s="3">
        <v>39600</v>
      </c>
      <c r="E4" s="2" t="s">
        <v>32</v>
      </c>
      <c r="F4" s="2">
        <v>302</v>
      </c>
      <c r="G4" s="2">
        <v>3500</v>
      </c>
      <c r="H4" s="2">
        <v>250</v>
      </c>
      <c r="I4" s="2">
        <f>G4+H4</f>
        <v>3750</v>
      </c>
    </row>
    <row r="5" spans="1:9" x14ac:dyDescent="0.25">
      <c r="A5" s="2">
        <v>4</v>
      </c>
      <c r="B5" s="2" t="s">
        <v>33</v>
      </c>
      <c r="C5" s="2" t="s">
        <v>74</v>
      </c>
      <c r="D5" s="3">
        <v>39636</v>
      </c>
      <c r="E5" s="2" t="s">
        <v>30</v>
      </c>
      <c r="F5" s="2">
        <v>107</v>
      </c>
      <c r="G5" s="2">
        <v>2300</v>
      </c>
      <c r="H5" s="2">
        <v>250</v>
      </c>
      <c r="I5" s="2">
        <f>G5+H5</f>
        <v>2550</v>
      </c>
    </row>
    <row r="6" spans="1:9" x14ac:dyDescent="0.25">
      <c r="A6" s="2">
        <v>5</v>
      </c>
      <c r="B6" s="2" t="s">
        <v>34</v>
      </c>
      <c r="C6" s="2" t="s">
        <v>75</v>
      </c>
      <c r="D6" s="3">
        <v>39791</v>
      </c>
      <c r="E6" s="2" t="s">
        <v>35</v>
      </c>
      <c r="F6" s="2">
        <v>205</v>
      </c>
      <c r="G6" s="2">
        <v>2900</v>
      </c>
      <c r="H6" s="2">
        <v>250</v>
      </c>
      <c r="I6" s="2">
        <f>G6+H6</f>
        <v>3150</v>
      </c>
    </row>
    <row r="7" spans="1:9" x14ac:dyDescent="0.25">
      <c r="A7" s="2">
        <v>6</v>
      </c>
      <c r="B7" s="2" t="s">
        <v>36</v>
      </c>
      <c r="C7" s="2" t="s">
        <v>76</v>
      </c>
      <c r="D7" s="3">
        <v>39814</v>
      </c>
      <c r="E7" s="2" t="s">
        <v>28</v>
      </c>
      <c r="F7" s="2">
        <v>105</v>
      </c>
      <c r="G7" s="2">
        <v>2200</v>
      </c>
      <c r="H7" s="2">
        <v>250</v>
      </c>
      <c r="I7" s="2">
        <f>G7+H7</f>
        <v>2450</v>
      </c>
    </row>
    <row r="8" spans="1:9" x14ac:dyDescent="0.25">
      <c r="A8" s="2">
        <v>7</v>
      </c>
      <c r="B8" s="2" t="s">
        <v>37</v>
      </c>
      <c r="C8" s="2" t="s">
        <v>77</v>
      </c>
      <c r="D8" s="3">
        <v>39448</v>
      </c>
      <c r="E8" s="2" t="s">
        <v>35</v>
      </c>
      <c r="F8" s="2">
        <v>208</v>
      </c>
      <c r="G8" s="2">
        <v>2800</v>
      </c>
      <c r="H8" s="2">
        <v>250</v>
      </c>
      <c r="I8" s="2">
        <f>G8+H8</f>
        <v>3050</v>
      </c>
    </row>
    <row r="9" spans="1:9" x14ac:dyDescent="0.25">
      <c r="A9" s="2">
        <v>8</v>
      </c>
      <c r="B9" s="2" t="s">
        <v>31</v>
      </c>
      <c r="C9" s="2" t="s">
        <v>78</v>
      </c>
      <c r="D9" s="3">
        <v>40148</v>
      </c>
      <c r="E9" s="2" t="s">
        <v>30</v>
      </c>
      <c r="F9" s="2">
        <v>108</v>
      </c>
      <c r="G9" s="2">
        <v>2200</v>
      </c>
      <c r="H9" s="2">
        <v>250</v>
      </c>
      <c r="I9" s="2">
        <f>G9+H9</f>
        <v>2450</v>
      </c>
    </row>
    <row r="10" spans="1:9" x14ac:dyDescent="0.25">
      <c r="A10" s="2">
        <v>9</v>
      </c>
      <c r="B10" s="2" t="s">
        <v>38</v>
      </c>
      <c r="C10" s="2" t="s">
        <v>79</v>
      </c>
      <c r="D10" s="3">
        <v>39965</v>
      </c>
      <c r="E10" s="2" t="s">
        <v>30</v>
      </c>
      <c r="F10" s="2">
        <v>107</v>
      </c>
      <c r="G10" s="2">
        <v>2200</v>
      </c>
      <c r="H10" s="2">
        <v>250</v>
      </c>
      <c r="I10" s="2">
        <f>G10+H10</f>
        <v>2450</v>
      </c>
    </row>
    <row r="11" spans="1:9" x14ac:dyDescent="0.25">
      <c r="A11" s="2">
        <v>10</v>
      </c>
      <c r="B11" s="2" t="s">
        <v>39</v>
      </c>
      <c r="C11" s="2" t="s">
        <v>80</v>
      </c>
      <c r="D11" s="3">
        <v>39965</v>
      </c>
      <c r="E11" s="2" t="s">
        <v>30</v>
      </c>
      <c r="F11" s="2">
        <v>108</v>
      </c>
      <c r="G11" s="2">
        <v>2200</v>
      </c>
      <c r="H11" s="2">
        <v>250</v>
      </c>
      <c r="I11" s="2">
        <f>G11+H11</f>
        <v>2450</v>
      </c>
    </row>
    <row r="12" spans="1:9" x14ac:dyDescent="0.25">
      <c r="A12" s="2">
        <v>11</v>
      </c>
      <c r="B12" s="2" t="s">
        <v>40</v>
      </c>
      <c r="C12" s="2" t="s">
        <v>81</v>
      </c>
      <c r="D12" s="3">
        <v>40179</v>
      </c>
      <c r="E12" s="2" t="s">
        <v>28</v>
      </c>
      <c r="F12" s="2">
        <v>105</v>
      </c>
      <c r="G12" s="2">
        <v>2200</v>
      </c>
      <c r="H12" s="2">
        <v>250</v>
      </c>
      <c r="I12" s="2">
        <f>G12+H12</f>
        <v>2450</v>
      </c>
    </row>
    <row r="13" spans="1:9" x14ac:dyDescent="0.25">
      <c r="A13" s="2">
        <v>12</v>
      </c>
      <c r="B13" s="2" t="s">
        <v>41</v>
      </c>
      <c r="C13" s="2" t="s">
        <v>82</v>
      </c>
      <c r="D13" s="3">
        <v>40544</v>
      </c>
      <c r="E13" s="2" t="s">
        <v>30</v>
      </c>
      <c r="F13" s="2">
        <v>108</v>
      </c>
      <c r="G13" s="2">
        <v>2200</v>
      </c>
      <c r="H13" s="2">
        <v>250</v>
      </c>
      <c r="I13" s="2">
        <f>G13+H13</f>
        <v>2450</v>
      </c>
    </row>
    <row r="14" spans="1:9" x14ac:dyDescent="0.25">
      <c r="A14" s="2">
        <v>13</v>
      </c>
      <c r="B14" s="2" t="s">
        <v>42</v>
      </c>
      <c r="C14" s="2" t="s">
        <v>83</v>
      </c>
      <c r="D14" s="3">
        <v>39965</v>
      </c>
      <c r="E14" s="2" t="s">
        <v>28</v>
      </c>
      <c r="F14" s="2">
        <v>105</v>
      </c>
      <c r="G14" s="2">
        <v>2200</v>
      </c>
      <c r="H14" s="2">
        <v>250</v>
      </c>
      <c r="I14" s="2">
        <f>G14+H14</f>
        <v>2450</v>
      </c>
    </row>
    <row r="15" spans="1:9" x14ac:dyDescent="0.25">
      <c r="A15" s="2">
        <v>14</v>
      </c>
      <c r="B15" s="2" t="s">
        <v>43</v>
      </c>
      <c r="C15" s="2" t="s">
        <v>84</v>
      </c>
      <c r="D15" s="3">
        <v>40179</v>
      </c>
      <c r="E15" s="2" t="s">
        <v>30</v>
      </c>
      <c r="F15" s="2">
        <v>108</v>
      </c>
      <c r="G15" s="2">
        <v>2200</v>
      </c>
      <c r="H15" s="2">
        <v>250</v>
      </c>
      <c r="I15" s="2">
        <f>G15+H15</f>
        <v>2450</v>
      </c>
    </row>
    <row r="16" spans="1:9" x14ac:dyDescent="0.25">
      <c r="A16" s="2">
        <v>15</v>
      </c>
      <c r="B16" s="2" t="s">
        <v>44</v>
      </c>
      <c r="C16" s="2" t="s">
        <v>85</v>
      </c>
      <c r="D16" s="3">
        <v>39600</v>
      </c>
      <c r="E16" s="2" t="s">
        <v>32</v>
      </c>
      <c r="F16" s="2">
        <v>302</v>
      </c>
      <c r="G16" s="2">
        <v>3500</v>
      </c>
      <c r="H16" s="2">
        <v>250</v>
      </c>
      <c r="I16" s="2">
        <f>G16+H16</f>
        <v>3750</v>
      </c>
    </row>
    <row r="17" spans="1:9" x14ac:dyDescent="0.25">
      <c r="A17" s="2">
        <v>16</v>
      </c>
      <c r="B17" s="2" t="s">
        <v>45</v>
      </c>
      <c r="C17" s="2" t="s">
        <v>86</v>
      </c>
      <c r="D17" s="3">
        <v>40817</v>
      </c>
      <c r="E17" s="2" t="s">
        <v>30</v>
      </c>
      <c r="F17" s="2">
        <v>107</v>
      </c>
      <c r="G17" s="2">
        <v>2200</v>
      </c>
      <c r="H17" s="2">
        <v>250</v>
      </c>
      <c r="I17" s="2">
        <f>G17+H17</f>
        <v>2450</v>
      </c>
    </row>
    <row r="18" spans="1:9" x14ac:dyDescent="0.25">
      <c r="A18" s="2">
        <v>17</v>
      </c>
      <c r="B18" s="2" t="s">
        <v>46</v>
      </c>
      <c r="C18" s="2" t="s">
        <v>87</v>
      </c>
      <c r="D18" s="3">
        <v>39814</v>
      </c>
      <c r="E18" s="2" t="s">
        <v>30</v>
      </c>
      <c r="F18" s="2">
        <v>108</v>
      </c>
      <c r="G18" s="2">
        <v>2200</v>
      </c>
      <c r="H18" s="2">
        <v>250</v>
      </c>
      <c r="I18" s="2">
        <f>G18+H18</f>
        <v>2450</v>
      </c>
    </row>
    <row r="19" spans="1:9" x14ac:dyDescent="0.25">
      <c r="A19" s="2">
        <v>18</v>
      </c>
      <c r="B19" s="2" t="s">
        <v>47</v>
      </c>
      <c r="C19" s="2" t="s">
        <v>74</v>
      </c>
      <c r="D19" s="3">
        <v>40148</v>
      </c>
      <c r="E19" s="2" t="s">
        <v>30</v>
      </c>
      <c r="F19" s="2">
        <v>107</v>
      </c>
      <c r="G19" s="2">
        <v>2200</v>
      </c>
      <c r="H19" s="2">
        <v>250</v>
      </c>
      <c r="I19" s="2">
        <f>G19+H19</f>
        <v>2450</v>
      </c>
    </row>
    <row r="20" spans="1:9" x14ac:dyDescent="0.25">
      <c r="A20" s="2">
        <v>19</v>
      </c>
      <c r="B20" s="2" t="s">
        <v>48</v>
      </c>
      <c r="C20" s="2" t="s">
        <v>88</v>
      </c>
      <c r="D20" s="3">
        <v>39965</v>
      </c>
      <c r="E20" s="2" t="s">
        <v>30</v>
      </c>
      <c r="F20" s="2">
        <v>108</v>
      </c>
      <c r="G20" s="2">
        <v>2200</v>
      </c>
      <c r="H20" s="2">
        <v>250</v>
      </c>
      <c r="I20" s="2">
        <f>G20+H20</f>
        <v>2450</v>
      </c>
    </row>
    <row r="21" spans="1:9" x14ac:dyDescent="0.25">
      <c r="A21" s="2">
        <v>20</v>
      </c>
      <c r="B21" s="2" t="s">
        <v>40</v>
      </c>
      <c r="C21" s="2" t="s">
        <v>89</v>
      </c>
      <c r="D21" s="3">
        <v>39448</v>
      </c>
      <c r="E21" s="2" t="s">
        <v>28</v>
      </c>
      <c r="F21" s="2">
        <v>105</v>
      </c>
      <c r="G21" s="2">
        <v>2300</v>
      </c>
      <c r="H21" s="2">
        <v>250</v>
      </c>
      <c r="I21" s="2">
        <f>G21+H21</f>
        <v>2550</v>
      </c>
    </row>
    <row r="22" spans="1:9" x14ac:dyDescent="0.25">
      <c r="A22" s="2">
        <v>21</v>
      </c>
      <c r="B22" s="2" t="s">
        <v>49</v>
      </c>
      <c r="C22" s="2" t="s">
        <v>90</v>
      </c>
      <c r="D22" s="3">
        <v>39791</v>
      </c>
      <c r="E22" s="2" t="s">
        <v>35</v>
      </c>
      <c r="F22" s="2">
        <v>205</v>
      </c>
      <c r="G22" s="2">
        <v>2900</v>
      </c>
      <c r="H22" s="2">
        <v>250</v>
      </c>
      <c r="I22" s="2">
        <f>G22+H22</f>
        <v>3150</v>
      </c>
    </row>
    <row r="23" spans="1:9" x14ac:dyDescent="0.25">
      <c r="A23" s="2">
        <v>22</v>
      </c>
      <c r="B23" s="2" t="s">
        <v>50</v>
      </c>
      <c r="C23" s="2" t="s">
        <v>91</v>
      </c>
      <c r="D23" s="3">
        <v>39814</v>
      </c>
      <c r="E23" s="2" t="s">
        <v>30</v>
      </c>
      <c r="F23" s="2">
        <v>107</v>
      </c>
      <c r="G23" s="2">
        <v>2200</v>
      </c>
      <c r="H23" s="2">
        <v>250</v>
      </c>
      <c r="I23" s="2">
        <f>G23+H23</f>
        <v>2450</v>
      </c>
    </row>
    <row r="24" spans="1:9" x14ac:dyDescent="0.25">
      <c r="A24" s="2">
        <v>23</v>
      </c>
      <c r="B24" s="2" t="s">
        <v>51</v>
      </c>
      <c r="C24" s="2" t="s">
        <v>92</v>
      </c>
      <c r="D24" s="3">
        <v>39636</v>
      </c>
      <c r="E24" s="2" t="s">
        <v>52</v>
      </c>
      <c r="F24" s="2">
        <v>202</v>
      </c>
      <c r="G24" s="2">
        <v>2500</v>
      </c>
      <c r="H24" s="2">
        <v>250</v>
      </c>
      <c r="I24" s="2">
        <f>G24+H24</f>
        <v>2750</v>
      </c>
    </row>
    <row r="25" spans="1:9" x14ac:dyDescent="0.25">
      <c r="A25" s="2">
        <v>24</v>
      </c>
      <c r="B25" s="2" t="s">
        <v>53</v>
      </c>
      <c r="C25" s="2" t="s">
        <v>93</v>
      </c>
      <c r="D25" s="3">
        <v>39600</v>
      </c>
      <c r="E25" s="2" t="s">
        <v>52</v>
      </c>
      <c r="F25" s="2">
        <v>202</v>
      </c>
      <c r="G25" s="2">
        <v>2500</v>
      </c>
      <c r="H25" s="2">
        <v>250</v>
      </c>
      <c r="I25" s="2">
        <f>G25+H25</f>
        <v>2750</v>
      </c>
    </row>
    <row r="26" spans="1:9" x14ac:dyDescent="0.25">
      <c r="A26" s="2">
        <v>25</v>
      </c>
      <c r="B26" s="2" t="s">
        <v>54</v>
      </c>
      <c r="C26" s="2" t="s">
        <v>94</v>
      </c>
      <c r="D26" s="3">
        <v>39083</v>
      </c>
      <c r="E26" s="2" t="s">
        <v>32</v>
      </c>
      <c r="F26" s="2">
        <v>303</v>
      </c>
      <c r="G26" s="2">
        <v>4000</v>
      </c>
      <c r="H26" s="2">
        <v>250</v>
      </c>
      <c r="I26" s="2">
        <f>G26+H26</f>
        <v>4250</v>
      </c>
    </row>
    <row r="27" spans="1:9" x14ac:dyDescent="0.25">
      <c r="A27" s="2">
        <v>26</v>
      </c>
      <c r="B27" s="2" t="s">
        <v>55</v>
      </c>
      <c r="C27" s="2" t="s">
        <v>95</v>
      </c>
      <c r="D27" s="3">
        <v>39636</v>
      </c>
      <c r="E27" s="2" t="s">
        <v>30</v>
      </c>
      <c r="F27" s="2">
        <v>107</v>
      </c>
      <c r="G27" s="2">
        <v>2300</v>
      </c>
      <c r="H27" s="2">
        <v>250</v>
      </c>
      <c r="I27" s="2">
        <f>G27+H27</f>
        <v>2550</v>
      </c>
    </row>
    <row r="28" spans="1:9" x14ac:dyDescent="0.25">
      <c r="A28" s="2">
        <v>27</v>
      </c>
      <c r="B28" s="2" t="s">
        <v>56</v>
      </c>
      <c r="C28" s="2" t="s">
        <v>96</v>
      </c>
      <c r="D28" s="3">
        <v>39791</v>
      </c>
      <c r="E28" s="2" t="s">
        <v>35</v>
      </c>
      <c r="F28" s="2">
        <v>205</v>
      </c>
      <c r="G28" s="2">
        <v>2900</v>
      </c>
      <c r="H28" s="2">
        <v>250</v>
      </c>
      <c r="I28" s="2">
        <f>G28+H28</f>
        <v>3150</v>
      </c>
    </row>
    <row r="29" spans="1:9" x14ac:dyDescent="0.25">
      <c r="A29" s="2">
        <v>28</v>
      </c>
      <c r="B29" s="2" t="s">
        <v>57</v>
      </c>
      <c r="C29" s="2" t="s">
        <v>97</v>
      </c>
      <c r="D29" s="3">
        <v>39814</v>
      </c>
      <c r="E29" s="2" t="s">
        <v>28</v>
      </c>
      <c r="F29" s="2">
        <v>105</v>
      </c>
      <c r="G29" s="2">
        <v>2200</v>
      </c>
      <c r="H29" s="2">
        <v>250</v>
      </c>
      <c r="I29" s="2">
        <f>G29+H29</f>
        <v>2450</v>
      </c>
    </row>
    <row r="30" spans="1:9" x14ac:dyDescent="0.25">
      <c r="A30" s="2">
        <v>29</v>
      </c>
      <c r="B30" s="2" t="s">
        <v>58</v>
      </c>
      <c r="C30" s="2" t="s">
        <v>98</v>
      </c>
      <c r="D30" s="3">
        <v>39448</v>
      </c>
      <c r="E30" s="2" t="s">
        <v>35</v>
      </c>
      <c r="F30" s="2">
        <v>208</v>
      </c>
      <c r="G30" s="2">
        <v>2800</v>
      </c>
      <c r="H30" s="2">
        <v>250</v>
      </c>
      <c r="I30" s="2">
        <f>G30+H30</f>
        <v>3050</v>
      </c>
    </row>
    <row r="31" spans="1:9" x14ac:dyDescent="0.25">
      <c r="A31" s="2">
        <v>30</v>
      </c>
      <c r="B31" s="2" t="s">
        <v>59</v>
      </c>
      <c r="C31" s="2" t="s">
        <v>99</v>
      </c>
      <c r="D31" s="3">
        <v>40148</v>
      </c>
      <c r="E31" s="2" t="s">
        <v>30</v>
      </c>
      <c r="F31" s="2">
        <v>108</v>
      </c>
      <c r="G31" s="2">
        <v>2200</v>
      </c>
      <c r="H31" s="2">
        <v>250</v>
      </c>
      <c r="I31" s="2">
        <f>G31+H31</f>
        <v>2450</v>
      </c>
    </row>
    <row r="32" spans="1:9" x14ac:dyDescent="0.25">
      <c r="A32" s="2">
        <v>31</v>
      </c>
      <c r="B32" s="2" t="s">
        <v>31</v>
      </c>
      <c r="C32" s="2" t="s">
        <v>100</v>
      </c>
      <c r="D32" s="3">
        <v>39965</v>
      </c>
      <c r="E32" s="2" t="s">
        <v>30</v>
      </c>
      <c r="F32" s="2">
        <v>107</v>
      </c>
      <c r="G32" s="2">
        <v>2200</v>
      </c>
      <c r="H32" s="2">
        <v>250</v>
      </c>
      <c r="I32" s="2">
        <f>G32+H32</f>
        <v>2450</v>
      </c>
    </row>
    <row r="33" spans="1:9" x14ac:dyDescent="0.25">
      <c r="A33" s="2">
        <v>32</v>
      </c>
      <c r="B33" s="2" t="s">
        <v>60</v>
      </c>
      <c r="C33" s="2" t="s">
        <v>101</v>
      </c>
      <c r="D33" s="3">
        <v>39965</v>
      </c>
      <c r="E33" s="2" t="s">
        <v>30</v>
      </c>
      <c r="F33" s="2">
        <v>108</v>
      </c>
      <c r="G33" s="2">
        <v>2200</v>
      </c>
      <c r="H33" s="2">
        <v>250</v>
      </c>
      <c r="I33" s="2">
        <f>G33+H33</f>
        <v>2450</v>
      </c>
    </row>
    <row r="34" spans="1:9" x14ac:dyDescent="0.25">
      <c r="A34" s="2">
        <v>33</v>
      </c>
      <c r="B34" s="2" t="s">
        <v>40</v>
      </c>
      <c r="C34" s="2" t="s">
        <v>102</v>
      </c>
      <c r="D34" s="3">
        <v>40179</v>
      </c>
      <c r="E34" s="2" t="s">
        <v>28</v>
      </c>
      <c r="F34" s="2">
        <v>105</v>
      </c>
      <c r="G34" s="2">
        <v>2200</v>
      </c>
      <c r="H34" s="2">
        <v>250</v>
      </c>
      <c r="I34" s="2">
        <f>G34+H34</f>
        <v>2450</v>
      </c>
    </row>
    <row r="35" spans="1:9" x14ac:dyDescent="0.25">
      <c r="A35" s="2">
        <v>34</v>
      </c>
      <c r="B35" s="2" t="s">
        <v>61</v>
      </c>
      <c r="C35" s="2" t="s">
        <v>103</v>
      </c>
      <c r="D35" s="3">
        <v>40544</v>
      </c>
      <c r="E35" s="2" t="s">
        <v>30</v>
      </c>
      <c r="F35" s="2">
        <v>108</v>
      </c>
      <c r="G35" s="2">
        <v>2200</v>
      </c>
      <c r="H35" s="2">
        <v>250</v>
      </c>
      <c r="I35" s="2">
        <f>G35+H35</f>
        <v>2450</v>
      </c>
    </row>
    <row r="36" spans="1:9" x14ac:dyDescent="0.25">
      <c r="A36" s="2">
        <v>35</v>
      </c>
      <c r="B36" s="2" t="s">
        <v>40</v>
      </c>
      <c r="C36" s="2" t="s">
        <v>104</v>
      </c>
      <c r="D36" s="3">
        <v>39965</v>
      </c>
      <c r="E36" s="2" t="s">
        <v>28</v>
      </c>
      <c r="F36" s="2">
        <v>105</v>
      </c>
      <c r="G36" s="2">
        <v>2200</v>
      </c>
      <c r="H36" s="2">
        <v>250</v>
      </c>
      <c r="I36" s="2">
        <f>G36+H36</f>
        <v>2450</v>
      </c>
    </row>
    <row r="37" spans="1:9" x14ac:dyDescent="0.25">
      <c r="A37" s="2">
        <v>36</v>
      </c>
      <c r="B37" s="2" t="s">
        <v>62</v>
      </c>
      <c r="C37" s="2" t="s">
        <v>105</v>
      </c>
      <c r="D37" s="3">
        <v>40179</v>
      </c>
      <c r="E37" s="2" t="s">
        <v>30</v>
      </c>
      <c r="F37" s="2">
        <v>108</v>
      </c>
      <c r="G37" s="2">
        <v>2200</v>
      </c>
      <c r="H37" s="2">
        <v>250</v>
      </c>
      <c r="I37" s="2">
        <f>G37+H37</f>
        <v>2450</v>
      </c>
    </row>
    <row r="38" spans="1:9" x14ac:dyDescent="0.25">
      <c r="A38" s="2">
        <v>37</v>
      </c>
      <c r="B38" s="4" t="s">
        <v>39</v>
      </c>
      <c r="C38" s="4" t="s">
        <v>106</v>
      </c>
      <c r="D38" s="3">
        <v>38718</v>
      </c>
      <c r="E38" s="2" t="s">
        <v>63</v>
      </c>
      <c r="F38" s="2">
        <v>307</v>
      </c>
      <c r="G38" s="2">
        <v>5200</v>
      </c>
      <c r="H38" s="2">
        <v>250</v>
      </c>
      <c r="I38" s="2">
        <f>G38+H38</f>
        <v>5450</v>
      </c>
    </row>
    <row r="39" spans="1:9" x14ac:dyDescent="0.25">
      <c r="A39" s="2">
        <v>38</v>
      </c>
      <c r="B39" s="2" t="s">
        <v>64</v>
      </c>
      <c r="C39" s="2" t="s">
        <v>95</v>
      </c>
      <c r="D39" s="3">
        <v>40831</v>
      </c>
      <c r="E39" s="2" t="s">
        <v>28</v>
      </c>
      <c r="F39" s="2">
        <v>105</v>
      </c>
      <c r="G39" s="2">
        <v>2200</v>
      </c>
      <c r="H39" s="2">
        <v>250</v>
      </c>
      <c r="I39" s="2">
        <f>G39+H39</f>
        <v>2450</v>
      </c>
    </row>
    <row r="40" spans="1:9" x14ac:dyDescent="0.25">
      <c r="A40" s="2">
        <v>39</v>
      </c>
      <c r="B40" s="2" t="s">
        <v>65</v>
      </c>
      <c r="C40" s="2" t="s">
        <v>107</v>
      </c>
      <c r="D40" s="3">
        <v>39448</v>
      </c>
      <c r="E40" s="2" t="s">
        <v>35</v>
      </c>
      <c r="F40" s="2">
        <v>208</v>
      </c>
      <c r="G40" s="2">
        <v>2800</v>
      </c>
      <c r="H40" s="2">
        <v>250</v>
      </c>
      <c r="I40" s="2">
        <f>G40+H40</f>
        <v>3050</v>
      </c>
    </row>
    <row r="41" spans="1:9" x14ac:dyDescent="0.25">
      <c r="A41" s="2">
        <v>40</v>
      </c>
      <c r="B41" s="2" t="s">
        <v>66</v>
      </c>
      <c r="C41" s="2" t="s">
        <v>108</v>
      </c>
      <c r="D41" s="3">
        <v>40148</v>
      </c>
      <c r="E41" s="2" t="s">
        <v>30</v>
      </c>
      <c r="F41" s="2">
        <v>108</v>
      </c>
      <c r="G41" s="2">
        <v>2200</v>
      </c>
      <c r="H41" s="2">
        <v>250</v>
      </c>
      <c r="I41" s="2">
        <f>G41+H41</f>
        <v>2450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49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4.140625" bestFit="1" customWidth="1"/>
    <col min="4" max="4" width="15.85546875" bestFit="1" customWidth="1"/>
    <col min="5" max="5" width="18.85546875" bestFit="1" customWidth="1"/>
  </cols>
  <sheetData>
    <row r="1" spans="1:9" x14ac:dyDescent="0.25">
      <c r="A1" s="2" t="s">
        <v>67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68</v>
      </c>
      <c r="H1" s="2" t="s">
        <v>69</v>
      </c>
      <c r="I1" s="2" t="s">
        <v>70</v>
      </c>
    </row>
    <row r="2" spans="1:9" x14ac:dyDescent="0.25">
      <c r="A2" s="2">
        <v>1</v>
      </c>
      <c r="B2" s="2" t="s">
        <v>27</v>
      </c>
      <c r="C2" s="2" t="s">
        <v>71</v>
      </c>
      <c r="D2" s="3">
        <v>39083</v>
      </c>
      <c r="E2" s="2" t="s">
        <v>28</v>
      </c>
      <c r="F2" s="2">
        <v>105</v>
      </c>
      <c r="G2" s="2">
        <v>2400</v>
      </c>
      <c r="H2" s="2">
        <v>250</v>
      </c>
      <c r="I2" s="5">
        <v>2650</v>
      </c>
    </row>
    <row r="3" spans="1:9" x14ac:dyDescent="0.25">
      <c r="A3" s="2">
        <v>2</v>
      </c>
      <c r="B3" s="2" t="s">
        <v>29</v>
      </c>
      <c r="C3" s="2" t="s">
        <v>72</v>
      </c>
      <c r="D3" s="3">
        <v>39448</v>
      </c>
      <c r="E3" s="2" t="s">
        <v>30</v>
      </c>
      <c r="F3" s="2">
        <v>107</v>
      </c>
      <c r="G3" s="2">
        <v>2300</v>
      </c>
      <c r="H3" s="2">
        <v>250</v>
      </c>
      <c r="I3" s="2">
        <f>G3+H3</f>
        <v>2550</v>
      </c>
    </row>
    <row r="4" spans="1:9" x14ac:dyDescent="0.25">
      <c r="A4" s="2">
        <v>3</v>
      </c>
      <c r="B4" s="2" t="s">
        <v>31</v>
      </c>
      <c r="C4" s="2" t="s">
        <v>73</v>
      </c>
      <c r="D4" s="3">
        <v>39600</v>
      </c>
      <c r="E4" s="2" t="s">
        <v>32</v>
      </c>
      <c r="F4" s="2">
        <v>302</v>
      </c>
      <c r="G4" s="2">
        <v>3500</v>
      </c>
      <c r="H4" s="2">
        <v>250</v>
      </c>
      <c r="I4" s="2">
        <f>G4+H4</f>
        <v>3750</v>
      </c>
    </row>
    <row r="5" spans="1:9" x14ac:dyDescent="0.25">
      <c r="A5" s="2">
        <v>4</v>
      </c>
      <c r="B5" s="2" t="s">
        <v>33</v>
      </c>
      <c r="C5" s="2" t="s">
        <v>74</v>
      </c>
      <c r="D5" s="3">
        <v>39636</v>
      </c>
      <c r="E5" s="2" t="s">
        <v>30</v>
      </c>
      <c r="F5" s="2">
        <v>107</v>
      </c>
      <c r="G5" s="2">
        <v>2300</v>
      </c>
      <c r="H5" s="2">
        <v>250</v>
      </c>
      <c r="I5" s="2">
        <f>G5+H5</f>
        <v>2550</v>
      </c>
    </row>
    <row r="6" spans="1:9" x14ac:dyDescent="0.25">
      <c r="A6" s="2">
        <v>5</v>
      </c>
      <c r="B6" s="2" t="s">
        <v>34</v>
      </c>
      <c r="C6" s="2" t="s">
        <v>75</v>
      </c>
      <c r="D6" s="3">
        <v>39791</v>
      </c>
      <c r="E6" s="2" t="s">
        <v>35</v>
      </c>
      <c r="F6" s="2">
        <v>205</v>
      </c>
      <c r="G6" s="2">
        <v>2900</v>
      </c>
      <c r="H6" s="2">
        <v>250</v>
      </c>
      <c r="I6" s="2">
        <f>G6+H6</f>
        <v>3150</v>
      </c>
    </row>
    <row r="7" spans="1:9" x14ac:dyDescent="0.25">
      <c r="A7" s="2">
        <v>6</v>
      </c>
      <c r="B7" s="2" t="s">
        <v>36</v>
      </c>
      <c r="C7" s="2" t="s">
        <v>76</v>
      </c>
      <c r="D7" s="3">
        <v>39814</v>
      </c>
      <c r="E7" s="2" t="s">
        <v>28</v>
      </c>
      <c r="F7" s="2">
        <v>105</v>
      </c>
      <c r="G7" s="2">
        <v>2200</v>
      </c>
      <c r="H7" s="2">
        <v>250</v>
      </c>
      <c r="I7" s="2">
        <f>G7+H7</f>
        <v>2450</v>
      </c>
    </row>
    <row r="8" spans="1:9" x14ac:dyDescent="0.25">
      <c r="A8" s="2">
        <v>7</v>
      </c>
      <c r="B8" s="2" t="s">
        <v>37</v>
      </c>
      <c r="C8" s="2" t="s">
        <v>77</v>
      </c>
      <c r="D8" s="3">
        <v>39448</v>
      </c>
      <c r="E8" s="2" t="s">
        <v>35</v>
      </c>
      <c r="F8" s="2">
        <v>208</v>
      </c>
      <c r="G8" s="2">
        <v>2800</v>
      </c>
      <c r="H8" s="2">
        <v>250</v>
      </c>
      <c r="I8" s="2">
        <f>G8+H8</f>
        <v>3050</v>
      </c>
    </row>
    <row r="9" spans="1:9" x14ac:dyDescent="0.25">
      <c r="A9" s="2">
        <v>8</v>
      </c>
      <c r="B9" s="2" t="s">
        <v>31</v>
      </c>
      <c r="C9" s="2" t="s">
        <v>78</v>
      </c>
      <c r="D9" s="3">
        <v>40148</v>
      </c>
      <c r="E9" s="2" t="s">
        <v>30</v>
      </c>
      <c r="F9" s="2">
        <v>108</v>
      </c>
      <c r="G9" s="2">
        <v>2200</v>
      </c>
      <c r="H9" s="2">
        <v>250</v>
      </c>
      <c r="I9" s="2">
        <f>G9+H9</f>
        <v>2450</v>
      </c>
    </row>
    <row r="10" spans="1:9" x14ac:dyDescent="0.25">
      <c r="A10" s="2">
        <v>9</v>
      </c>
      <c r="B10" s="2" t="s">
        <v>38</v>
      </c>
      <c r="C10" s="2" t="s">
        <v>79</v>
      </c>
      <c r="D10" s="3">
        <v>39965</v>
      </c>
      <c r="E10" s="2" t="s">
        <v>30</v>
      </c>
      <c r="F10" s="2">
        <v>107</v>
      </c>
      <c r="G10" s="2">
        <v>2200</v>
      </c>
      <c r="H10" s="2">
        <v>250</v>
      </c>
      <c r="I10" s="2">
        <f>G10+H10</f>
        <v>2450</v>
      </c>
    </row>
    <row r="11" spans="1:9" x14ac:dyDescent="0.25">
      <c r="A11" s="2">
        <v>10</v>
      </c>
      <c r="B11" s="2" t="s">
        <v>39</v>
      </c>
      <c r="C11" s="2" t="s">
        <v>80</v>
      </c>
      <c r="D11" s="3">
        <v>39965</v>
      </c>
      <c r="E11" s="2" t="s">
        <v>30</v>
      </c>
      <c r="F11" s="2">
        <v>108</v>
      </c>
      <c r="G11" s="2">
        <v>2200</v>
      </c>
      <c r="H11" s="2">
        <v>250</v>
      </c>
      <c r="I11" s="2">
        <f>G11+H11</f>
        <v>2450</v>
      </c>
    </row>
    <row r="12" spans="1:9" x14ac:dyDescent="0.25">
      <c r="A12" s="2">
        <v>11</v>
      </c>
      <c r="B12" s="2" t="s">
        <v>40</v>
      </c>
      <c r="C12" s="2" t="s">
        <v>81</v>
      </c>
      <c r="D12" s="3">
        <v>40179</v>
      </c>
      <c r="E12" s="2" t="s">
        <v>28</v>
      </c>
      <c r="F12" s="2">
        <v>105</v>
      </c>
      <c r="G12" s="2">
        <v>2200</v>
      </c>
      <c r="H12" s="2">
        <v>250</v>
      </c>
      <c r="I12" s="2">
        <f>G12+H12</f>
        <v>2450</v>
      </c>
    </row>
    <row r="13" spans="1:9" x14ac:dyDescent="0.25">
      <c r="A13" s="2">
        <v>12</v>
      </c>
      <c r="B13" s="2" t="s">
        <v>41</v>
      </c>
      <c r="C13" s="2" t="s">
        <v>82</v>
      </c>
      <c r="D13" s="3">
        <v>40544</v>
      </c>
      <c r="E13" s="2" t="s">
        <v>30</v>
      </c>
      <c r="F13" s="2">
        <v>108</v>
      </c>
      <c r="G13" s="2">
        <v>2200</v>
      </c>
      <c r="H13" s="2">
        <v>250</v>
      </c>
      <c r="I13" s="2">
        <f>G13+H13</f>
        <v>2450</v>
      </c>
    </row>
    <row r="14" spans="1:9" x14ac:dyDescent="0.25">
      <c r="A14" s="2">
        <v>13</v>
      </c>
      <c r="B14" s="2" t="s">
        <v>42</v>
      </c>
      <c r="C14" s="2" t="s">
        <v>83</v>
      </c>
      <c r="D14" s="3">
        <v>39965</v>
      </c>
      <c r="E14" s="2" t="s">
        <v>28</v>
      </c>
      <c r="F14" s="2">
        <v>105</v>
      </c>
      <c r="G14" s="2">
        <v>2200</v>
      </c>
      <c r="H14" s="2">
        <v>250</v>
      </c>
      <c r="I14" s="2">
        <f>G14+H14</f>
        <v>2450</v>
      </c>
    </row>
    <row r="15" spans="1:9" x14ac:dyDescent="0.25">
      <c r="A15" s="2">
        <v>14</v>
      </c>
      <c r="B15" s="2" t="s">
        <v>43</v>
      </c>
      <c r="C15" s="2" t="s">
        <v>84</v>
      </c>
      <c r="D15" s="3">
        <v>40179</v>
      </c>
      <c r="E15" s="2" t="s">
        <v>30</v>
      </c>
      <c r="F15" s="2">
        <v>108</v>
      </c>
      <c r="G15" s="2">
        <v>2200</v>
      </c>
      <c r="H15" s="2">
        <v>250</v>
      </c>
      <c r="I15" s="2">
        <f>G15+H15</f>
        <v>2450</v>
      </c>
    </row>
    <row r="16" spans="1:9" x14ac:dyDescent="0.25">
      <c r="A16" s="2">
        <v>15</v>
      </c>
      <c r="B16" s="2" t="s">
        <v>44</v>
      </c>
      <c r="C16" s="2" t="s">
        <v>85</v>
      </c>
      <c r="D16" s="3">
        <v>39600</v>
      </c>
      <c r="E16" s="2" t="s">
        <v>32</v>
      </c>
      <c r="F16" s="2">
        <v>302</v>
      </c>
      <c r="G16" s="2">
        <v>3500</v>
      </c>
      <c r="H16" s="2">
        <v>250</v>
      </c>
      <c r="I16" s="2">
        <f>G16+H16</f>
        <v>3750</v>
      </c>
    </row>
    <row r="17" spans="1:9" x14ac:dyDescent="0.25">
      <c r="A17" s="2">
        <v>16</v>
      </c>
      <c r="B17" s="2" t="s">
        <v>45</v>
      </c>
      <c r="C17" s="2" t="s">
        <v>86</v>
      </c>
      <c r="D17" s="3">
        <v>40817</v>
      </c>
      <c r="E17" s="2" t="s">
        <v>30</v>
      </c>
      <c r="F17" s="2">
        <v>107</v>
      </c>
      <c r="G17" s="2">
        <v>2200</v>
      </c>
      <c r="H17" s="2">
        <v>250</v>
      </c>
      <c r="I17" s="2">
        <f>G17+H17</f>
        <v>2450</v>
      </c>
    </row>
    <row r="18" spans="1:9" x14ac:dyDescent="0.25">
      <c r="A18" s="2">
        <v>17</v>
      </c>
      <c r="B18" s="2" t="s">
        <v>46</v>
      </c>
      <c r="C18" s="2" t="s">
        <v>87</v>
      </c>
      <c r="D18" s="3">
        <v>39814</v>
      </c>
      <c r="E18" s="2" t="s">
        <v>30</v>
      </c>
      <c r="F18" s="2">
        <v>108</v>
      </c>
      <c r="G18" s="2">
        <v>2200</v>
      </c>
      <c r="H18" s="2">
        <v>250</v>
      </c>
      <c r="I18" s="2">
        <f>G18+H18</f>
        <v>2450</v>
      </c>
    </row>
    <row r="19" spans="1:9" x14ac:dyDescent="0.25">
      <c r="A19" s="2">
        <v>18</v>
      </c>
      <c r="B19" s="2" t="s">
        <v>47</v>
      </c>
      <c r="C19" s="2" t="s">
        <v>74</v>
      </c>
      <c r="D19" s="3">
        <v>40148</v>
      </c>
      <c r="E19" s="2" t="s">
        <v>30</v>
      </c>
      <c r="F19" s="2">
        <v>107</v>
      </c>
      <c r="G19" s="2">
        <v>2200</v>
      </c>
      <c r="H19" s="2">
        <v>250</v>
      </c>
      <c r="I19" s="2">
        <f>G19+H19</f>
        <v>2450</v>
      </c>
    </row>
    <row r="20" spans="1:9" x14ac:dyDescent="0.25">
      <c r="A20" s="2">
        <v>19</v>
      </c>
      <c r="B20" s="2" t="s">
        <v>48</v>
      </c>
      <c r="C20" s="2" t="s">
        <v>88</v>
      </c>
      <c r="D20" s="3">
        <v>39965</v>
      </c>
      <c r="E20" s="2" t="s">
        <v>30</v>
      </c>
      <c r="F20" s="2">
        <v>108</v>
      </c>
      <c r="G20" s="2">
        <v>2200</v>
      </c>
      <c r="H20" s="2">
        <v>250</v>
      </c>
      <c r="I20" s="2">
        <f>G20+H20</f>
        <v>2450</v>
      </c>
    </row>
    <row r="21" spans="1:9" x14ac:dyDescent="0.25">
      <c r="A21" s="2">
        <v>20</v>
      </c>
      <c r="B21" s="2" t="s">
        <v>40</v>
      </c>
      <c r="C21" s="2" t="s">
        <v>89</v>
      </c>
      <c r="D21" s="3">
        <v>39448</v>
      </c>
      <c r="E21" s="2" t="s">
        <v>28</v>
      </c>
      <c r="F21" s="2">
        <v>105</v>
      </c>
      <c r="G21" s="2">
        <v>2300</v>
      </c>
      <c r="H21" s="2">
        <v>250</v>
      </c>
      <c r="I21" s="2">
        <f>G21+H21</f>
        <v>2550</v>
      </c>
    </row>
    <row r="22" spans="1:9" x14ac:dyDescent="0.25">
      <c r="A22" s="2">
        <v>21</v>
      </c>
      <c r="B22" s="2" t="s">
        <v>49</v>
      </c>
      <c r="C22" s="2" t="s">
        <v>90</v>
      </c>
      <c r="D22" s="3">
        <v>39791</v>
      </c>
      <c r="E22" s="2" t="s">
        <v>35</v>
      </c>
      <c r="F22" s="2">
        <v>205</v>
      </c>
      <c r="G22" s="2">
        <v>2900</v>
      </c>
      <c r="H22" s="2">
        <v>250</v>
      </c>
      <c r="I22" s="2">
        <f>G22+H22</f>
        <v>3150</v>
      </c>
    </row>
    <row r="23" spans="1:9" x14ac:dyDescent="0.25">
      <c r="A23" s="2">
        <v>22</v>
      </c>
      <c r="B23" s="2" t="s">
        <v>50</v>
      </c>
      <c r="C23" s="2" t="s">
        <v>91</v>
      </c>
      <c r="D23" s="3">
        <v>39814</v>
      </c>
      <c r="E23" s="2" t="s">
        <v>30</v>
      </c>
      <c r="F23" s="2">
        <v>107</v>
      </c>
      <c r="G23" s="2">
        <v>2200</v>
      </c>
      <c r="H23" s="2">
        <v>250</v>
      </c>
      <c r="I23" s="2">
        <f>G23+H23</f>
        <v>2450</v>
      </c>
    </row>
    <row r="24" spans="1:9" x14ac:dyDescent="0.25">
      <c r="A24" s="2">
        <v>23</v>
      </c>
      <c r="B24" s="2" t="s">
        <v>51</v>
      </c>
      <c r="C24" s="2" t="s">
        <v>92</v>
      </c>
      <c r="D24" s="3">
        <v>39636</v>
      </c>
      <c r="E24" s="2" t="s">
        <v>52</v>
      </c>
      <c r="F24" s="2">
        <v>202</v>
      </c>
      <c r="G24" s="2">
        <v>2500</v>
      </c>
      <c r="H24" s="2">
        <v>250</v>
      </c>
      <c r="I24" s="2">
        <f>G24+H24</f>
        <v>2750</v>
      </c>
    </row>
    <row r="25" spans="1:9" x14ac:dyDescent="0.25">
      <c r="A25" s="2">
        <v>24</v>
      </c>
      <c r="B25" s="2" t="s">
        <v>53</v>
      </c>
      <c r="C25" s="2" t="s">
        <v>93</v>
      </c>
      <c r="D25" s="3">
        <v>39600</v>
      </c>
      <c r="E25" s="2" t="s">
        <v>52</v>
      </c>
      <c r="F25" s="2">
        <v>202</v>
      </c>
      <c r="G25" s="2">
        <v>2500</v>
      </c>
      <c r="H25" s="2">
        <v>250</v>
      </c>
      <c r="I25" s="2">
        <f>G25+H25</f>
        <v>2750</v>
      </c>
    </row>
    <row r="26" spans="1:9" x14ac:dyDescent="0.25">
      <c r="A26" s="2">
        <v>25</v>
      </c>
      <c r="B26" s="2" t="s">
        <v>54</v>
      </c>
      <c r="C26" s="2" t="s">
        <v>94</v>
      </c>
      <c r="D26" s="3">
        <v>39083</v>
      </c>
      <c r="E26" s="2" t="s">
        <v>32</v>
      </c>
      <c r="F26" s="2">
        <v>303</v>
      </c>
      <c r="G26" s="2">
        <v>4000</v>
      </c>
      <c r="H26" s="2">
        <v>250</v>
      </c>
      <c r="I26" s="2">
        <f>G26+H26</f>
        <v>4250</v>
      </c>
    </row>
    <row r="27" spans="1:9" x14ac:dyDescent="0.25">
      <c r="A27" s="2">
        <v>26</v>
      </c>
      <c r="B27" s="2" t="s">
        <v>55</v>
      </c>
      <c r="C27" s="2" t="s">
        <v>95</v>
      </c>
      <c r="D27" s="3">
        <v>39636</v>
      </c>
      <c r="E27" s="2" t="s">
        <v>30</v>
      </c>
      <c r="F27" s="2">
        <v>107</v>
      </c>
      <c r="G27" s="2">
        <v>2300</v>
      </c>
      <c r="H27" s="2">
        <v>250</v>
      </c>
      <c r="I27" s="2">
        <f>G27+H27</f>
        <v>2550</v>
      </c>
    </row>
    <row r="28" spans="1:9" x14ac:dyDescent="0.25">
      <c r="A28" s="2">
        <v>27</v>
      </c>
      <c r="B28" s="2" t="s">
        <v>56</v>
      </c>
      <c r="C28" s="2" t="s">
        <v>96</v>
      </c>
      <c r="D28" s="3">
        <v>39791</v>
      </c>
      <c r="E28" s="2" t="s">
        <v>35</v>
      </c>
      <c r="F28" s="2">
        <v>205</v>
      </c>
      <c r="G28" s="2">
        <v>2900</v>
      </c>
      <c r="H28" s="2">
        <v>250</v>
      </c>
      <c r="I28" s="2">
        <f>G28+H28</f>
        <v>3150</v>
      </c>
    </row>
    <row r="29" spans="1:9" x14ac:dyDescent="0.25">
      <c r="A29" s="2">
        <v>28</v>
      </c>
      <c r="B29" s="2" t="s">
        <v>57</v>
      </c>
      <c r="C29" s="2" t="s">
        <v>97</v>
      </c>
      <c r="D29" s="3">
        <v>39814</v>
      </c>
      <c r="E29" s="2" t="s">
        <v>28</v>
      </c>
      <c r="F29" s="2">
        <v>105</v>
      </c>
      <c r="G29" s="2">
        <v>2200</v>
      </c>
      <c r="H29" s="2">
        <v>250</v>
      </c>
      <c r="I29" s="2">
        <f>G29+H29</f>
        <v>2450</v>
      </c>
    </row>
    <row r="30" spans="1:9" x14ac:dyDescent="0.25">
      <c r="A30" s="2">
        <v>29</v>
      </c>
      <c r="B30" s="2" t="s">
        <v>58</v>
      </c>
      <c r="C30" s="2" t="s">
        <v>98</v>
      </c>
      <c r="D30" s="3">
        <v>39448</v>
      </c>
      <c r="E30" s="2" t="s">
        <v>35</v>
      </c>
      <c r="F30" s="2">
        <v>208</v>
      </c>
      <c r="G30" s="2">
        <v>2800</v>
      </c>
      <c r="H30" s="2">
        <v>250</v>
      </c>
      <c r="I30" s="2">
        <f>G30+H30</f>
        <v>3050</v>
      </c>
    </row>
    <row r="31" spans="1:9" x14ac:dyDescent="0.25">
      <c r="A31" s="2">
        <v>30</v>
      </c>
      <c r="B31" s="2" t="s">
        <v>59</v>
      </c>
      <c r="C31" s="2" t="s">
        <v>99</v>
      </c>
      <c r="D31" s="3">
        <v>40148</v>
      </c>
      <c r="E31" s="2" t="s">
        <v>30</v>
      </c>
      <c r="F31" s="2">
        <v>108</v>
      </c>
      <c r="G31" s="2">
        <v>2200</v>
      </c>
      <c r="H31" s="2">
        <v>250</v>
      </c>
      <c r="I31" s="2">
        <f>G31+H31</f>
        <v>2450</v>
      </c>
    </row>
    <row r="32" spans="1:9" x14ac:dyDescent="0.25">
      <c r="A32" s="2">
        <v>31</v>
      </c>
      <c r="B32" s="2" t="s">
        <v>31</v>
      </c>
      <c r="C32" s="2" t="s">
        <v>100</v>
      </c>
      <c r="D32" s="3">
        <v>39965</v>
      </c>
      <c r="E32" s="2" t="s">
        <v>30</v>
      </c>
      <c r="F32" s="2">
        <v>107</v>
      </c>
      <c r="G32" s="2">
        <v>2200</v>
      </c>
      <c r="H32" s="2">
        <v>250</v>
      </c>
      <c r="I32" s="2">
        <f>G32+H32</f>
        <v>2450</v>
      </c>
    </row>
    <row r="33" spans="1:9" x14ac:dyDescent="0.25">
      <c r="A33" s="2">
        <v>32</v>
      </c>
      <c r="B33" s="2" t="s">
        <v>60</v>
      </c>
      <c r="C33" s="2" t="s">
        <v>101</v>
      </c>
      <c r="D33" s="3">
        <v>39965</v>
      </c>
      <c r="E33" s="2" t="s">
        <v>30</v>
      </c>
      <c r="F33" s="2">
        <v>108</v>
      </c>
      <c r="G33" s="2">
        <v>2200</v>
      </c>
      <c r="H33" s="2">
        <v>250</v>
      </c>
      <c r="I33" s="2">
        <f>G33+H33</f>
        <v>2450</v>
      </c>
    </row>
    <row r="34" spans="1:9" x14ac:dyDescent="0.25">
      <c r="A34" s="2">
        <v>33</v>
      </c>
      <c r="B34" s="2" t="s">
        <v>40</v>
      </c>
      <c r="C34" s="2" t="s">
        <v>102</v>
      </c>
      <c r="D34" s="3">
        <v>40179</v>
      </c>
      <c r="E34" s="2" t="s">
        <v>28</v>
      </c>
      <c r="F34" s="2">
        <v>105</v>
      </c>
      <c r="G34" s="2">
        <v>2200</v>
      </c>
      <c r="H34" s="2">
        <v>250</v>
      </c>
      <c r="I34" s="2">
        <f>G34+H34</f>
        <v>2450</v>
      </c>
    </row>
    <row r="35" spans="1:9" x14ac:dyDescent="0.25">
      <c r="A35" s="2">
        <v>34</v>
      </c>
      <c r="B35" s="2" t="s">
        <v>61</v>
      </c>
      <c r="C35" s="2" t="s">
        <v>103</v>
      </c>
      <c r="D35" s="3">
        <v>40544</v>
      </c>
      <c r="E35" s="2" t="s">
        <v>30</v>
      </c>
      <c r="F35" s="2">
        <v>108</v>
      </c>
      <c r="G35" s="2">
        <v>2200</v>
      </c>
      <c r="H35" s="2">
        <v>250</v>
      </c>
      <c r="I35" s="2">
        <f>G35+H35</f>
        <v>2450</v>
      </c>
    </row>
    <row r="36" spans="1:9" x14ac:dyDescent="0.25">
      <c r="A36" s="2">
        <v>35</v>
      </c>
      <c r="B36" s="2" t="s">
        <v>40</v>
      </c>
      <c r="C36" s="2" t="s">
        <v>104</v>
      </c>
      <c r="D36" s="3">
        <v>39965</v>
      </c>
      <c r="E36" s="2" t="s">
        <v>28</v>
      </c>
      <c r="F36" s="2">
        <v>105</v>
      </c>
      <c r="G36" s="2">
        <v>2200</v>
      </c>
      <c r="H36" s="2">
        <v>250</v>
      </c>
      <c r="I36" s="2">
        <f>G36+H36</f>
        <v>2450</v>
      </c>
    </row>
    <row r="37" spans="1:9" x14ac:dyDescent="0.25">
      <c r="A37" s="2">
        <v>36</v>
      </c>
      <c r="B37" s="2" t="s">
        <v>62</v>
      </c>
      <c r="C37" s="2" t="s">
        <v>105</v>
      </c>
      <c r="D37" s="3">
        <v>40179</v>
      </c>
      <c r="E37" s="2" t="s">
        <v>30</v>
      </c>
      <c r="F37" s="2">
        <v>108</v>
      </c>
      <c r="G37" s="2">
        <v>2200</v>
      </c>
      <c r="H37" s="2">
        <v>250</v>
      </c>
      <c r="I37" s="2">
        <f>G37+H37</f>
        <v>2450</v>
      </c>
    </row>
    <row r="38" spans="1:9" x14ac:dyDescent="0.25">
      <c r="A38" s="2">
        <v>37</v>
      </c>
      <c r="B38" s="4" t="s">
        <v>39</v>
      </c>
      <c r="C38" s="4" t="s">
        <v>106</v>
      </c>
      <c r="D38" s="3">
        <v>38718</v>
      </c>
      <c r="E38" s="2" t="s">
        <v>63</v>
      </c>
      <c r="F38" s="2">
        <v>307</v>
      </c>
      <c r="G38" s="2">
        <v>5200</v>
      </c>
      <c r="H38" s="2">
        <v>250</v>
      </c>
      <c r="I38" s="2">
        <f>G38+H38</f>
        <v>5450</v>
      </c>
    </row>
    <row r="39" spans="1:9" x14ac:dyDescent="0.25">
      <c r="A39" s="2">
        <v>38</v>
      </c>
      <c r="B39" s="2" t="s">
        <v>64</v>
      </c>
      <c r="C39" s="2" t="s">
        <v>95</v>
      </c>
      <c r="D39" s="3">
        <v>40831</v>
      </c>
      <c r="E39" s="2" t="s">
        <v>28</v>
      </c>
      <c r="F39" s="2">
        <v>105</v>
      </c>
      <c r="G39" s="2">
        <v>2200</v>
      </c>
      <c r="H39" s="2">
        <v>250</v>
      </c>
      <c r="I39" s="2">
        <f>G39+H39</f>
        <v>2450</v>
      </c>
    </row>
    <row r="40" spans="1:9" x14ac:dyDescent="0.25">
      <c r="A40" s="2">
        <v>39</v>
      </c>
      <c r="B40" s="2" t="s">
        <v>65</v>
      </c>
      <c r="C40" s="2" t="s">
        <v>107</v>
      </c>
      <c r="D40" s="3">
        <v>39448</v>
      </c>
      <c r="E40" s="2" t="s">
        <v>35</v>
      </c>
      <c r="F40" s="2">
        <v>208</v>
      </c>
      <c r="G40" s="2">
        <v>2800</v>
      </c>
      <c r="H40" s="2">
        <v>250</v>
      </c>
      <c r="I40" s="2">
        <f>G40+H40</f>
        <v>3050</v>
      </c>
    </row>
    <row r="41" spans="1:9" x14ac:dyDescent="0.25">
      <c r="A41" s="2">
        <v>40</v>
      </c>
      <c r="B41" s="2" t="s">
        <v>66</v>
      </c>
      <c r="C41" s="2" t="s">
        <v>108</v>
      </c>
      <c r="D41" s="3">
        <v>40148</v>
      </c>
      <c r="E41" s="2" t="s">
        <v>30</v>
      </c>
      <c r="F41" s="2">
        <v>108</v>
      </c>
      <c r="G41" s="2">
        <v>2200</v>
      </c>
      <c r="H41" s="2">
        <v>250</v>
      </c>
      <c r="I41" s="2">
        <f>G41+H41</f>
        <v>2450</v>
      </c>
    </row>
    <row r="42" spans="1:9" x14ac:dyDescent="0.25">
      <c r="A42" s="2">
        <v>41</v>
      </c>
      <c r="B42" s="2" t="s">
        <v>34</v>
      </c>
      <c r="C42" s="2" t="s">
        <v>75</v>
      </c>
      <c r="D42" s="3">
        <v>39791</v>
      </c>
      <c r="E42" s="2" t="s">
        <v>35</v>
      </c>
      <c r="F42" s="2">
        <v>205</v>
      </c>
      <c r="G42" s="2">
        <v>2900</v>
      </c>
      <c r="H42" s="2">
        <v>250</v>
      </c>
      <c r="I42" s="2">
        <v>3150</v>
      </c>
    </row>
    <row r="43" spans="1:9" x14ac:dyDescent="0.25">
      <c r="A43" s="2">
        <v>42</v>
      </c>
      <c r="B43" s="2" t="s">
        <v>39</v>
      </c>
      <c r="C43" s="2" t="s">
        <v>80</v>
      </c>
      <c r="D43" s="3">
        <v>39965</v>
      </c>
      <c r="E43" s="2" t="s">
        <v>30</v>
      </c>
      <c r="F43" s="2">
        <v>108</v>
      </c>
      <c r="G43" s="2">
        <v>2200</v>
      </c>
      <c r="H43" s="2">
        <v>250</v>
      </c>
      <c r="I43" s="2">
        <v>2450</v>
      </c>
    </row>
    <row r="44" spans="1:9" x14ac:dyDescent="0.25">
      <c r="A44" s="2">
        <v>43</v>
      </c>
      <c r="B44" s="2" t="s">
        <v>44</v>
      </c>
      <c r="C44" s="2" t="s">
        <v>85</v>
      </c>
      <c r="D44" s="3">
        <v>39600</v>
      </c>
      <c r="E44" s="2" t="s">
        <v>32</v>
      </c>
      <c r="F44" s="2">
        <v>302</v>
      </c>
      <c r="G44" s="2">
        <v>3500</v>
      </c>
      <c r="H44" s="2">
        <v>250</v>
      </c>
      <c r="I44" s="2">
        <v>3750</v>
      </c>
    </row>
    <row r="45" spans="1:9" x14ac:dyDescent="0.25">
      <c r="A45" s="2">
        <v>44</v>
      </c>
      <c r="B45" s="2" t="s">
        <v>40</v>
      </c>
      <c r="C45" s="2" t="s">
        <v>89</v>
      </c>
      <c r="D45" s="3">
        <v>39448</v>
      </c>
      <c r="E45" s="2" t="s">
        <v>28</v>
      </c>
      <c r="F45" s="2">
        <v>105</v>
      </c>
      <c r="G45" s="2">
        <v>2300</v>
      </c>
      <c r="H45" s="2">
        <v>250</v>
      </c>
      <c r="I45" s="2">
        <v>2550</v>
      </c>
    </row>
    <row r="46" spans="1:9" x14ac:dyDescent="0.25">
      <c r="A46" s="2">
        <v>45</v>
      </c>
      <c r="B46" s="2" t="s">
        <v>54</v>
      </c>
      <c r="C46" s="2" t="s">
        <v>94</v>
      </c>
      <c r="D46" s="3">
        <v>39083</v>
      </c>
      <c r="E46" s="2" t="s">
        <v>32</v>
      </c>
      <c r="F46" s="2">
        <v>303</v>
      </c>
      <c r="G46" s="2">
        <v>4000</v>
      </c>
      <c r="H46" s="2">
        <v>250</v>
      </c>
      <c r="I46" s="2">
        <v>4250</v>
      </c>
    </row>
    <row r="47" spans="1:9" x14ac:dyDescent="0.25">
      <c r="A47" s="2">
        <v>46</v>
      </c>
      <c r="B47" s="2" t="s">
        <v>59</v>
      </c>
      <c r="C47" s="2" t="s">
        <v>99</v>
      </c>
      <c r="D47" s="3">
        <v>40148</v>
      </c>
      <c r="E47" s="2" t="s">
        <v>30</v>
      </c>
      <c r="F47" s="2">
        <v>108</v>
      </c>
      <c r="G47" s="2">
        <v>2200</v>
      </c>
      <c r="H47" s="2">
        <v>250</v>
      </c>
      <c r="I47" s="2">
        <v>2450</v>
      </c>
    </row>
    <row r="48" spans="1:9" x14ac:dyDescent="0.25">
      <c r="A48" s="2">
        <v>47</v>
      </c>
      <c r="B48" s="2" t="s">
        <v>40</v>
      </c>
      <c r="C48" s="2" t="s">
        <v>104</v>
      </c>
      <c r="D48" s="3">
        <v>39965</v>
      </c>
      <c r="E48" s="2" t="s">
        <v>28</v>
      </c>
      <c r="F48" s="2">
        <v>105</v>
      </c>
      <c r="G48" s="2">
        <v>2200</v>
      </c>
      <c r="H48" s="2">
        <v>250</v>
      </c>
      <c r="I48" s="2">
        <v>2450</v>
      </c>
    </row>
    <row r="49" spans="1:9" x14ac:dyDescent="0.25">
      <c r="A49" s="2">
        <v>48</v>
      </c>
      <c r="B49" s="2" t="s">
        <v>66</v>
      </c>
      <c r="C49" s="2" t="s">
        <v>108</v>
      </c>
      <c r="D49" s="3">
        <v>40148</v>
      </c>
      <c r="E49" s="2" t="s">
        <v>30</v>
      </c>
      <c r="F49" s="2">
        <v>108</v>
      </c>
      <c r="G49" s="2">
        <v>2200</v>
      </c>
      <c r="H49" s="2">
        <v>250</v>
      </c>
      <c r="I49" s="2">
        <v>2450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baseColWidth="10" defaultRowHeight="15" x14ac:dyDescent="0.25"/>
  <cols>
    <col min="3" max="3" width="22.28515625" customWidth="1"/>
    <col min="4" max="4" width="17.140625" customWidth="1"/>
  </cols>
  <sheetData>
    <row r="1" spans="1:4" ht="15.75" x14ac:dyDescent="0.25">
      <c r="A1" s="6" t="s">
        <v>109</v>
      </c>
      <c r="B1" s="6" t="s">
        <v>110</v>
      </c>
      <c r="C1" s="6" t="s">
        <v>111</v>
      </c>
      <c r="D1" s="6" t="s">
        <v>112</v>
      </c>
    </row>
    <row r="2" spans="1:4" x14ac:dyDescent="0.25">
      <c r="A2" s="7">
        <v>5454466</v>
      </c>
      <c r="B2" s="7" t="s">
        <v>113</v>
      </c>
      <c r="C2" s="7" t="s">
        <v>114</v>
      </c>
      <c r="D2" s="8">
        <v>5000</v>
      </c>
    </row>
    <row r="3" spans="1:4" x14ac:dyDescent="0.25">
      <c r="A3" s="7">
        <v>5454467</v>
      </c>
      <c r="B3" s="7" t="s">
        <v>115</v>
      </c>
      <c r="C3" s="7" t="s">
        <v>116</v>
      </c>
      <c r="D3" s="8">
        <v>6000</v>
      </c>
    </row>
    <row r="4" spans="1:4" x14ac:dyDescent="0.25">
      <c r="A4" s="7">
        <v>5454468</v>
      </c>
      <c r="B4" s="7" t="s">
        <v>117</v>
      </c>
      <c r="C4" s="7" t="s">
        <v>118</v>
      </c>
      <c r="D4" s="8">
        <v>4800</v>
      </c>
    </row>
    <row r="5" spans="1:4" x14ac:dyDescent="0.25">
      <c r="A5" s="7">
        <v>5454469</v>
      </c>
      <c r="B5" s="7" t="s">
        <v>119</v>
      </c>
      <c r="C5" s="7" t="s">
        <v>120</v>
      </c>
      <c r="D5" s="8">
        <v>9000</v>
      </c>
    </row>
    <row r="6" spans="1:4" x14ac:dyDescent="0.25">
      <c r="A6" s="7">
        <v>5454470</v>
      </c>
      <c r="B6" s="7" t="s">
        <v>121</v>
      </c>
      <c r="C6" s="7" t="s">
        <v>122</v>
      </c>
      <c r="D6" s="8">
        <v>5875</v>
      </c>
    </row>
    <row r="7" spans="1:4" x14ac:dyDescent="0.25">
      <c r="A7" s="7">
        <v>5454471</v>
      </c>
      <c r="B7" s="7" t="s">
        <v>123</v>
      </c>
      <c r="C7" s="7" t="s">
        <v>124</v>
      </c>
      <c r="D7" s="8">
        <v>2500</v>
      </c>
    </row>
    <row r="8" spans="1:4" x14ac:dyDescent="0.25">
      <c r="A8" s="7">
        <v>5454472</v>
      </c>
      <c r="B8" s="7" t="s">
        <v>113</v>
      </c>
      <c r="C8" s="7" t="s">
        <v>114</v>
      </c>
      <c r="D8" s="8">
        <v>8000</v>
      </c>
    </row>
    <row r="9" spans="1:4" x14ac:dyDescent="0.25">
      <c r="A9" s="7">
        <v>5454473</v>
      </c>
      <c r="B9" s="7" t="s">
        <v>117</v>
      </c>
      <c r="C9" s="7" t="s">
        <v>118</v>
      </c>
      <c r="D9" s="8">
        <v>5000</v>
      </c>
    </row>
    <row r="10" spans="1:4" x14ac:dyDescent="0.25">
      <c r="A10" s="7">
        <v>5454474</v>
      </c>
      <c r="B10" s="7" t="s">
        <v>113</v>
      </c>
      <c r="C10" s="7" t="s">
        <v>114</v>
      </c>
      <c r="D10" s="8">
        <v>8000</v>
      </c>
    </row>
    <row r="11" spans="1:4" x14ac:dyDescent="0.25">
      <c r="A11" s="7">
        <v>5454466</v>
      </c>
      <c r="B11" s="7" t="s">
        <v>113</v>
      </c>
      <c r="C11" s="7" t="s">
        <v>114</v>
      </c>
      <c r="D11" s="8">
        <v>5000</v>
      </c>
    </row>
    <row r="12" spans="1:4" x14ac:dyDescent="0.25">
      <c r="A12" s="7">
        <v>5454467</v>
      </c>
      <c r="B12" s="7" t="s">
        <v>115</v>
      </c>
      <c r="C12" s="7" t="s">
        <v>116</v>
      </c>
      <c r="D12" s="8">
        <v>6000</v>
      </c>
    </row>
    <row r="13" spans="1:4" x14ac:dyDescent="0.25">
      <c r="A13" s="7">
        <v>5454477</v>
      </c>
      <c r="B13" s="7" t="s">
        <v>123</v>
      </c>
      <c r="C13" s="7" t="s">
        <v>124</v>
      </c>
      <c r="D13" s="8">
        <v>2500</v>
      </c>
    </row>
    <row r="14" spans="1:4" x14ac:dyDescent="0.25">
      <c r="A14" s="7">
        <v>5454478</v>
      </c>
      <c r="B14" s="7" t="s">
        <v>117</v>
      </c>
      <c r="C14" s="7" t="s">
        <v>118</v>
      </c>
      <c r="D14" s="8">
        <v>1800</v>
      </c>
    </row>
    <row r="15" spans="1:4" x14ac:dyDescent="0.25">
      <c r="A15" s="7">
        <v>5454469</v>
      </c>
      <c r="B15" s="7" t="s">
        <v>119</v>
      </c>
      <c r="C15" s="7" t="s">
        <v>120</v>
      </c>
      <c r="D15" s="8">
        <v>9000</v>
      </c>
    </row>
    <row r="16" spans="1:4" x14ac:dyDescent="0.25">
      <c r="A16" s="7">
        <v>5454480</v>
      </c>
      <c r="B16" s="7" t="s">
        <v>113</v>
      </c>
      <c r="C16" s="7" t="s">
        <v>114</v>
      </c>
      <c r="D16" s="8">
        <v>4500</v>
      </c>
    </row>
    <row r="17" spans="1:4" x14ac:dyDescent="0.25">
      <c r="A17" s="7">
        <v>5454481</v>
      </c>
      <c r="B17" s="7" t="s">
        <v>125</v>
      </c>
      <c r="C17" s="7" t="s">
        <v>126</v>
      </c>
      <c r="D17" s="8">
        <v>4000</v>
      </c>
    </row>
    <row r="18" spans="1:4" x14ac:dyDescent="0.25">
      <c r="A18" s="7">
        <v>5454482</v>
      </c>
      <c r="B18" s="7" t="s">
        <v>113</v>
      </c>
      <c r="C18" s="7" t="s">
        <v>114</v>
      </c>
      <c r="D18" s="8">
        <v>5000</v>
      </c>
    </row>
    <row r="19" spans="1:4" x14ac:dyDescent="0.25">
      <c r="A19" s="7">
        <v>5454483</v>
      </c>
      <c r="B19" s="7" t="s">
        <v>113</v>
      </c>
      <c r="C19" s="7" t="s">
        <v>114</v>
      </c>
      <c r="D19" s="8">
        <v>1000</v>
      </c>
    </row>
    <row r="20" spans="1:4" x14ac:dyDescent="0.25">
      <c r="A20" s="7">
        <v>5454481</v>
      </c>
      <c r="B20" s="7" t="s">
        <v>125</v>
      </c>
      <c r="C20" s="7" t="s">
        <v>126</v>
      </c>
      <c r="D20" s="8">
        <v>4000</v>
      </c>
    </row>
    <row r="21" spans="1:4" x14ac:dyDescent="0.25">
      <c r="D21" s="9">
        <f>SUM(D2:D20)</f>
        <v>96975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workbookViewId="0">
      <selection activeCell="B5" sqref="B5"/>
    </sheetView>
  </sheetViews>
  <sheetFormatPr baseColWidth="10" defaultRowHeight="15" x14ac:dyDescent="0.25"/>
  <cols>
    <col min="2" max="2" width="18" customWidth="1"/>
    <col min="3" max="3" width="12.42578125" customWidth="1"/>
  </cols>
  <sheetData>
    <row r="3" spans="2:2" ht="15.75" x14ac:dyDescent="0.25">
      <c r="B3" s="10" t="s">
        <v>127</v>
      </c>
    </row>
    <row r="4" spans="2:2" x14ac:dyDescent="0.25">
      <c r="B4" s="11">
        <v>64</v>
      </c>
    </row>
    <row r="5" spans="2:2" x14ac:dyDescent="0.25">
      <c r="B5" s="11"/>
    </row>
    <row r="6" spans="2:2" x14ac:dyDescent="0.25">
      <c r="B6" s="11"/>
    </row>
    <row r="7" spans="2:2" x14ac:dyDescent="0.25">
      <c r="B7" s="11"/>
    </row>
    <row r="8" spans="2:2" x14ac:dyDescent="0.25">
      <c r="B8" s="11"/>
    </row>
    <row r="9" spans="2:2" x14ac:dyDescent="0.25">
      <c r="B9" s="11"/>
    </row>
    <row r="10" spans="2:2" x14ac:dyDescent="0.25">
      <c r="B10" s="11"/>
    </row>
    <row r="11" spans="2:2" x14ac:dyDescent="0.25">
      <c r="B11" s="11"/>
    </row>
    <row r="12" spans="2:2" x14ac:dyDescent="0.25">
      <c r="B12" s="11"/>
    </row>
    <row r="13" spans="2:2" x14ac:dyDescent="0.25">
      <c r="B13" s="11"/>
    </row>
    <row r="14" spans="2:2" x14ac:dyDescent="0.25">
      <c r="B14" s="11"/>
    </row>
    <row r="15" spans="2:2" x14ac:dyDescent="0.25">
      <c r="B15" s="11"/>
    </row>
  </sheetData>
  <dataValidations count="1">
    <dataValidation type="whole" allowBlank="1" showInputMessage="1" showErrorMessage="1" sqref="B4:B15">
      <formula1>21</formula1>
      <formula2>65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TC1</vt:lpstr>
      <vt:lpstr>TC2</vt:lpstr>
      <vt:lpstr>TC3</vt:lpstr>
      <vt:lpstr>TC4</vt:lpstr>
      <vt:lpstr>QD1</vt:lpstr>
      <vt:lpstr>QD2</vt:lpstr>
      <vt:lpstr>QD3</vt:lpstr>
      <vt:lpstr>QD4</vt:lpstr>
      <vt:lpstr>V1</vt:lpstr>
      <vt:lpstr>V2</vt:lpstr>
      <vt:lpstr>Listas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SID</cp:lastModifiedBy>
  <dcterms:created xsi:type="dcterms:W3CDTF">2012-06-26T22:14:20Z</dcterms:created>
  <dcterms:modified xsi:type="dcterms:W3CDTF">2021-04-24T23:35:27Z</dcterms:modified>
</cp:coreProperties>
</file>